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per\Pdha1 paper\20220904 Pdha1 manuscript\20221024 Pdha1 manuscript\20221027 Pdha1 manuscript\20221114 Pdha1 manuscript\20221116 Pdha1 manuscript\"/>
    </mc:Choice>
  </mc:AlternateContent>
  <bookViews>
    <workbookView xWindow="16650" yWindow="2910" windowWidth="27390" windowHeight="14010" firstSheet="57" activeTab="60"/>
  </bookViews>
  <sheets>
    <sheet name="Fig 1b" sheetId="1" r:id="rId1"/>
    <sheet name="Fig 1c" sheetId="2" r:id="rId2"/>
    <sheet name="Fig 1d" sheetId="3" r:id="rId3"/>
    <sheet name="Fig 1e" sheetId="4" r:id="rId4"/>
    <sheet name="Fig 1f" sheetId="5" r:id="rId5"/>
    <sheet name="Fig 1g" sheetId="6" r:id="rId6"/>
    <sheet name="Fig 1h" sheetId="7" r:id="rId7"/>
    <sheet name="Fig 1i" sheetId="8" r:id="rId8"/>
    <sheet name="Fig 1j" sheetId="56" r:id="rId9"/>
    <sheet name="Fig 1k" sheetId="57" r:id="rId10"/>
    <sheet name="Fig 1l" sheetId="9" r:id="rId11"/>
    <sheet name="Fig.2c" sheetId="10" r:id="rId12"/>
    <sheet name="Fig.3a" sheetId="19" r:id="rId13"/>
    <sheet name="Fig.3b" sheetId="20" r:id="rId14"/>
    <sheet name="Fig.3c" sheetId="21" r:id="rId15"/>
    <sheet name="Fig.3d" sheetId="22" r:id="rId16"/>
    <sheet name="Fig.3e" sheetId="23" r:id="rId17"/>
    <sheet name="Fig.3f" sheetId="24" r:id="rId18"/>
    <sheet name="Fig.3h" sheetId="25" r:id="rId19"/>
    <sheet name="Fig.3j" sheetId="26" r:id="rId20"/>
    <sheet name="Fig.4a" sheetId="27" r:id="rId21"/>
    <sheet name="Fig.4c" sheetId="28" r:id="rId22"/>
    <sheet name="Fig.4d" sheetId="29" r:id="rId23"/>
    <sheet name="Fig.4e" sheetId="30" r:id="rId24"/>
    <sheet name="Fig.4g" sheetId="31" r:id="rId25"/>
    <sheet name="Fig.4h" sheetId="58" r:id="rId26"/>
    <sheet name="Fig.4i" sheetId="32" r:id="rId27"/>
    <sheet name="Fig.5b" sheetId="69" r:id="rId28"/>
    <sheet name="Fig.5c" sheetId="68" r:id="rId29"/>
    <sheet name="Fig.5d" sheetId="70" r:id="rId30"/>
    <sheet name="Fig.5e" sheetId="71" r:id="rId31"/>
    <sheet name="Fig.5f" sheetId="33" r:id="rId32"/>
    <sheet name="Fig.6b" sheetId="34" r:id="rId33"/>
    <sheet name="Supplementary Fig.2a" sheetId="59" r:id="rId34"/>
    <sheet name="Supplementary Fig.2b" sheetId="60" r:id="rId35"/>
    <sheet name="Supplementary Fig.2e" sheetId="35" r:id="rId36"/>
    <sheet name="Supplementary Fig.2f" sheetId="61" r:id="rId37"/>
    <sheet name="Supplementary Fig.2g" sheetId="36" r:id="rId38"/>
    <sheet name="Supplementary Fig.2i" sheetId="37" r:id="rId39"/>
    <sheet name="Supplementary Fig.2j" sheetId="62" r:id="rId40"/>
    <sheet name="Supplementary Fig.2k" sheetId="38" r:id="rId41"/>
    <sheet name="Supplementary Fig.2l" sheetId="39" r:id="rId42"/>
    <sheet name="Supplementary Fig.3b" sheetId="63" r:id="rId43"/>
    <sheet name="Supplementary Fig.3d" sheetId="64" r:id="rId44"/>
    <sheet name="Supplementary Fig.3e" sheetId="40" r:id="rId45"/>
    <sheet name="Supplementary Fig.3f" sheetId="41" r:id="rId46"/>
    <sheet name="Supplementary Fig.4a" sheetId="42" r:id="rId47"/>
    <sheet name="Supplementary Fig.4b" sheetId="72" r:id="rId48"/>
    <sheet name="Supplementary Fig.4c" sheetId="43" r:id="rId49"/>
    <sheet name="Supplementary Fig.4g" sheetId="44" r:id="rId50"/>
    <sheet name="Supplementary Fig.4h" sheetId="45" r:id="rId51"/>
    <sheet name="Supplementary Fig.5d" sheetId="46" r:id="rId52"/>
    <sheet name="Supplementary Fig.5e" sheetId="47" r:id="rId53"/>
    <sheet name="Supplementary Fig.6a" sheetId="48" r:id="rId54"/>
    <sheet name="Supplementary Fig.6b" sheetId="49" r:id="rId55"/>
    <sheet name="Supplementary Fig.6c" sheetId="50" r:id="rId56"/>
    <sheet name="Supplementary Fig.6d" sheetId="73" r:id="rId57"/>
    <sheet name="Supplementary Fig.6e" sheetId="75" r:id="rId58"/>
    <sheet name="Supplementary Fig.6f" sheetId="76" r:id="rId59"/>
    <sheet name="Supplementary Fig.6g" sheetId="74" r:id="rId60"/>
    <sheet name="Supplementary Fig.7b" sheetId="65" r:id="rId61"/>
    <sheet name="Supplementary Fig.7d" sheetId="51" r:id="rId62"/>
    <sheet name="Supplementary Fig.7e" sheetId="77" r:id="rId63"/>
    <sheet name="Supplementary Fig.7f" sheetId="78" r:id="rId64"/>
    <sheet name="Supplementary Fig.8a" sheetId="66" r:id="rId65"/>
    <sheet name="Supplementary Fig.8b" sheetId="67" r:id="rId66"/>
    <sheet name="Supplementary Fig.8c" sheetId="52" r:id="rId67"/>
    <sheet name="Supplementary Fig.8d" sheetId="53" r:id="rId68"/>
    <sheet name="Supplementary Fig.8e" sheetId="54" r:id="rId69"/>
    <sheet name="Supplementary Fig.9c" sheetId="79" r:id="rId70"/>
    <sheet name="Supplementary Fig.9d" sheetId="80" r:id="rId7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1" i="54" l="1"/>
  <c r="D100" i="54"/>
  <c r="D99" i="54"/>
  <c r="D98" i="54"/>
  <c r="D97" i="54"/>
  <c r="D96" i="54"/>
  <c r="L89" i="54"/>
  <c r="K89" i="54"/>
  <c r="J89" i="54"/>
  <c r="E89" i="54"/>
  <c r="D89" i="54"/>
  <c r="C89" i="54"/>
  <c r="L88" i="54"/>
  <c r="K88" i="54"/>
  <c r="J88" i="54"/>
  <c r="E88" i="54"/>
  <c r="D88" i="54"/>
  <c r="C88" i="54"/>
  <c r="L87" i="54"/>
  <c r="K87" i="54"/>
  <c r="J87" i="54"/>
  <c r="E87" i="54"/>
  <c r="D87" i="54"/>
  <c r="C87" i="54"/>
  <c r="L86" i="54"/>
  <c r="K86" i="54"/>
  <c r="J86" i="54"/>
  <c r="E86" i="54"/>
  <c r="D86" i="54"/>
  <c r="C86" i="54"/>
  <c r="L85" i="54"/>
  <c r="K85" i="54"/>
  <c r="J85" i="54"/>
  <c r="E85" i="54"/>
  <c r="D85" i="54"/>
  <c r="C85" i="54"/>
  <c r="L84" i="54"/>
  <c r="K84" i="54"/>
  <c r="J84" i="54"/>
  <c r="E84" i="54"/>
  <c r="D84" i="54"/>
  <c r="C84" i="54"/>
  <c r="D68" i="54"/>
  <c r="D67" i="54"/>
  <c r="D66" i="54"/>
  <c r="D65" i="54"/>
  <c r="D64" i="54"/>
  <c r="L57" i="54"/>
  <c r="K57" i="54"/>
  <c r="J57" i="54"/>
  <c r="E57" i="54"/>
  <c r="D57" i="54"/>
  <c r="C57" i="54"/>
  <c r="L56" i="54"/>
  <c r="K56" i="54"/>
  <c r="J56" i="54"/>
  <c r="E56" i="54"/>
  <c r="D56" i="54"/>
  <c r="C56" i="54"/>
  <c r="L55" i="54"/>
  <c r="K55" i="54"/>
  <c r="J55" i="54"/>
  <c r="E55" i="54"/>
  <c r="D55" i="54"/>
  <c r="C55" i="54"/>
  <c r="L54" i="54"/>
  <c r="K54" i="54"/>
  <c r="J54" i="54"/>
  <c r="E54" i="54"/>
  <c r="D54" i="54"/>
  <c r="C54" i="54"/>
  <c r="L53" i="54"/>
  <c r="K53" i="54"/>
  <c r="J53" i="54"/>
  <c r="E53" i="54"/>
  <c r="D53" i="54"/>
  <c r="C53" i="54"/>
  <c r="D37" i="54"/>
  <c r="D36" i="54"/>
  <c r="D35" i="54"/>
  <c r="D34" i="54"/>
  <c r="D33" i="54"/>
  <c r="D32" i="54"/>
  <c r="D31" i="54"/>
  <c r="D30" i="54"/>
  <c r="L23" i="54"/>
  <c r="K23" i="54"/>
  <c r="J23" i="54"/>
  <c r="E23" i="54"/>
  <c r="D23" i="54"/>
  <c r="C23" i="54"/>
  <c r="L22" i="54"/>
  <c r="K22" i="54"/>
  <c r="J22" i="54"/>
  <c r="E22" i="54"/>
  <c r="D22" i="54"/>
  <c r="C22" i="54"/>
  <c r="L21" i="54"/>
  <c r="K21" i="54"/>
  <c r="J21" i="54"/>
  <c r="E21" i="54"/>
  <c r="D21" i="54"/>
  <c r="C21" i="54"/>
  <c r="L20" i="54"/>
  <c r="K20" i="54"/>
  <c r="J20" i="54"/>
  <c r="E20" i="54"/>
  <c r="D20" i="54"/>
  <c r="C20" i="54"/>
  <c r="L19" i="54"/>
  <c r="K19" i="54"/>
  <c r="J19" i="54"/>
  <c r="E19" i="54"/>
  <c r="D19" i="54"/>
  <c r="C19" i="54"/>
  <c r="L18" i="54"/>
  <c r="K18" i="54"/>
  <c r="J18" i="54"/>
  <c r="E18" i="54"/>
  <c r="D18" i="54"/>
  <c r="C18" i="54"/>
  <c r="L17" i="54"/>
  <c r="K17" i="54"/>
  <c r="J17" i="54"/>
  <c r="E17" i="54"/>
  <c r="D17" i="54"/>
  <c r="C17" i="54"/>
  <c r="L16" i="54"/>
  <c r="K16" i="54"/>
  <c r="J16" i="54"/>
  <c r="E16" i="54"/>
  <c r="D16" i="54"/>
  <c r="C16" i="54"/>
  <c r="D62" i="53"/>
  <c r="D61" i="53"/>
  <c r="D60" i="53"/>
  <c r="D58" i="53"/>
  <c r="D57" i="53"/>
  <c r="D56" i="53"/>
  <c r="D55" i="53"/>
  <c r="D54" i="53"/>
  <c r="D53" i="53"/>
  <c r="D51" i="53"/>
  <c r="D50" i="53"/>
  <c r="D49" i="53"/>
  <c r="D48" i="53"/>
  <c r="D47" i="53"/>
  <c r="D46" i="53"/>
  <c r="D45" i="53"/>
  <c r="D42" i="53"/>
  <c r="C42" i="53"/>
  <c r="D41" i="53"/>
  <c r="C41" i="53"/>
  <c r="D40" i="53"/>
  <c r="C40" i="53"/>
  <c r="D38" i="53"/>
  <c r="C38" i="53"/>
  <c r="D37" i="53"/>
  <c r="C37" i="53"/>
  <c r="D36" i="53"/>
  <c r="C36" i="53"/>
  <c r="D35" i="53"/>
  <c r="C35" i="53"/>
  <c r="D34" i="53"/>
  <c r="C34" i="53"/>
  <c r="D33" i="53"/>
  <c r="C33" i="53"/>
  <c r="D31" i="53"/>
  <c r="C31" i="53"/>
  <c r="D30" i="53"/>
  <c r="C30" i="53"/>
  <c r="D29" i="53"/>
  <c r="C29" i="53"/>
  <c r="D28" i="53"/>
  <c r="C28" i="53"/>
  <c r="D27" i="53"/>
  <c r="C27" i="53"/>
  <c r="D26" i="53"/>
  <c r="C26" i="53"/>
  <c r="D25" i="53"/>
  <c r="C25" i="53"/>
  <c r="D62" i="52"/>
  <c r="D61" i="52"/>
  <c r="D60" i="52"/>
  <c r="D58" i="52"/>
  <c r="D57" i="52"/>
  <c r="D56" i="52"/>
  <c r="D55" i="52"/>
  <c r="D54" i="52"/>
  <c r="D53" i="52"/>
  <c r="D51" i="52"/>
  <c r="D50" i="52"/>
  <c r="D49" i="52"/>
  <c r="D48" i="52"/>
  <c r="D47" i="52"/>
  <c r="D46" i="52"/>
  <c r="D45" i="52"/>
  <c r="D42" i="52"/>
  <c r="C42" i="52"/>
  <c r="D41" i="52"/>
  <c r="C41" i="52"/>
  <c r="D40" i="52"/>
  <c r="C40" i="52"/>
  <c r="D38" i="52"/>
  <c r="C38" i="52"/>
  <c r="D37" i="52"/>
  <c r="C37" i="52"/>
  <c r="D36" i="52"/>
  <c r="C36" i="52"/>
  <c r="D35" i="52"/>
  <c r="C35" i="52"/>
  <c r="D34" i="52"/>
  <c r="C34" i="52"/>
  <c r="D33" i="52"/>
  <c r="C33" i="52"/>
  <c r="D31" i="52"/>
  <c r="C31" i="52"/>
  <c r="D30" i="52"/>
  <c r="C30" i="52"/>
  <c r="D29" i="52"/>
  <c r="C29" i="52"/>
  <c r="D28" i="52"/>
  <c r="C28" i="52"/>
  <c r="D27" i="52"/>
  <c r="C27" i="52"/>
  <c r="D26" i="52"/>
  <c r="C26" i="52"/>
  <c r="D25" i="52"/>
  <c r="C25" i="52"/>
  <c r="K12" i="51"/>
  <c r="H12" i="51"/>
  <c r="G12" i="51"/>
  <c r="D12" i="51"/>
  <c r="C12" i="51"/>
  <c r="K11" i="51"/>
  <c r="H11" i="51"/>
  <c r="G11" i="51"/>
  <c r="D11" i="51"/>
  <c r="C11" i="51"/>
  <c r="K10" i="51"/>
  <c r="H10" i="51"/>
  <c r="G10" i="51"/>
  <c r="D10" i="51"/>
  <c r="C10" i="51"/>
  <c r="O40" i="50"/>
  <c r="N40" i="50"/>
  <c r="J40" i="50"/>
  <c r="I40" i="50"/>
  <c r="H40" i="50"/>
  <c r="D40" i="50"/>
  <c r="C40" i="50"/>
  <c r="B40" i="50"/>
  <c r="O39" i="50"/>
  <c r="N39" i="50"/>
  <c r="J39" i="50"/>
  <c r="I39" i="50"/>
  <c r="H39" i="50"/>
  <c r="D39" i="50"/>
  <c r="C39" i="50"/>
  <c r="B39" i="50"/>
  <c r="O38" i="50"/>
  <c r="N38" i="50"/>
  <c r="J38" i="50"/>
  <c r="I38" i="50"/>
  <c r="H38" i="50"/>
  <c r="D38" i="50"/>
  <c r="C38" i="50"/>
  <c r="B38" i="50"/>
  <c r="O26" i="50"/>
  <c r="N26" i="50"/>
  <c r="J26" i="50"/>
  <c r="I26" i="50"/>
  <c r="H26" i="50"/>
  <c r="D26" i="50"/>
  <c r="C26" i="50"/>
  <c r="B26" i="50"/>
  <c r="O25" i="50"/>
  <c r="N25" i="50"/>
  <c r="J25" i="50"/>
  <c r="I25" i="50"/>
  <c r="H25" i="50"/>
  <c r="D25" i="50"/>
  <c r="C25" i="50"/>
  <c r="B25" i="50"/>
  <c r="O24" i="50"/>
  <c r="N24" i="50"/>
  <c r="J24" i="50"/>
  <c r="I24" i="50"/>
  <c r="H24" i="50"/>
  <c r="D24" i="50"/>
  <c r="C24" i="50"/>
  <c r="B24" i="50"/>
  <c r="O13" i="50"/>
  <c r="N13" i="50"/>
  <c r="J13" i="50"/>
  <c r="I13" i="50"/>
  <c r="H13" i="50"/>
  <c r="D13" i="50"/>
  <c r="C13" i="50"/>
  <c r="B13" i="50"/>
  <c r="O12" i="50"/>
  <c r="N12" i="50"/>
  <c r="J12" i="50"/>
  <c r="I12" i="50"/>
  <c r="H12" i="50"/>
  <c r="D12" i="50"/>
  <c r="C12" i="50"/>
  <c r="B12" i="50"/>
  <c r="O11" i="50"/>
  <c r="N11" i="50"/>
  <c r="J11" i="50"/>
  <c r="I11" i="50"/>
  <c r="H11" i="50"/>
  <c r="D11" i="50"/>
  <c r="C11" i="50"/>
  <c r="B11" i="50"/>
  <c r="O39" i="49"/>
  <c r="N39" i="49"/>
  <c r="J39" i="49"/>
  <c r="I39" i="49"/>
  <c r="H39" i="49"/>
  <c r="D39" i="49"/>
  <c r="C39" i="49"/>
  <c r="B39" i="49"/>
  <c r="O38" i="49"/>
  <c r="N38" i="49"/>
  <c r="J38" i="49"/>
  <c r="I38" i="49"/>
  <c r="H38" i="49"/>
  <c r="D38" i="49"/>
  <c r="C38" i="49"/>
  <c r="B38" i="49"/>
  <c r="O37" i="49"/>
  <c r="N37" i="49"/>
  <c r="J37" i="49"/>
  <c r="I37" i="49"/>
  <c r="H37" i="49"/>
  <c r="D37" i="49"/>
  <c r="C37" i="49"/>
  <c r="B37" i="49"/>
  <c r="O26" i="49"/>
  <c r="N26" i="49"/>
  <c r="J26" i="49"/>
  <c r="I26" i="49"/>
  <c r="H26" i="49"/>
  <c r="D26" i="49"/>
  <c r="C26" i="49"/>
  <c r="B26" i="49"/>
  <c r="O25" i="49"/>
  <c r="N25" i="49"/>
  <c r="J25" i="49"/>
  <c r="I25" i="49"/>
  <c r="H25" i="49"/>
  <c r="D25" i="49"/>
  <c r="C25" i="49"/>
  <c r="B25" i="49"/>
  <c r="O24" i="49"/>
  <c r="N24" i="49"/>
  <c r="J24" i="49"/>
  <c r="I24" i="49"/>
  <c r="H24" i="49"/>
  <c r="D24" i="49"/>
  <c r="C24" i="49"/>
  <c r="B24" i="49"/>
  <c r="O13" i="49"/>
  <c r="N13" i="49"/>
  <c r="J13" i="49"/>
  <c r="I13" i="49"/>
  <c r="H13" i="49"/>
  <c r="D13" i="49"/>
  <c r="C13" i="49"/>
  <c r="B13" i="49"/>
  <c r="O12" i="49"/>
  <c r="N12" i="49"/>
  <c r="J12" i="49"/>
  <c r="I12" i="49"/>
  <c r="H12" i="49"/>
  <c r="D12" i="49"/>
  <c r="C12" i="49"/>
  <c r="B12" i="49"/>
  <c r="O11" i="49"/>
  <c r="N11" i="49"/>
  <c r="J11" i="49"/>
  <c r="I11" i="49"/>
  <c r="H11" i="49"/>
  <c r="D11" i="49"/>
  <c r="C11" i="49"/>
  <c r="B11" i="49"/>
  <c r="N38" i="48"/>
  <c r="M38" i="48"/>
  <c r="J38" i="48"/>
  <c r="I38" i="48"/>
  <c r="H38" i="48"/>
  <c r="D38" i="48"/>
  <c r="C38" i="48"/>
  <c r="B38" i="48"/>
  <c r="N37" i="48"/>
  <c r="M37" i="48"/>
  <c r="J37" i="48"/>
  <c r="I37" i="48"/>
  <c r="H37" i="48"/>
  <c r="D37" i="48"/>
  <c r="C37" i="48"/>
  <c r="B37" i="48"/>
  <c r="N36" i="48"/>
  <c r="M36" i="48"/>
  <c r="J36" i="48"/>
  <c r="I36" i="48"/>
  <c r="H36" i="48"/>
  <c r="D36" i="48"/>
  <c r="C36" i="48"/>
  <c r="B36" i="48"/>
  <c r="N25" i="48"/>
  <c r="M25" i="48"/>
  <c r="J25" i="48"/>
  <c r="I25" i="48"/>
  <c r="H25" i="48"/>
  <c r="D25" i="48"/>
  <c r="C25" i="48"/>
  <c r="B25" i="48"/>
  <c r="N24" i="48"/>
  <c r="M24" i="48"/>
  <c r="J24" i="48"/>
  <c r="I24" i="48"/>
  <c r="H24" i="48"/>
  <c r="D24" i="48"/>
  <c r="C24" i="48"/>
  <c r="B24" i="48"/>
  <c r="N23" i="48"/>
  <c r="M23" i="48"/>
  <c r="J23" i="48"/>
  <c r="I23" i="48"/>
  <c r="H23" i="48"/>
  <c r="D23" i="48"/>
  <c r="C23" i="48"/>
  <c r="B23" i="48"/>
  <c r="N12" i="48"/>
  <c r="M12" i="48"/>
  <c r="J12" i="48"/>
  <c r="I12" i="48"/>
  <c r="H12" i="48"/>
  <c r="D12" i="48"/>
  <c r="C12" i="48"/>
  <c r="B12" i="48"/>
  <c r="N11" i="48"/>
  <c r="M11" i="48"/>
  <c r="J11" i="48"/>
  <c r="I11" i="48"/>
  <c r="H11" i="48"/>
  <c r="D11" i="48"/>
  <c r="C11" i="48"/>
  <c r="B11" i="48"/>
  <c r="N10" i="48"/>
  <c r="M10" i="48"/>
  <c r="J10" i="48"/>
  <c r="I10" i="48"/>
  <c r="H10" i="48"/>
  <c r="D10" i="48"/>
  <c r="C10" i="48"/>
  <c r="B10" i="48"/>
  <c r="C18" i="47"/>
  <c r="B18" i="47"/>
  <c r="C14" i="47"/>
  <c r="B14" i="47"/>
  <c r="A14" i="47"/>
  <c r="C10" i="47"/>
  <c r="B10" i="47"/>
  <c r="A10" i="47"/>
  <c r="M21" i="46"/>
  <c r="L21" i="46"/>
  <c r="I21" i="46"/>
  <c r="H21" i="46"/>
  <c r="G21" i="46"/>
  <c r="D21" i="46"/>
  <c r="C21" i="46"/>
  <c r="B21" i="46"/>
  <c r="M20" i="46"/>
  <c r="L20" i="46"/>
  <c r="I20" i="46"/>
  <c r="H20" i="46"/>
  <c r="G20" i="46"/>
  <c r="D20" i="46"/>
  <c r="C20" i="46"/>
  <c r="B20" i="46"/>
  <c r="M10" i="46"/>
  <c r="L10" i="46"/>
  <c r="I10" i="46"/>
  <c r="H10" i="46"/>
  <c r="G10" i="46"/>
  <c r="D10" i="46"/>
  <c r="C10" i="46"/>
  <c r="B10" i="46"/>
  <c r="M9" i="46"/>
  <c r="L9" i="46"/>
  <c r="I9" i="46"/>
  <c r="H9" i="46"/>
  <c r="G9" i="46"/>
  <c r="D9" i="46"/>
  <c r="C9" i="46"/>
  <c r="B9" i="46"/>
  <c r="Q28" i="45"/>
  <c r="P28" i="45"/>
  <c r="O28" i="45"/>
  <c r="K28" i="45"/>
  <c r="J28" i="45"/>
  <c r="I28" i="45"/>
  <c r="H28" i="45"/>
  <c r="E28" i="45"/>
  <c r="D28" i="45"/>
  <c r="C28" i="45"/>
  <c r="B28" i="45"/>
  <c r="Q27" i="45"/>
  <c r="P27" i="45"/>
  <c r="O27" i="45"/>
  <c r="K27" i="45"/>
  <c r="J27" i="45"/>
  <c r="I27" i="45"/>
  <c r="H27" i="45"/>
  <c r="E27" i="45"/>
  <c r="D27" i="45"/>
  <c r="C27" i="45"/>
  <c r="B27" i="45"/>
  <c r="Q26" i="45"/>
  <c r="P26" i="45"/>
  <c r="O26" i="45"/>
  <c r="K26" i="45"/>
  <c r="J26" i="45"/>
  <c r="I26" i="45"/>
  <c r="H26" i="45"/>
  <c r="E26" i="45"/>
  <c r="D26" i="45"/>
  <c r="C26" i="45"/>
  <c r="B26" i="45"/>
  <c r="Q25" i="45"/>
  <c r="P25" i="45"/>
  <c r="O25" i="45"/>
  <c r="K25" i="45"/>
  <c r="J25" i="45"/>
  <c r="I25" i="45"/>
  <c r="H25" i="45"/>
  <c r="E25" i="45"/>
  <c r="D25" i="45"/>
  <c r="C25" i="45"/>
  <c r="B25" i="45"/>
  <c r="Q24" i="45"/>
  <c r="P24" i="45"/>
  <c r="O24" i="45"/>
  <c r="K24" i="45"/>
  <c r="J24" i="45"/>
  <c r="I24" i="45"/>
  <c r="H24" i="45"/>
  <c r="E24" i="45"/>
  <c r="D24" i="45"/>
  <c r="C24" i="45"/>
  <c r="B24" i="45"/>
  <c r="Q23" i="45"/>
  <c r="P23" i="45"/>
  <c r="O23" i="45"/>
  <c r="K23" i="45"/>
  <c r="J23" i="45"/>
  <c r="I23" i="45"/>
  <c r="H23" i="45"/>
  <c r="E23" i="45"/>
  <c r="D23" i="45"/>
  <c r="C23" i="45"/>
  <c r="B23" i="45"/>
  <c r="Q22" i="45"/>
  <c r="P22" i="45"/>
  <c r="O22" i="45"/>
  <c r="K22" i="45"/>
  <c r="J22" i="45"/>
  <c r="I22" i="45"/>
  <c r="H22" i="45"/>
  <c r="E22" i="45"/>
  <c r="D22" i="45"/>
  <c r="C22" i="45"/>
  <c r="B22" i="45"/>
  <c r="Q21" i="45"/>
  <c r="P21" i="45"/>
  <c r="O21" i="45"/>
  <c r="K21" i="45"/>
  <c r="J21" i="45"/>
  <c r="I21" i="45"/>
  <c r="H21" i="45"/>
  <c r="E21" i="45"/>
  <c r="D21" i="45"/>
  <c r="C21" i="45"/>
  <c r="B21" i="45"/>
  <c r="Q20" i="45"/>
  <c r="P20" i="45"/>
  <c r="O20" i="45"/>
  <c r="K20" i="45"/>
  <c r="J20" i="45"/>
  <c r="I20" i="45"/>
  <c r="H20" i="45"/>
  <c r="E20" i="45"/>
  <c r="D20" i="45"/>
  <c r="C20" i="45"/>
  <c r="B20" i="45"/>
  <c r="Q19" i="45"/>
  <c r="P19" i="45"/>
  <c r="O19" i="45"/>
  <c r="K19" i="45"/>
  <c r="J19" i="45"/>
  <c r="I19" i="45"/>
  <c r="H19" i="45"/>
  <c r="E19" i="45"/>
  <c r="D19" i="45"/>
  <c r="C19" i="45"/>
  <c r="B19" i="45"/>
  <c r="W25" i="44"/>
  <c r="V25" i="44"/>
  <c r="U25" i="44"/>
  <c r="T25" i="44"/>
  <c r="S25" i="44"/>
  <c r="O25" i="44"/>
  <c r="N25" i="44"/>
  <c r="M25" i="44"/>
  <c r="L25" i="44"/>
  <c r="K25" i="44"/>
  <c r="J25" i="44"/>
  <c r="G25" i="44"/>
  <c r="F25" i="44"/>
  <c r="E25" i="44"/>
  <c r="D25" i="44"/>
  <c r="C25" i="44"/>
  <c r="B25" i="44"/>
  <c r="W24" i="44"/>
  <c r="V24" i="44"/>
  <c r="U24" i="44"/>
  <c r="T24" i="44"/>
  <c r="S24" i="44"/>
  <c r="O24" i="44"/>
  <c r="N24" i="44"/>
  <c r="M24" i="44"/>
  <c r="L24" i="44"/>
  <c r="K24" i="44"/>
  <c r="J24" i="44"/>
  <c r="G24" i="44"/>
  <c r="F24" i="44"/>
  <c r="E24" i="44"/>
  <c r="D24" i="44"/>
  <c r="C24" i="44"/>
  <c r="B24" i="44"/>
  <c r="W23" i="44"/>
  <c r="V23" i="44"/>
  <c r="U23" i="44"/>
  <c r="T23" i="44"/>
  <c r="S23" i="44"/>
  <c r="O23" i="44"/>
  <c r="N23" i="44"/>
  <c r="M23" i="44"/>
  <c r="L23" i="44"/>
  <c r="K23" i="44"/>
  <c r="J23" i="44"/>
  <c r="G23" i="44"/>
  <c r="F23" i="44"/>
  <c r="E23" i="44"/>
  <c r="D23" i="44"/>
  <c r="C23" i="44"/>
  <c r="B23" i="44"/>
  <c r="W22" i="44"/>
  <c r="V22" i="44"/>
  <c r="U22" i="44"/>
  <c r="T22" i="44"/>
  <c r="S22" i="44"/>
  <c r="O22" i="44"/>
  <c r="N22" i="44"/>
  <c r="M22" i="44"/>
  <c r="L22" i="44"/>
  <c r="K22" i="44"/>
  <c r="J22" i="44"/>
  <c r="G22" i="44"/>
  <c r="F22" i="44"/>
  <c r="E22" i="44"/>
  <c r="D22" i="44"/>
  <c r="C22" i="44"/>
  <c r="B22" i="44"/>
  <c r="W21" i="44"/>
  <c r="V21" i="44"/>
  <c r="U21" i="44"/>
  <c r="T21" i="44"/>
  <c r="S21" i="44"/>
  <c r="O21" i="44"/>
  <c r="N21" i="44"/>
  <c r="M21" i="44"/>
  <c r="L21" i="44"/>
  <c r="K21" i="44"/>
  <c r="J21" i="44"/>
  <c r="G21" i="44"/>
  <c r="F21" i="44"/>
  <c r="E21" i="44"/>
  <c r="D21" i="44"/>
  <c r="C21" i="44"/>
  <c r="B21" i="44"/>
  <c r="W20" i="44"/>
  <c r="V20" i="44"/>
  <c r="U20" i="44"/>
  <c r="T20" i="44"/>
  <c r="S20" i="44"/>
  <c r="O20" i="44"/>
  <c r="N20" i="44"/>
  <c r="M20" i="44"/>
  <c r="L20" i="44"/>
  <c r="K20" i="44"/>
  <c r="J20" i="44"/>
  <c r="G20" i="44"/>
  <c r="F20" i="44"/>
  <c r="E20" i="44"/>
  <c r="D20" i="44"/>
  <c r="C20" i="44"/>
  <c r="B20" i="44"/>
  <c r="W19" i="44"/>
  <c r="V19" i="44"/>
  <c r="U19" i="44"/>
  <c r="T19" i="44"/>
  <c r="S19" i="44"/>
  <c r="O19" i="44"/>
  <c r="N19" i="44"/>
  <c r="M19" i="44"/>
  <c r="L19" i="44"/>
  <c r="K19" i="44"/>
  <c r="J19" i="44"/>
  <c r="G19" i="44"/>
  <c r="F19" i="44"/>
  <c r="E19" i="44"/>
  <c r="D19" i="44"/>
  <c r="C19" i="44"/>
  <c r="B19" i="44"/>
  <c r="W18" i="44"/>
  <c r="V18" i="44"/>
  <c r="U18" i="44"/>
  <c r="T18" i="44"/>
  <c r="S18" i="44"/>
  <c r="O18" i="44"/>
  <c r="N18" i="44"/>
  <c r="M18" i="44"/>
  <c r="L18" i="44"/>
  <c r="K18" i="44"/>
  <c r="J18" i="44"/>
  <c r="G18" i="44"/>
  <c r="F18" i="44"/>
  <c r="E18" i="44"/>
  <c r="D18" i="44"/>
  <c r="C18" i="44"/>
  <c r="B18" i="44"/>
  <c r="W17" i="44"/>
  <c r="V17" i="44"/>
  <c r="U17" i="44"/>
  <c r="T17" i="44"/>
  <c r="S17" i="44"/>
  <c r="O17" i="44"/>
  <c r="N17" i="44"/>
  <c r="M17" i="44"/>
  <c r="L17" i="44"/>
  <c r="K17" i="44"/>
  <c r="J17" i="44"/>
  <c r="G17" i="44"/>
  <c r="F17" i="44"/>
  <c r="E17" i="44"/>
  <c r="D17" i="44"/>
  <c r="C17" i="44"/>
  <c r="B17" i="44"/>
  <c r="W16" i="44"/>
  <c r="V16" i="44"/>
  <c r="U16" i="44"/>
  <c r="T16" i="44"/>
  <c r="S16" i="44"/>
  <c r="O16" i="44"/>
  <c r="N16" i="44"/>
  <c r="M16" i="44"/>
  <c r="L16" i="44"/>
  <c r="K16" i="44"/>
  <c r="J16" i="44"/>
  <c r="G16" i="44"/>
  <c r="F16" i="44"/>
  <c r="E16" i="44"/>
  <c r="D16" i="44"/>
  <c r="C16" i="44"/>
  <c r="B16" i="44"/>
  <c r="C18" i="42"/>
  <c r="B18" i="42"/>
  <c r="J17" i="42"/>
  <c r="I17" i="42"/>
  <c r="H17" i="42"/>
  <c r="D17" i="42"/>
  <c r="C17" i="42"/>
  <c r="B17" i="42"/>
  <c r="J16" i="42"/>
  <c r="I16" i="42"/>
  <c r="H16" i="42"/>
  <c r="D16" i="42"/>
  <c r="C16" i="42"/>
  <c r="B16" i="42"/>
  <c r="J15" i="42"/>
  <c r="I15" i="42"/>
  <c r="H15" i="42"/>
  <c r="D15" i="42"/>
  <c r="C15" i="42"/>
  <c r="B15" i="42"/>
  <c r="J14" i="42"/>
  <c r="I14" i="42"/>
  <c r="H14" i="42"/>
  <c r="D14" i="42"/>
  <c r="C14" i="42"/>
  <c r="B14" i="42"/>
  <c r="I13" i="42"/>
  <c r="H13" i="42"/>
  <c r="D13" i="42"/>
  <c r="C13" i="42"/>
  <c r="B13" i="42"/>
  <c r="F31" i="41"/>
  <c r="E31" i="41"/>
  <c r="D31" i="41"/>
  <c r="F30" i="41"/>
  <c r="E30" i="41"/>
  <c r="D30" i="41"/>
  <c r="C30" i="41"/>
  <c r="B30" i="41"/>
  <c r="F29" i="41"/>
  <c r="E29" i="41"/>
  <c r="D29" i="41"/>
  <c r="C29" i="41"/>
  <c r="B29" i="41"/>
  <c r="F21" i="41"/>
  <c r="E21" i="41"/>
  <c r="D21" i="41"/>
  <c r="F20" i="41"/>
  <c r="E20" i="41"/>
  <c r="D20" i="41"/>
  <c r="C20" i="41"/>
  <c r="B20" i="41"/>
  <c r="F19" i="41"/>
  <c r="E19" i="41"/>
  <c r="D19" i="41"/>
  <c r="C19" i="41"/>
  <c r="B19" i="41"/>
  <c r="F11" i="41"/>
  <c r="E11" i="41"/>
  <c r="D11" i="41"/>
  <c r="F10" i="41"/>
  <c r="E10" i="41"/>
  <c r="D10" i="41"/>
  <c r="C10" i="41"/>
  <c r="B10" i="41"/>
  <c r="F9" i="41"/>
  <c r="E9" i="41"/>
  <c r="D9" i="41"/>
  <c r="C9" i="41"/>
  <c r="B9" i="41"/>
  <c r="E12" i="40"/>
  <c r="D12" i="40"/>
  <c r="C12" i="40"/>
  <c r="E11" i="40"/>
  <c r="D11" i="40"/>
  <c r="C11" i="40"/>
  <c r="B11" i="40"/>
  <c r="E10" i="40"/>
  <c r="D10" i="40"/>
  <c r="C10" i="40"/>
  <c r="B10" i="40"/>
  <c r="C12" i="39"/>
  <c r="C11" i="39"/>
  <c r="B11" i="39"/>
  <c r="C10" i="39"/>
  <c r="B10" i="39"/>
  <c r="C12" i="38"/>
  <c r="C11" i="38"/>
  <c r="B11" i="38"/>
  <c r="C10" i="38"/>
  <c r="B10" i="38"/>
  <c r="C12" i="37"/>
  <c r="C11" i="37"/>
  <c r="B11" i="37"/>
  <c r="C10" i="37"/>
  <c r="B10" i="37"/>
  <c r="C12" i="36"/>
  <c r="C11" i="36"/>
  <c r="B11" i="36"/>
  <c r="C10" i="36"/>
  <c r="B10" i="36"/>
  <c r="C12" i="35"/>
  <c r="C11" i="35"/>
  <c r="B11" i="35"/>
  <c r="C10" i="35"/>
  <c r="B10" i="35"/>
  <c r="D22" i="34"/>
  <c r="C22" i="34"/>
  <c r="B22" i="34"/>
  <c r="D21" i="34"/>
  <c r="C21" i="34"/>
  <c r="B21" i="34"/>
  <c r="J18" i="34"/>
  <c r="I18" i="34"/>
  <c r="H18" i="34"/>
  <c r="G18" i="34"/>
  <c r="F18" i="34"/>
  <c r="E18" i="34"/>
  <c r="D18" i="34"/>
  <c r="C18" i="34"/>
  <c r="B18" i="34"/>
  <c r="J13" i="34"/>
  <c r="I13" i="34"/>
  <c r="H13" i="34"/>
  <c r="G13" i="34"/>
  <c r="F13" i="34"/>
  <c r="E13" i="34"/>
  <c r="D13" i="34"/>
  <c r="C13" i="34"/>
  <c r="B13" i="34"/>
  <c r="F28" i="33"/>
  <c r="E28" i="33"/>
  <c r="D28" i="33"/>
  <c r="F27" i="33"/>
  <c r="E27" i="33"/>
  <c r="D27" i="33"/>
  <c r="F26" i="33"/>
  <c r="E26" i="33"/>
  <c r="D26" i="33"/>
  <c r="F25" i="33"/>
  <c r="E25" i="33"/>
  <c r="D25" i="33"/>
  <c r="F24" i="33"/>
  <c r="E24" i="33"/>
  <c r="D24" i="33"/>
  <c r="F23" i="33"/>
  <c r="E23" i="33"/>
  <c r="D23" i="33"/>
  <c r="M18" i="33"/>
  <c r="L18" i="33"/>
  <c r="K18" i="33"/>
  <c r="J18" i="33"/>
  <c r="F18" i="33"/>
  <c r="E18" i="33"/>
  <c r="D18" i="33"/>
  <c r="C18" i="33"/>
  <c r="M17" i="33"/>
  <c r="L17" i="33"/>
  <c r="K17" i="33"/>
  <c r="J17" i="33"/>
  <c r="F17" i="33"/>
  <c r="E17" i="33"/>
  <c r="D17" i="33"/>
  <c r="C17" i="33"/>
  <c r="M16" i="33"/>
  <c r="L16" i="33"/>
  <c r="K16" i="33"/>
  <c r="J16" i="33"/>
  <c r="F16" i="33"/>
  <c r="E16" i="33"/>
  <c r="D16" i="33"/>
  <c r="C16" i="33"/>
  <c r="M15" i="33"/>
  <c r="L15" i="33"/>
  <c r="K15" i="33"/>
  <c r="J15" i="33"/>
  <c r="F15" i="33"/>
  <c r="E15" i="33"/>
  <c r="D15" i="33"/>
  <c r="C15" i="33"/>
  <c r="M14" i="33"/>
  <c r="L14" i="33"/>
  <c r="K14" i="33"/>
  <c r="J14" i="33"/>
  <c r="F14" i="33"/>
  <c r="E14" i="33"/>
  <c r="D14" i="33"/>
  <c r="C14" i="33"/>
  <c r="M13" i="33"/>
  <c r="L13" i="33"/>
  <c r="K13" i="33"/>
  <c r="J13" i="33"/>
  <c r="F13" i="33"/>
  <c r="E13" i="33"/>
  <c r="D13" i="33"/>
  <c r="C13" i="33"/>
  <c r="J39" i="32"/>
  <c r="G39" i="32"/>
  <c r="F39" i="32"/>
  <c r="C39" i="32"/>
  <c r="B39" i="32"/>
  <c r="J38" i="32"/>
  <c r="G38" i="32"/>
  <c r="F38" i="32"/>
  <c r="C38" i="32"/>
  <c r="B38" i="32"/>
  <c r="J37" i="32"/>
  <c r="G37" i="32"/>
  <c r="F37" i="32"/>
  <c r="C37" i="32"/>
  <c r="B37" i="32"/>
  <c r="J26" i="32"/>
  <c r="G26" i="32"/>
  <c r="F26" i="32"/>
  <c r="C26" i="32"/>
  <c r="B26" i="32"/>
  <c r="J25" i="32"/>
  <c r="G25" i="32"/>
  <c r="F25" i="32"/>
  <c r="C25" i="32"/>
  <c r="B25" i="32"/>
  <c r="J24" i="32"/>
  <c r="G24" i="32"/>
  <c r="F24" i="32"/>
  <c r="C24" i="32"/>
  <c r="B24" i="32"/>
  <c r="J13" i="32"/>
  <c r="G13" i="32"/>
  <c r="F13" i="32"/>
  <c r="C13" i="32"/>
  <c r="B13" i="32"/>
  <c r="J12" i="32"/>
  <c r="G12" i="32"/>
  <c r="F12" i="32"/>
  <c r="C12" i="32"/>
  <c r="B12" i="32"/>
  <c r="J11" i="32"/>
  <c r="G11" i="32"/>
  <c r="F11" i="32"/>
  <c r="C11" i="32"/>
  <c r="B11" i="32"/>
  <c r="B18" i="31"/>
  <c r="B17" i="31"/>
  <c r="B16" i="31"/>
  <c r="G13" i="31"/>
  <c r="F13" i="31"/>
  <c r="C13" i="31"/>
  <c r="B13" i="31"/>
  <c r="G12" i="31"/>
  <c r="F12" i="31"/>
  <c r="C12" i="31"/>
  <c r="B12" i="31"/>
  <c r="G11" i="31"/>
  <c r="F11" i="31"/>
  <c r="C11" i="31"/>
  <c r="B11" i="31"/>
  <c r="B17" i="30"/>
  <c r="B16" i="30"/>
  <c r="B15" i="30"/>
  <c r="G12" i="30"/>
  <c r="F12" i="30"/>
  <c r="C12" i="30"/>
  <c r="B12" i="30"/>
  <c r="G11" i="30"/>
  <c r="F11" i="30"/>
  <c r="C11" i="30"/>
  <c r="B11" i="30"/>
  <c r="G10" i="30"/>
  <c r="F10" i="30"/>
  <c r="C10" i="30"/>
  <c r="B10" i="30"/>
  <c r="B17" i="29"/>
  <c r="B16" i="29"/>
  <c r="B15" i="29"/>
  <c r="G12" i="29"/>
  <c r="F12" i="29"/>
  <c r="C12" i="29"/>
  <c r="B12" i="29"/>
  <c r="G11" i="29"/>
  <c r="F11" i="29"/>
  <c r="C11" i="29"/>
  <c r="B11" i="29"/>
  <c r="G10" i="29"/>
  <c r="F10" i="29"/>
  <c r="C10" i="29"/>
  <c r="B10" i="29"/>
  <c r="B18" i="28"/>
  <c r="B17" i="28"/>
  <c r="B16" i="28"/>
  <c r="G13" i="28"/>
  <c r="F13" i="28"/>
  <c r="C13" i="28"/>
  <c r="B13" i="28"/>
  <c r="G12" i="28"/>
  <c r="F12" i="28"/>
  <c r="C12" i="28"/>
  <c r="B12" i="28"/>
  <c r="G11" i="28"/>
  <c r="F11" i="28"/>
  <c r="C11" i="28"/>
  <c r="B11" i="28"/>
  <c r="O42" i="27"/>
  <c r="N42" i="27"/>
  <c r="J42" i="27"/>
  <c r="I42" i="27"/>
  <c r="H42" i="27"/>
  <c r="D42" i="27"/>
  <c r="C42" i="27"/>
  <c r="B42" i="27"/>
  <c r="O41" i="27"/>
  <c r="N41" i="27"/>
  <c r="J41" i="27"/>
  <c r="I41" i="27"/>
  <c r="H41" i="27"/>
  <c r="D41" i="27"/>
  <c r="C41" i="27"/>
  <c r="B41" i="27"/>
  <c r="O40" i="27"/>
  <c r="N40" i="27"/>
  <c r="J40" i="27"/>
  <c r="I40" i="27"/>
  <c r="H40" i="27"/>
  <c r="D40" i="27"/>
  <c r="C40" i="27"/>
  <c r="B40" i="27"/>
  <c r="O29" i="27"/>
  <c r="N29" i="27"/>
  <c r="J29" i="27"/>
  <c r="I29" i="27"/>
  <c r="H29" i="27"/>
  <c r="D29" i="27"/>
  <c r="C29" i="27"/>
  <c r="B29" i="27"/>
  <c r="O28" i="27"/>
  <c r="N28" i="27"/>
  <c r="J28" i="27"/>
  <c r="I28" i="27"/>
  <c r="H28" i="27"/>
  <c r="D28" i="27"/>
  <c r="C28" i="27"/>
  <c r="B28" i="27"/>
  <c r="O27" i="27"/>
  <c r="N27" i="27"/>
  <c r="J27" i="27"/>
  <c r="I27" i="27"/>
  <c r="H27" i="27"/>
  <c r="D27" i="27"/>
  <c r="C27" i="27"/>
  <c r="B27" i="27"/>
  <c r="O15" i="27"/>
  <c r="N15" i="27"/>
  <c r="J15" i="27"/>
  <c r="I15" i="27"/>
  <c r="H15" i="27"/>
  <c r="D15" i="27"/>
  <c r="C15" i="27"/>
  <c r="B15" i="27"/>
  <c r="O14" i="27"/>
  <c r="N14" i="27"/>
  <c r="J14" i="27"/>
  <c r="I14" i="27"/>
  <c r="H14" i="27"/>
  <c r="D14" i="27"/>
  <c r="C14" i="27"/>
  <c r="B14" i="27"/>
  <c r="O13" i="27"/>
  <c r="N13" i="27"/>
  <c r="J13" i="27"/>
  <c r="I13" i="27"/>
  <c r="H13" i="27"/>
  <c r="D13" i="27"/>
  <c r="C13" i="27"/>
  <c r="B13" i="27"/>
  <c r="E9" i="26"/>
  <c r="D9" i="26"/>
  <c r="C9" i="26"/>
  <c r="B9" i="26"/>
  <c r="G11" i="25"/>
  <c r="F11" i="25"/>
  <c r="E11" i="25"/>
  <c r="D11" i="25"/>
  <c r="C11" i="25"/>
  <c r="G10" i="25"/>
  <c r="F10" i="25"/>
  <c r="E10" i="25"/>
  <c r="D10" i="25"/>
  <c r="C10" i="25"/>
  <c r="B10" i="25"/>
  <c r="G9" i="25"/>
  <c r="F9" i="25"/>
  <c r="E9" i="25"/>
  <c r="D9" i="25"/>
  <c r="C9" i="25"/>
  <c r="B9" i="25"/>
  <c r="F10" i="24"/>
  <c r="E10" i="24"/>
  <c r="D10" i="24"/>
  <c r="C10" i="24"/>
  <c r="F9" i="24"/>
  <c r="E9" i="24"/>
  <c r="D9" i="24"/>
  <c r="C9" i="24"/>
  <c r="B9" i="24"/>
  <c r="F8" i="24"/>
  <c r="E8" i="24"/>
  <c r="D8" i="24"/>
  <c r="C8" i="24"/>
  <c r="B8" i="24"/>
  <c r="F10" i="23"/>
  <c r="E10" i="23"/>
  <c r="D10" i="23"/>
  <c r="C10" i="23"/>
  <c r="F9" i="23"/>
  <c r="E9" i="23"/>
  <c r="D9" i="23"/>
  <c r="C9" i="23"/>
  <c r="B9" i="23"/>
  <c r="F8" i="23"/>
  <c r="E8" i="23"/>
  <c r="D8" i="23"/>
  <c r="C8" i="23"/>
  <c r="B8" i="23"/>
  <c r="D10" i="22"/>
  <c r="C10" i="22"/>
  <c r="D9" i="22"/>
  <c r="C9" i="22"/>
  <c r="B9" i="22"/>
  <c r="D8" i="22"/>
  <c r="C8" i="22"/>
  <c r="B8" i="22"/>
  <c r="D10" i="21"/>
  <c r="C10" i="21"/>
  <c r="D9" i="21"/>
  <c r="C9" i="21"/>
  <c r="B9" i="21"/>
  <c r="D8" i="21"/>
  <c r="C8" i="21"/>
  <c r="B8" i="21"/>
  <c r="J10" i="20"/>
  <c r="I10" i="20"/>
  <c r="H10" i="20"/>
  <c r="G10" i="20"/>
  <c r="F10" i="20"/>
  <c r="E10" i="20"/>
  <c r="D10" i="20"/>
  <c r="C10" i="20"/>
  <c r="J9" i="20"/>
  <c r="I9" i="20"/>
  <c r="H9" i="20"/>
  <c r="G9" i="20"/>
  <c r="F9" i="20"/>
  <c r="E9" i="20"/>
  <c r="D9" i="20"/>
  <c r="C9" i="20"/>
  <c r="B9" i="20"/>
  <c r="J8" i="20"/>
  <c r="I8" i="20"/>
  <c r="H8" i="20"/>
  <c r="G8" i="20"/>
  <c r="F8" i="20"/>
  <c r="E8" i="20"/>
  <c r="D8" i="20"/>
  <c r="C8" i="20"/>
  <c r="B8" i="20"/>
  <c r="J10" i="19"/>
  <c r="I10" i="19"/>
  <c r="H10" i="19"/>
  <c r="G10" i="19"/>
  <c r="F10" i="19"/>
  <c r="E10" i="19"/>
  <c r="D10" i="19"/>
  <c r="C10" i="19"/>
  <c r="J9" i="19"/>
  <c r="I9" i="19"/>
  <c r="H9" i="19"/>
  <c r="G9" i="19"/>
  <c r="F9" i="19"/>
  <c r="E9" i="19"/>
  <c r="D9" i="19"/>
  <c r="C9" i="19"/>
  <c r="B9" i="19"/>
  <c r="J8" i="19"/>
  <c r="I8" i="19"/>
  <c r="H8" i="19"/>
  <c r="G8" i="19"/>
  <c r="F8" i="19"/>
  <c r="E8" i="19"/>
  <c r="D8" i="19"/>
  <c r="C8" i="19"/>
  <c r="B8" i="19"/>
  <c r="AE13" i="10"/>
  <c r="AA13" i="10"/>
  <c r="W13" i="10"/>
  <c r="S13" i="10"/>
  <c r="O13" i="10"/>
  <c r="K13" i="10"/>
  <c r="G13" i="10"/>
  <c r="C13" i="10"/>
  <c r="AE12" i="10"/>
  <c r="AD12" i="10"/>
  <c r="AA12" i="10"/>
  <c r="Z12" i="10"/>
  <c r="W12" i="10"/>
  <c r="V12" i="10"/>
  <c r="S12" i="10"/>
  <c r="R12" i="10"/>
  <c r="O12" i="10"/>
  <c r="N12" i="10"/>
  <c r="K12" i="10"/>
  <c r="J12" i="10"/>
  <c r="G12" i="10"/>
  <c r="F12" i="10"/>
  <c r="C12" i="10"/>
  <c r="B12" i="10"/>
  <c r="AE11" i="10"/>
  <c r="AD11" i="10"/>
  <c r="AA11" i="10"/>
  <c r="Z11" i="10"/>
  <c r="W11" i="10"/>
  <c r="V11" i="10"/>
  <c r="S11" i="10"/>
  <c r="R11" i="10"/>
  <c r="O11" i="10"/>
  <c r="N11" i="10"/>
  <c r="K11" i="10"/>
  <c r="J11" i="10"/>
  <c r="G11" i="10"/>
  <c r="F11" i="10"/>
  <c r="C11" i="10"/>
  <c r="B11" i="10"/>
  <c r="N32" i="9"/>
  <c r="N33" i="9"/>
  <c r="N31" i="9"/>
  <c r="M32" i="9"/>
  <c r="M33" i="9"/>
  <c r="M31" i="9"/>
  <c r="L32" i="9"/>
  <c r="L33" i="9"/>
  <c r="L31" i="9"/>
  <c r="K32" i="9"/>
  <c r="K33" i="9"/>
  <c r="K31" i="9"/>
  <c r="J32" i="9"/>
  <c r="J33" i="9"/>
  <c r="J31" i="9"/>
  <c r="N12" i="9"/>
  <c r="N13" i="9"/>
  <c r="N11" i="9"/>
  <c r="M12" i="9"/>
  <c r="M13" i="9"/>
  <c r="M11" i="9"/>
  <c r="L12" i="9"/>
  <c r="L13" i="9"/>
  <c r="L11" i="9"/>
  <c r="K12" i="9"/>
  <c r="K13" i="9"/>
  <c r="K11" i="9"/>
  <c r="J12" i="9"/>
  <c r="J13" i="9"/>
  <c r="J11" i="9"/>
  <c r="C10" i="8"/>
  <c r="D10" i="8"/>
  <c r="E10" i="8"/>
  <c r="B10" i="8"/>
  <c r="C10" i="7"/>
  <c r="D10" i="7"/>
  <c r="E10" i="7"/>
  <c r="B10" i="7"/>
  <c r="C10" i="6"/>
  <c r="D10" i="6"/>
  <c r="E10" i="6"/>
  <c r="B10" i="6"/>
  <c r="C10" i="5"/>
  <c r="D10" i="5"/>
  <c r="E10" i="5"/>
  <c r="B10" i="5"/>
  <c r="C10" i="4"/>
  <c r="D10" i="4"/>
  <c r="E10" i="4"/>
  <c r="B10" i="4"/>
  <c r="C10" i="3"/>
  <c r="D10" i="3"/>
  <c r="E10" i="3"/>
  <c r="B10" i="3"/>
  <c r="C10" i="2"/>
  <c r="D10" i="2"/>
  <c r="E10" i="2"/>
  <c r="B10" i="2"/>
  <c r="C10" i="1"/>
  <c r="D10" i="1"/>
  <c r="E10" i="1"/>
  <c r="B10" i="1"/>
  <c r="F38" i="9"/>
  <c r="E38" i="9"/>
  <c r="D38" i="9"/>
  <c r="C38" i="9"/>
  <c r="B38" i="9"/>
  <c r="F37" i="9"/>
  <c r="E37" i="9"/>
  <c r="D37" i="9"/>
  <c r="C37" i="9"/>
  <c r="B37" i="9"/>
  <c r="F33" i="9"/>
  <c r="E33" i="9"/>
  <c r="D33" i="9"/>
  <c r="C33" i="9"/>
  <c r="B33" i="9"/>
  <c r="F32" i="9"/>
  <c r="E32" i="9"/>
  <c r="D32" i="9"/>
  <c r="C32" i="9"/>
  <c r="B32" i="9"/>
  <c r="F31" i="9"/>
  <c r="E31" i="9"/>
  <c r="D31" i="9"/>
  <c r="C31" i="9"/>
  <c r="B31" i="9"/>
  <c r="F18" i="9"/>
  <c r="F17" i="9"/>
  <c r="E18" i="9"/>
  <c r="E17" i="9"/>
  <c r="D18" i="9"/>
  <c r="D17" i="9"/>
  <c r="C18" i="9"/>
  <c r="C17" i="9"/>
  <c r="B18" i="9"/>
  <c r="B17" i="9"/>
  <c r="C11" i="9"/>
  <c r="D11" i="9"/>
  <c r="E11" i="9"/>
  <c r="F11" i="9"/>
  <c r="C12" i="9"/>
  <c r="D12" i="9"/>
  <c r="E12" i="9"/>
  <c r="F12" i="9"/>
  <c r="C13" i="9"/>
  <c r="D13" i="9"/>
  <c r="E13" i="9"/>
  <c r="F13" i="9"/>
  <c r="B12" i="9"/>
  <c r="B13" i="9"/>
  <c r="B11" i="9"/>
  <c r="E11" i="8"/>
  <c r="D11" i="8"/>
  <c r="C11" i="8"/>
  <c r="E9" i="8"/>
  <c r="D9" i="8"/>
  <c r="C9" i="8"/>
  <c r="B9" i="8"/>
  <c r="E11" i="7"/>
  <c r="D11" i="7"/>
  <c r="C11" i="7"/>
  <c r="E9" i="7"/>
  <c r="D9" i="7"/>
  <c r="C9" i="7"/>
  <c r="B9" i="7"/>
  <c r="E11" i="6"/>
  <c r="D11" i="6"/>
  <c r="C11" i="6"/>
  <c r="E9" i="6"/>
  <c r="D9" i="6"/>
  <c r="C9" i="6"/>
  <c r="B9" i="6"/>
  <c r="E11" i="5"/>
  <c r="D11" i="5"/>
  <c r="C11" i="5"/>
  <c r="E9" i="5"/>
  <c r="D9" i="5"/>
  <c r="C9" i="5"/>
  <c r="B9" i="5"/>
  <c r="E11" i="4"/>
  <c r="D11" i="4"/>
  <c r="C11" i="4"/>
  <c r="E9" i="4"/>
  <c r="D9" i="4"/>
  <c r="C9" i="4"/>
  <c r="B9" i="4"/>
  <c r="E11" i="3"/>
  <c r="D11" i="3"/>
  <c r="C11" i="3"/>
  <c r="E9" i="3"/>
  <c r="D9" i="3"/>
  <c r="C9" i="3"/>
  <c r="B9" i="3"/>
  <c r="E11" i="2"/>
  <c r="D11" i="2"/>
  <c r="C11" i="2"/>
  <c r="E9" i="2"/>
  <c r="D9" i="2"/>
  <c r="C9" i="2"/>
  <c r="B9" i="2"/>
  <c r="E11" i="1"/>
  <c r="D11" i="1"/>
  <c r="C11" i="1"/>
  <c r="C9" i="1"/>
  <c r="D9" i="1"/>
  <c r="E9" i="1"/>
  <c r="B9" i="1"/>
</calcChain>
</file>

<file path=xl/sharedStrings.xml><?xml version="1.0" encoding="utf-8"?>
<sst xmlns="http://schemas.openxmlformats.org/spreadsheetml/2006/main" count="6269" uniqueCount="3968">
  <si>
    <t>Fig 1b</t>
    <phoneticPr fontId="2" type="noConversion"/>
  </si>
  <si>
    <t>day 0</t>
    <phoneticPr fontId="2" type="noConversion"/>
  </si>
  <si>
    <t>day 2</t>
    <phoneticPr fontId="2" type="noConversion"/>
  </si>
  <si>
    <t>day 4</t>
    <phoneticPr fontId="2" type="noConversion"/>
  </si>
  <si>
    <t>day 6</t>
    <phoneticPr fontId="2" type="noConversion"/>
  </si>
  <si>
    <t>Exp.1</t>
    <phoneticPr fontId="2" type="noConversion"/>
  </si>
  <si>
    <t>Exp.2</t>
    <phoneticPr fontId="2" type="noConversion"/>
  </si>
  <si>
    <t>Exp.3</t>
    <phoneticPr fontId="2" type="noConversion"/>
  </si>
  <si>
    <t>Mean</t>
    <phoneticPr fontId="2" type="noConversion"/>
  </si>
  <si>
    <t>Fig 1c</t>
    <phoneticPr fontId="2" type="noConversion"/>
  </si>
  <si>
    <t>Fig 1d</t>
    <phoneticPr fontId="2" type="noConversion"/>
  </si>
  <si>
    <t>Fig 1e</t>
    <phoneticPr fontId="2" type="noConversion"/>
  </si>
  <si>
    <t>Fig 1f</t>
    <phoneticPr fontId="2" type="noConversion"/>
  </si>
  <si>
    <t>Fig 1g</t>
    <phoneticPr fontId="2" type="noConversion"/>
  </si>
  <si>
    <t>Fig 1h</t>
    <phoneticPr fontId="2" type="noConversion"/>
  </si>
  <si>
    <t>Fig 1i</t>
    <phoneticPr fontId="2" type="noConversion"/>
  </si>
  <si>
    <t>day0</t>
    <phoneticPr fontId="2" type="noConversion"/>
  </si>
  <si>
    <t>day4</t>
    <phoneticPr fontId="2" type="noConversion"/>
  </si>
  <si>
    <t>day6</t>
    <phoneticPr fontId="2" type="noConversion"/>
  </si>
  <si>
    <t>PCB</t>
    <phoneticPr fontId="2" type="noConversion"/>
  </si>
  <si>
    <t>PDHA1</t>
    <phoneticPr fontId="2" type="noConversion"/>
  </si>
  <si>
    <t>CS</t>
    <phoneticPr fontId="2" type="noConversion"/>
  </si>
  <si>
    <t>ACO2</t>
    <phoneticPr fontId="2" type="noConversion"/>
  </si>
  <si>
    <t>IDH3A</t>
    <phoneticPr fontId="2" type="noConversion"/>
  </si>
  <si>
    <t>Nucleus</t>
  </si>
  <si>
    <t>P value</t>
  </si>
  <si>
    <t>SD</t>
    <phoneticPr fontId="2" type="noConversion"/>
  </si>
  <si>
    <t>Fig 1l</t>
    <phoneticPr fontId="2" type="noConversion"/>
  </si>
  <si>
    <t>Mitochondria</t>
  </si>
  <si>
    <t>Fig.2c</t>
    <phoneticPr fontId="2" type="noConversion"/>
  </si>
  <si>
    <t>Pdha1</t>
    <phoneticPr fontId="2" type="noConversion"/>
  </si>
  <si>
    <t>Pdha1</t>
    <phoneticPr fontId="2" type="noConversion"/>
  </si>
  <si>
    <t>Pcb</t>
    <phoneticPr fontId="2" type="noConversion"/>
  </si>
  <si>
    <t>Aco2</t>
    <phoneticPr fontId="2" type="noConversion"/>
  </si>
  <si>
    <t>Cs</t>
    <phoneticPr fontId="2" type="noConversion"/>
  </si>
  <si>
    <t>Idh3a</t>
    <phoneticPr fontId="2" type="noConversion"/>
  </si>
  <si>
    <t>Ogdh</t>
    <phoneticPr fontId="2" type="noConversion"/>
  </si>
  <si>
    <t>Sdha</t>
    <phoneticPr fontId="2" type="noConversion"/>
  </si>
  <si>
    <t>Mdh2</t>
    <phoneticPr fontId="2" type="noConversion"/>
  </si>
  <si>
    <t>Episc</t>
    <phoneticPr fontId="2" type="noConversion"/>
  </si>
  <si>
    <t>OG2 ES</t>
    <phoneticPr fontId="2" type="noConversion"/>
  </si>
  <si>
    <t>OG2 ES</t>
    <phoneticPr fontId="2" type="noConversion"/>
  </si>
  <si>
    <t>Episc</t>
    <phoneticPr fontId="2" type="noConversion"/>
  </si>
  <si>
    <t>Exp.1</t>
    <phoneticPr fontId="2" type="noConversion"/>
  </si>
  <si>
    <t>Exp.2</t>
    <phoneticPr fontId="2" type="noConversion"/>
  </si>
  <si>
    <t>Exp.3</t>
    <phoneticPr fontId="2" type="noConversion"/>
  </si>
  <si>
    <t>Mean</t>
    <phoneticPr fontId="2" type="noConversion"/>
  </si>
  <si>
    <t>Mean</t>
    <phoneticPr fontId="2" type="noConversion"/>
  </si>
  <si>
    <t>SD</t>
    <phoneticPr fontId="2" type="noConversion"/>
  </si>
  <si>
    <t>SD</t>
    <phoneticPr fontId="2" type="noConversion"/>
  </si>
  <si>
    <t>P</t>
    <phoneticPr fontId="2" type="noConversion"/>
  </si>
  <si>
    <t>P</t>
    <phoneticPr fontId="2" type="noConversion"/>
  </si>
  <si>
    <t>P</t>
    <phoneticPr fontId="2" type="noConversion"/>
  </si>
  <si>
    <t>Fig.3a</t>
    <phoneticPr fontId="2" type="noConversion"/>
  </si>
  <si>
    <t>Fig.3j</t>
    <phoneticPr fontId="2" type="noConversion"/>
  </si>
  <si>
    <t>Fig.3h</t>
    <phoneticPr fontId="2" type="noConversion"/>
  </si>
  <si>
    <t>Fig.3f</t>
    <phoneticPr fontId="2" type="noConversion"/>
  </si>
  <si>
    <t>Fig.3c</t>
    <phoneticPr fontId="2" type="noConversion"/>
  </si>
  <si>
    <t>Flag</t>
  </si>
  <si>
    <t>nls-Pdha1</t>
  </si>
  <si>
    <t>nls-Pcb</t>
  </si>
  <si>
    <t>nls-Aco2</t>
  </si>
  <si>
    <t>nls-Cs</t>
  </si>
  <si>
    <t>nls-Idh3a</t>
  </si>
  <si>
    <t>nls-Ogdh</t>
  </si>
  <si>
    <t>nls-Sdha</t>
  </si>
  <si>
    <t>nls-Mdh2</t>
  </si>
  <si>
    <t>Exp1</t>
    <phoneticPr fontId="2" type="noConversion"/>
  </si>
  <si>
    <t>Exp2</t>
    <phoneticPr fontId="2" type="noConversion"/>
  </si>
  <si>
    <t>Exp3</t>
    <phoneticPr fontId="2" type="noConversion"/>
  </si>
  <si>
    <t>Mean</t>
    <phoneticPr fontId="2" type="noConversion"/>
  </si>
  <si>
    <t>P value</t>
    <phoneticPr fontId="2" type="noConversion"/>
  </si>
  <si>
    <t>P value</t>
    <phoneticPr fontId="2" type="noConversion"/>
  </si>
  <si>
    <t>Fig.3b</t>
    <phoneticPr fontId="2" type="noConversion"/>
  </si>
  <si>
    <t>P value</t>
    <phoneticPr fontId="2" type="noConversion"/>
  </si>
  <si>
    <t>Fig.3d</t>
    <phoneticPr fontId="2" type="noConversion"/>
  </si>
  <si>
    <t>Pdha1</t>
    <phoneticPr fontId="2" type="noConversion"/>
  </si>
  <si>
    <t>Exp1</t>
    <phoneticPr fontId="2" type="noConversion"/>
  </si>
  <si>
    <t>Exp2</t>
    <phoneticPr fontId="2" type="noConversion"/>
  </si>
  <si>
    <t>Mean</t>
    <phoneticPr fontId="2" type="noConversion"/>
  </si>
  <si>
    <t>P value</t>
    <phoneticPr fontId="2" type="noConversion"/>
  </si>
  <si>
    <t>Fig.3e</t>
    <phoneticPr fontId="2" type="noConversion"/>
  </si>
  <si>
    <t>S293A</t>
  </si>
  <si>
    <t>S293A+S300A</t>
  </si>
  <si>
    <t>Triple mutant</t>
  </si>
  <si>
    <t>Exp1</t>
    <phoneticPr fontId="2" type="noConversion"/>
  </si>
  <si>
    <t>Exp2</t>
    <phoneticPr fontId="2" type="noConversion"/>
  </si>
  <si>
    <t>Exp1</t>
    <phoneticPr fontId="2" type="noConversion"/>
  </si>
  <si>
    <t>Exp4</t>
    <phoneticPr fontId="2" type="noConversion"/>
  </si>
  <si>
    <t>SD</t>
  </si>
  <si>
    <t>Fig.4a</t>
    <phoneticPr fontId="2" type="noConversion"/>
  </si>
  <si>
    <t>MEF</t>
    <phoneticPr fontId="2" type="noConversion"/>
  </si>
  <si>
    <t>Flag</t>
    <phoneticPr fontId="2" type="noConversion"/>
  </si>
  <si>
    <t>nls-Pdha1</t>
    <phoneticPr fontId="2" type="noConversion"/>
  </si>
  <si>
    <t>Triple mutant</t>
    <phoneticPr fontId="2" type="noConversion"/>
  </si>
  <si>
    <t>Cell</t>
  </si>
  <si>
    <t>Cytoplasm</t>
  </si>
  <si>
    <t>Nuclei</t>
  </si>
  <si>
    <t>SKOM day 4</t>
    <phoneticPr fontId="2" type="noConversion"/>
  </si>
  <si>
    <t>nls-Pdha1-3mut</t>
    <phoneticPr fontId="2" type="noConversion"/>
  </si>
  <si>
    <t>SD</t>
    <phoneticPr fontId="2" type="noConversion"/>
  </si>
  <si>
    <t>SKOM day 8</t>
    <phoneticPr fontId="2" type="noConversion"/>
  </si>
  <si>
    <t>Fig.4c</t>
    <phoneticPr fontId="2" type="noConversion"/>
  </si>
  <si>
    <t>nls-Pdha1</t>
    <phoneticPr fontId="2" type="noConversion"/>
  </si>
  <si>
    <t>H3K9ac</t>
  </si>
  <si>
    <t>H3K27ac</t>
  </si>
  <si>
    <t>H3ac</t>
  </si>
  <si>
    <t>Mean</t>
    <phoneticPr fontId="2" type="noConversion"/>
  </si>
  <si>
    <t>Fig.4d</t>
    <phoneticPr fontId="2" type="noConversion"/>
  </si>
  <si>
    <t>SD</t>
    <phoneticPr fontId="2" type="noConversion"/>
  </si>
  <si>
    <t>Fig.4e</t>
    <phoneticPr fontId="2" type="noConversion"/>
  </si>
  <si>
    <t>H3K36me3</t>
  </si>
  <si>
    <t>H3K27me3</t>
  </si>
  <si>
    <t>H3K9me3</t>
  </si>
  <si>
    <t>Fig.4g</t>
    <phoneticPr fontId="2" type="noConversion"/>
  </si>
  <si>
    <t>H3K9ac</t>
    <phoneticPr fontId="2" type="noConversion"/>
  </si>
  <si>
    <t>Day 4</t>
  </si>
  <si>
    <t>Day 6</t>
  </si>
  <si>
    <t>Day 8</t>
  </si>
  <si>
    <t>H3K27ac</t>
    <phoneticPr fontId="2" type="noConversion"/>
  </si>
  <si>
    <t>H3ac</t>
    <phoneticPr fontId="2" type="noConversion"/>
  </si>
  <si>
    <t>Fig.5f</t>
    <phoneticPr fontId="2" type="noConversion"/>
  </si>
  <si>
    <t>Flag</t>
    <phoneticPr fontId="2" type="noConversion"/>
  </si>
  <si>
    <t>SKOM+Flag</t>
    <phoneticPr fontId="2" type="noConversion"/>
  </si>
  <si>
    <t>SKOM+nls-Pdha1</t>
    <phoneticPr fontId="2" type="noConversion"/>
  </si>
  <si>
    <t>SKOM+Triple mutant</t>
    <phoneticPr fontId="2" type="noConversion"/>
  </si>
  <si>
    <t>Exp1</t>
    <phoneticPr fontId="2" type="noConversion"/>
  </si>
  <si>
    <t>Exp3</t>
    <phoneticPr fontId="2" type="noConversion"/>
  </si>
  <si>
    <t>Exp1</t>
    <phoneticPr fontId="2" type="noConversion"/>
  </si>
  <si>
    <t>Exp2</t>
    <phoneticPr fontId="2" type="noConversion"/>
  </si>
  <si>
    <t>Sox2</t>
  </si>
  <si>
    <t>Pou5f1</t>
  </si>
  <si>
    <t>Nanog</t>
  </si>
  <si>
    <t>Setbp1</t>
  </si>
  <si>
    <t>Col1a1</t>
  </si>
  <si>
    <t>Col5a1</t>
  </si>
  <si>
    <t>Mean</t>
    <phoneticPr fontId="2" type="noConversion"/>
  </si>
  <si>
    <t>SKOM+Flag</t>
  </si>
  <si>
    <t>SKOM+nls-Pdha1</t>
  </si>
  <si>
    <t>SKOM+Triple mutant</t>
  </si>
  <si>
    <t>Fig.6b</t>
    <phoneticPr fontId="2" type="noConversion"/>
  </si>
  <si>
    <t>SKOM day 6</t>
    <phoneticPr fontId="2" type="noConversion"/>
  </si>
  <si>
    <t>SKOM day 4</t>
  </si>
  <si>
    <t>SKOM day 6</t>
  </si>
  <si>
    <t xml:space="preserve">nls-Pdha1 </t>
    <phoneticPr fontId="2" type="noConversion"/>
  </si>
  <si>
    <t>SKOM+Flag</t>
    <phoneticPr fontId="2" type="noConversion"/>
  </si>
  <si>
    <t>SK0M+Pdha1</t>
    <phoneticPr fontId="2" type="noConversion"/>
  </si>
  <si>
    <t>SKOM+Flag</t>
    <phoneticPr fontId="2" type="noConversion"/>
  </si>
  <si>
    <t>SK0M+Pdha1</t>
    <phoneticPr fontId="2" type="noConversion"/>
  </si>
  <si>
    <t>Mean</t>
    <phoneticPr fontId="2" type="noConversion"/>
  </si>
  <si>
    <t>SD</t>
    <phoneticPr fontId="2" type="noConversion"/>
  </si>
  <si>
    <t>SKOM+Flag</t>
    <phoneticPr fontId="2" type="noConversion"/>
  </si>
  <si>
    <t>SK0M+Mfn2-NE</t>
    <phoneticPr fontId="2" type="noConversion"/>
  </si>
  <si>
    <t>SK0M+Mfn2-NE</t>
    <phoneticPr fontId="2" type="noConversion"/>
  </si>
  <si>
    <t>Mean</t>
    <phoneticPr fontId="2" type="noConversion"/>
  </si>
  <si>
    <t>S293A-Flag</t>
  </si>
  <si>
    <t>S293A+S300A-Flag</t>
  </si>
  <si>
    <t>3mut-Flag</t>
  </si>
  <si>
    <t>Ctrl</t>
    <phoneticPr fontId="2" type="noConversion"/>
  </si>
  <si>
    <t>nls-Pdha1</t>
    <phoneticPr fontId="2" type="noConversion"/>
  </si>
  <si>
    <t>S293A</t>
    <phoneticPr fontId="2" type="noConversion"/>
  </si>
  <si>
    <t>S293A+S300A</t>
    <phoneticPr fontId="2" type="noConversion"/>
  </si>
  <si>
    <t>Exp3</t>
    <phoneticPr fontId="2" type="noConversion"/>
  </si>
  <si>
    <t>Exp1</t>
    <phoneticPr fontId="2" type="noConversion"/>
  </si>
  <si>
    <t>Exp3</t>
    <phoneticPr fontId="2" type="noConversion"/>
  </si>
  <si>
    <t>Exp2</t>
    <phoneticPr fontId="2" type="noConversion"/>
  </si>
  <si>
    <t>Exp2</t>
    <phoneticPr fontId="2" type="noConversion"/>
  </si>
  <si>
    <t>exo-nls-Pdha1</t>
  </si>
  <si>
    <t>Ctrl</t>
  </si>
  <si>
    <t>Mean</t>
    <phoneticPr fontId="2" type="noConversion"/>
  </si>
  <si>
    <t>SD</t>
    <phoneticPr fontId="2" type="noConversion"/>
  </si>
  <si>
    <t>S293A+S300A</t>
    <phoneticPr fontId="2" type="noConversion"/>
  </si>
  <si>
    <t>endo-Pdha1</t>
    <phoneticPr fontId="2" type="noConversion"/>
  </si>
  <si>
    <t>total-Pdha1</t>
    <phoneticPr fontId="2" type="noConversion"/>
  </si>
  <si>
    <t>Exp1</t>
    <phoneticPr fontId="2" type="noConversion"/>
  </si>
  <si>
    <t>Exp2</t>
    <phoneticPr fontId="2" type="noConversion"/>
  </si>
  <si>
    <t>Exp3</t>
    <phoneticPr fontId="2" type="noConversion"/>
  </si>
  <si>
    <t>D1-15</t>
  </si>
  <si>
    <t>D0</t>
  </si>
  <si>
    <t>D1-12</t>
  </si>
  <si>
    <t>D12-15</t>
  </si>
  <si>
    <t>D1-9</t>
  </si>
  <si>
    <t>D9-15</t>
  </si>
  <si>
    <t>D1-6</t>
  </si>
  <si>
    <t>D6-15</t>
  </si>
  <si>
    <t>D1-3</t>
  </si>
  <si>
    <t>Mean</t>
    <phoneticPr fontId="2" type="noConversion"/>
  </si>
  <si>
    <t>SD</t>
    <phoneticPr fontId="2" type="noConversion"/>
  </si>
  <si>
    <t>MEFs</t>
  </si>
  <si>
    <t>iPSCs</t>
    <phoneticPr fontId="2" type="noConversion"/>
  </si>
  <si>
    <t>OG2 ESCs</t>
    <phoneticPr fontId="2" type="noConversion"/>
  </si>
  <si>
    <t>Exp5</t>
    <phoneticPr fontId="2" type="noConversion"/>
  </si>
  <si>
    <t>Exp6</t>
    <phoneticPr fontId="2" type="noConversion"/>
  </si>
  <si>
    <t>Rex1</t>
  </si>
  <si>
    <t>Oct4</t>
  </si>
  <si>
    <t>Esrrb</t>
  </si>
  <si>
    <t>Dppa4</t>
  </si>
  <si>
    <t>Dppa5</t>
  </si>
  <si>
    <t>nls-Pcb</t>
    <phoneticPr fontId="2" type="noConversion"/>
  </si>
  <si>
    <t>nls-Aco2</t>
    <phoneticPr fontId="2" type="noConversion"/>
  </si>
  <si>
    <t>nls-Cs</t>
    <phoneticPr fontId="2" type="noConversion"/>
  </si>
  <si>
    <t>nls-Idh3a</t>
    <phoneticPr fontId="2" type="noConversion"/>
  </si>
  <si>
    <t>Stella</t>
  </si>
  <si>
    <t>Dppa3</t>
  </si>
  <si>
    <t>Fgf5</t>
  </si>
  <si>
    <t>Fgf8</t>
  </si>
  <si>
    <t>T</t>
  </si>
  <si>
    <t>nls-Acly</t>
    <phoneticPr fontId="2" type="noConversion"/>
  </si>
  <si>
    <t>nls-Acss2</t>
    <phoneticPr fontId="2" type="noConversion"/>
  </si>
  <si>
    <t>nls-Acly</t>
  </si>
  <si>
    <t>nls-Acss2</t>
  </si>
  <si>
    <t>Mean</t>
    <phoneticPr fontId="2" type="noConversion"/>
  </si>
  <si>
    <t>MEF</t>
    <phoneticPr fontId="2" type="noConversion"/>
  </si>
  <si>
    <t>Mean</t>
    <phoneticPr fontId="2" type="noConversion"/>
  </si>
  <si>
    <t>SD</t>
    <phoneticPr fontId="2" type="noConversion"/>
  </si>
  <si>
    <t>SKOM day4</t>
    <phoneticPr fontId="2" type="noConversion"/>
  </si>
  <si>
    <t>SKOM day8</t>
    <phoneticPr fontId="2" type="noConversion"/>
  </si>
  <si>
    <t>Exp1</t>
    <phoneticPr fontId="2" type="noConversion"/>
  </si>
  <si>
    <t>Exp3</t>
    <phoneticPr fontId="2" type="noConversion"/>
  </si>
  <si>
    <t>MEF</t>
    <phoneticPr fontId="2" type="noConversion"/>
  </si>
  <si>
    <t>Flag</t>
    <phoneticPr fontId="2" type="noConversion"/>
  </si>
  <si>
    <t>Triple mutant</t>
    <phoneticPr fontId="2" type="noConversion"/>
  </si>
  <si>
    <t>Exp2</t>
    <phoneticPr fontId="2" type="noConversion"/>
  </si>
  <si>
    <t>Mean</t>
    <phoneticPr fontId="2" type="noConversion"/>
  </si>
  <si>
    <t>SKOM day 4</t>
    <phoneticPr fontId="2" type="noConversion"/>
  </si>
  <si>
    <t>Exp3</t>
    <phoneticPr fontId="2" type="noConversion"/>
  </si>
  <si>
    <t>Exp1</t>
    <phoneticPr fontId="2" type="noConversion"/>
  </si>
  <si>
    <t>Exp2</t>
    <phoneticPr fontId="2" type="noConversion"/>
  </si>
  <si>
    <t>Mean</t>
    <phoneticPr fontId="2" type="noConversion"/>
  </si>
  <si>
    <t>SKOM day 8</t>
    <phoneticPr fontId="2" type="noConversion"/>
  </si>
  <si>
    <t>Flag</t>
    <phoneticPr fontId="2" type="noConversion"/>
  </si>
  <si>
    <t>nls-Pdha1</t>
    <phoneticPr fontId="2" type="noConversion"/>
  </si>
  <si>
    <t>Mean</t>
    <phoneticPr fontId="2" type="noConversion"/>
  </si>
  <si>
    <t>SD</t>
    <phoneticPr fontId="2" type="noConversion"/>
  </si>
  <si>
    <t>IgG</t>
    <phoneticPr fontId="2" type="noConversion"/>
  </si>
  <si>
    <t>Anti-HA</t>
    <phoneticPr fontId="2" type="noConversion"/>
  </si>
  <si>
    <t>Exp1</t>
    <phoneticPr fontId="2" type="noConversion"/>
  </si>
  <si>
    <t>Exp2</t>
    <phoneticPr fontId="2" type="noConversion"/>
  </si>
  <si>
    <t>Exp3</t>
    <phoneticPr fontId="2" type="noConversion"/>
  </si>
  <si>
    <t>Exp1</t>
    <phoneticPr fontId="2" type="noConversion"/>
  </si>
  <si>
    <t>Exp2</t>
    <phoneticPr fontId="2" type="noConversion"/>
  </si>
  <si>
    <t>Exp3</t>
    <phoneticPr fontId="2" type="noConversion"/>
  </si>
  <si>
    <t>NC</t>
  </si>
  <si>
    <t>Fbxo15</t>
  </si>
  <si>
    <t>O1</t>
    <phoneticPr fontId="2" type="noConversion"/>
  </si>
  <si>
    <t>O2</t>
    <phoneticPr fontId="2" type="noConversion"/>
  </si>
  <si>
    <t>O3</t>
    <phoneticPr fontId="2" type="noConversion"/>
  </si>
  <si>
    <t>O4</t>
    <phoneticPr fontId="2" type="noConversion"/>
  </si>
  <si>
    <t>O5</t>
    <phoneticPr fontId="2" type="noConversion"/>
  </si>
  <si>
    <t>O6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</si>
  <si>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</si>
  <si>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</si>
  <si>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</si>
  <si>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Anti-HA</t>
    <phoneticPr fontId="2" type="noConversion"/>
  </si>
  <si>
    <t>O1</t>
    <phoneticPr fontId="2" type="noConversion"/>
  </si>
  <si>
    <t>O5</t>
    <phoneticPr fontId="2" type="noConversion"/>
  </si>
  <si>
    <t>O6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</si>
  <si>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</si>
  <si>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</si>
  <si>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</si>
  <si>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P</t>
    <phoneticPr fontId="2" type="noConversion"/>
  </si>
  <si>
    <t>IgG</t>
    <phoneticPr fontId="2" type="noConversion"/>
  </si>
  <si>
    <t>O2</t>
    <phoneticPr fontId="2" type="noConversion"/>
  </si>
  <si>
    <t>O3</t>
    <phoneticPr fontId="2" type="noConversion"/>
  </si>
  <si>
    <t>O4</t>
    <phoneticPr fontId="2" type="noConversion"/>
  </si>
  <si>
    <t>O5</t>
    <phoneticPr fontId="2" type="noConversion"/>
  </si>
  <si>
    <t>O6</t>
    <phoneticPr fontId="2" type="noConversion"/>
  </si>
  <si>
    <t>N1</t>
    <phoneticPr fontId="2" type="noConversion"/>
  </si>
  <si>
    <t>N2</t>
    <phoneticPr fontId="2" type="noConversion"/>
  </si>
  <si>
    <t>N3</t>
    <phoneticPr fontId="2" type="noConversion"/>
  </si>
  <si>
    <t>IgG</t>
    <phoneticPr fontId="2" type="noConversion"/>
  </si>
  <si>
    <t>Anti-HA</t>
    <phoneticPr fontId="2" type="noConversion"/>
  </si>
  <si>
    <t>O1</t>
    <phoneticPr fontId="2" type="noConversion"/>
  </si>
  <si>
    <t>O4</t>
    <phoneticPr fontId="2" type="noConversion"/>
  </si>
  <si>
    <t>Sox2-ChIP</t>
    <phoneticPr fontId="2" type="noConversion"/>
  </si>
  <si>
    <t>SKOM+nls-Pdha1</t>
    <phoneticPr fontId="2" type="noConversion"/>
  </si>
  <si>
    <t>SKOM+Triple mutant</t>
    <phoneticPr fontId="2" type="noConversion"/>
  </si>
  <si>
    <r>
      <t>D</t>
    </r>
    <r>
      <rPr>
        <sz val="11"/>
        <color theme="1"/>
        <rFont val="等线"/>
        <family val="3"/>
        <charset val="134"/>
        <scheme val="minor"/>
      </rPr>
      <t>ppa3</t>
    </r>
    <phoneticPr fontId="2" type="noConversion"/>
  </si>
  <si>
    <t>Dppa5</t>
    <phoneticPr fontId="2" type="noConversion"/>
  </si>
  <si>
    <r>
      <t>F</t>
    </r>
    <r>
      <rPr>
        <sz val="11"/>
        <color theme="1"/>
        <rFont val="等线"/>
        <family val="3"/>
        <charset val="134"/>
        <scheme val="minor"/>
      </rPr>
      <t>bxo15</t>
    </r>
    <phoneticPr fontId="2" type="noConversion"/>
  </si>
  <si>
    <t>Tert</t>
    <phoneticPr fontId="2" type="noConversion"/>
  </si>
  <si>
    <t>Lefty</t>
    <phoneticPr fontId="2" type="noConversion"/>
  </si>
  <si>
    <t>Average</t>
    <phoneticPr fontId="2" type="noConversion"/>
  </si>
  <si>
    <r>
      <t>F</t>
    </r>
    <r>
      <rPr>
        <sz val="11"/>
        <color theme="1"/>
        <rFont val="等线"/>
        <family val="3"/>
        <charset val="134"/>
        <scheme val="minor"/>
      </rPr>
      <t>bxo15</t>
    </r>
    <phoneticPr fontId="2" type="noConversion"/>
  </si>
  <si>
    <t>Tert</t>
    <phoneticPr fontId="2" type="noConversion"/>
  </si>
  <si>
    <t>Lefty</t>
    <phoneticPr fontId="2" type="noConversion"/>
  </si>
  <si>
    <t>Klf4-ChIP</t>
    <phoneticPr fontId="2" type="noConversion"/>
  </si>
  <si>
    <t>Exp1</t>
    <phoneticPr fontId="2" type="noConversion"/>
  </si>
  <si>
    <t>Lefty</t>
  </si>
  <si>
    <t>Mixl</t>
  </si>
  <si>
    <t>Oct4-ChIP</t>
    <phoneticPr fontId="2" type="noConversion"/>
  </si>
  <si>
    <t>Fig.4i</t>
    <phoneticPr fontId="2" type="noConversion"/>
  </si>
  <si>
    <t>Slc17a9</t>
  </si>
  <si>
    <t>Hoxd11</t>
  </si>
  <si>
    <t>Prpf40b</t>
  </si>
  <si>
    <t>Rab3il1</t>
  </si>
  <si>
    <t>B230303A05Rik</t>
  </si>
  <si>
    <t>Frmd3</t>
  </si>
  <si>
    <t>Slc2a6</t>
  </si>
  <si>
    <t>Mbnl3</t>
  </si>
  <si>
    <t>Nbr1</t>
  </si>
  <si>
    <t>Gpr155</t>
  </si>
  <si>
    <t>Mrm3</t>
  </si>
  <si>
    <t>Mlh3</t>
  </si>
  <si>
    <t>Map2</t>
  </si>
  <si>
    <t>Ccdc63</t>
  </si>
  <si>
    <t>Ankrd13a</t>
  </si>
  <si>
    <t>Msh5</t>
  </si>
  <si>
    <t>Fstl3</t>
  </si>
  <si>
    <t>Mir132</t>
  </si>
  <si>
    <t>Lmf1</t>
  </si>
  <si>
    <t>Ank1</t>
  </si>
  <si>
    <t>Col4a2</t>
  </si>
  <si>
    <t>BC065403</t>
  </si>
  <si>
    <t>Pla2g7</t>
  </si>
  <si>
    <t>Tmem47</t>
  </si>
  <si>
    <t>Mettl7a1</t>
  </si>
  <si>
    <t>Arid3b</t>
  </si>
  <si>
    <t>Nop14</t>
  </si>
  <si>
    <t>Erfe</t>
  </si>
  <si>
    <t>Prrg1</t>
  </si>
  <si>
    <t>Tmem119</t>
  </si>
  <si>
    <t>Rbmx2</t>
  </si>
  <si>
    <t>4930505A04Rik</t>
  </si>
  <si>
    <t>9330159M07Rik</t>
  </si>
  <si>
    <t>Sphk1</t>
  </si>
  <si>
    <t>Adi1</t>
  </si>
  <si>
    <t>Atrip</t>
  </si>
  <si>
    <t>Cdk20</t>
  </si>
  <si>
    <t>Dusp28</t>
  </si>
  <si>
    <t>Znrf4</t>
  </si>
  <si>
    <t>Axdnd1</t>
  </si>
  <si>
    <t>Dlg3</t>
  </si>
  <si>
    <t>Ctsz</t>
  </si>
  <si>
    <t>Tbc1d19</t>
  </si>
  <si>
    <t>Tsc2</t>
  </si>
  <si>
    <t>Pak4</t>
  </si>
  <si>
    <t>Zfp758</t>
  </si>
  <si>
    <t>Fancb</t>
  </si>
  <si>
    <t>Zswim1</t>
  </si>
  <si>
    <t>Zfp54</t>
  </si>
  <si>
    <t>Dync2li1</t>
  </si>
  <si>
    <t>Apobec1</t>
  </si>
  <si>
    <t>Auh</t>
  </si>
  <si>
    <t>Pja1</t>
  </si>
  <si>
    <t>Supt20</t>
  </si>
  <si>
    <t>Clpb</t>
  </si>
  <si>
    <t>Prdx4</t>
  </si>
  <si>
    <t>Rab27b</t>
  </si>
  <si>
    <t>Garem1</t>
  </si>
  <si>
    <t>Nfkbie</t>
  </si>
  <si>
    <t>Pnma1</t>
  </si>
  <si>
    <t>Pyurf</t>
  </si>
  <si>
    <t>Celf2</t>
  </si>
  <si>
    <t>Slc20a2</t>
  </si>
  <si>
    <t>Tesmin</t>
  </si>
  <si>
    <t>Parvb</t>
  </si>
  <si>
    <t>Myorg</t>
  </si>
  <si>
    <t>Krt19</t>
  </si>
  <si>
    <t>Slc2a3</t>
  </si>
  <si>
    <t>Cldn15</t>
  </si>
  <si>
    <t>Psmc3ip</t>
  </si>
  <si>
    <t>Mir143</t>
  </si>
  <si>
    <t>Gm10778</t>
  </si>
  <si>
    <t>Abcb10</t>
  </si>
  <si>
    <t>Shox2</t>
  </si>
  <si>
    <t>Scrib</t>
  </si>
  <si>
    <t>Adgrl2</t>
  </si>
  <si>
    <t>Gramd1b</t>
  </si>
  <si>
    <t>Scn1b</t>
  </si>
  <si>
    <t>Ypel2</t>
  </si>
  <si>
    <t>AI987944</t>
  </si>
  <si>
    <t>Fgd3</t>
  </si>
  <si>
    <t>Arsi</t>
  </si>
  <si>
    <t>Foxj1</t>
  </si>
  <si>
    <t>Igfals</t>
  </si>
  <si>
    <t>Spata13</t>
  </si>
  <si>
    <t>Mx2</t>
  </si>
  <si>
    <t>Kank3</t>
  </si>
  <si>
    <t>Serpinb9</t>
  </si>
  <si>
    <t>Tec</t>
  </si>
  <si>
    <t>Hspb1</t>
  </si>
  <si>
    <t>S100a1</t>
  </si>
  <si>
    <t>Tmem218</t>
  </si>
  <si>
    <t>9930012K11Rik</t>
  </si>
  <si>
    <t>Kifc3</t>
  </si>
  <si>
    <t>Prickle3</t>
  </si>
  <si>
    <t>Dock11</t>
  </si>
  <si>
    <t>Ap1g2</t>
  </si>
  <si>
    <t>Fam83h</t>
  </si>
  <si>
    <t>Pcyt1b</t>
  </si>
  <si>
    <t>Manba</t>
  </si>
  <si>
    <t>Lpcat1</t>
  </si>
  <si>
    <t>Cd34</t>
  </si>
  <si>
    <t>Wars</t>
  </si>
  <si>
    <t>Fzd5</t>
  </si>
  <si>
    <t>Fmnl1</t>
  </si>
  <si>
    <t>Trpv4</t>
  </si>
  <si>
    <t>Fgfr2</t>
  </si>
  <si>
    <t>Klk8</t>
  </si>
  <si>
    <t>Micall2</t>
  </si>
  <si>
    <t>Hoxa3</t>
  </si>
  <si>
    <t>Aifm2</t>
  </si>
  <si>
    <t>Galt</t>
  </si>
  <si>
    <t>Fam193b</t>
  </si>
  <si>
    <t>Nppb</t>
  </si>
  <si>
    <t>Cebpa</t>
  </si>
  <si>
    <t>Ikbke</t>
  </si>
  <si>
    <t>Cacna1c</t>
  </si>
  <si>
    <t>Parp1</t>
  </si>
  <si>
    <t>Otud7a</t>
  </si>
  <si>
    <t>Pdzd2</t>
  </si>
  <si>
    <t>Zfp563</t>
  </si>
  <si>
    <t>Gng8</t>
  </si>
  <si>
    <t>Prelid3a</t>
  </si>
  <si>
    <t>Irak2</t>
  </si>
  <si>
    <t>Ripor2</t>
  </si>
  <si>
    <t>Slc37a1</t>
  </si>
  <si>
    <t>Snapc4</t>
  </si>
  <si>
    <t>Mir7220</t>
  </si>
  <si>
    <t>Tmem35b</t>
  </si>
  <si>
    <t>Lgals9</t>
  </si>
  <si>
    <t>Alkbh2</t>
  </si>
  <si>
    <t>Hs3st3b1</t>
  </si>
  <si>
    <t>Mir7000</t>
  </si>
  <si>
    <t>Zscan18</t>
  </si>
  <si>
    <t>Nup43</t>
  </si>
  <si>
    <t>Man2a2</t>
  </si>
  <si>
    <t>Fat4</t>
  </si>
  <si>
    <t>Mllt3</t>
  </si>
  <si>
    <t>Pde3a</t>
  </si>
  <si>
    <t>Cadm2</t>
  </si>
  <si>
    <t>Crocc</t>
  </si>
  <si>
    <t>Zfand1</t>
  </si>
  <si>
    <t>Gpat3</t>
  </si>
  <si>
    <t>2310022A10Rik</t>
  </si>
  <si>
    <t>5830417I10Rik</t>
  </si>
  <si>
    <t>Cenpx</t>
  </si>
  <si>
    <t>1810014B01Rik</t>
  </si>
  <si>
    <t>Ankrd35</t>
  </si>
  <si>
    <t>Snapc5</t>
  </si>
  <si>
    <t>Rp2</t>
  </si>
  <si>
    <t>Nova1</t>
  </si>
  <si>
    <t>Dpp3</t>
  </si>
  <si>
    <t>Mir210</t>
  </si>
  <si>
    <t>Prr7</t>
  </si>
  <si>
    <t>Nsfl1c</t>
  </si>
  <si>
    <t>Nthl1</t>
  </si>
  <si>
    <t>Ube2e1</t>
  </si>
  <si>
    <t>Samd1</t>
  </si>
  <si>
    <t>Rbfa</t>
  </si>
  <si>
    <t>Six1</t>
  </si>
  <si>
    <t>Bst2</t>
  </si>
  <si>
    <t>Gm45916</t>
  </si>
  <si>
    <t>Zfp763</t>
  </si>
  <si>
    <t>Kcnab1</t>
  </si>
  <si>
    <t>Mb21d2</t>
  </si>
  <si>
    <t>Ebf3</t>
  </si>
  <si>
    <t>Hdgfl3</t>
  </si>
  <si>
    <t>Psmf1</t>
  </si>
  <si>
    <t>Pip4k2c</t>
  </si>
  <si>
    <t>Jam2</t>
  </si>
  <si>
    <t>Osr1</t>
  </si>
  <si>
    <t>Ocrl</t>
  </si>
  <si>
    <t>Arhgap28</t>
  </si>
  <si>
    <t>Epm2a</t>
  </si>
  <si>
    <t>4930402H24Rik</t>
  </si>
  <si>
    <t>Tk2</t>
  </si>
  <si>
    <t>Mpnd</t>
  </si>
  <si>
    <t>Ttc4</t>
  </si>
  <si>
    <t>Fbxo21</t>
  </si>
  <si>
    <t>Dnmt3a</t>
  </si>
  <si>
    <t>Slc4a8</t>
  </si>
  <si>
    <t>Mir3971</t>
  </si>
  <si>
    <t>Ppcdc</t>
  </si>
  <si>
    <t>Gm11733</t>
  </si>
  <si>
    <t>Lemd1</t>
  </si>
  <si>
    <t>Rapgef3</t>
  </si>
  <si>
    <t>2510009E07Rik</t>
  </si>
  <si>
    <t>Gpc4</t>
  </si>
  <si>
    <t>Rbm38</t>
  </si>
  <si>
    <t>Def8</t>
  </si>
  <si>
    <t>Mcrip2</t>
  </si>
  <si>
    <t>Pdgfra</t>
  </si>
  <si>
    <t>Mir3075</t>
  </si>
  <si>
    <t>Mex3a</t>
  </si>
  <si>
    <t>Fgfbp3</t>
  </si>
  <si>
    <t>Rnf135</t>
  </si>
  <si>
    <t>Mir1953</t>
  </si>
  <si>
    <t>Slc26a11</t>
  </si>
  <si>
    <t>Mir7077</t>
  </si>
  <si>
    <t>Sox9</t>
  </si>
  <si>
    <t>Nt5dc2</t>
  </si>
  <si>
    <t>Slc35d2</t>
  </si>
  <si>
    <t>Bcat2</t>
  </si>
  <si>
    <t>Cdon</t>
  </si>
  <si>
    <t>Tnni3</t>
  </si>
  <si>
    <t>Zfp39</t>
  </si>
  <si>
    <t>Crtap</t>
  </si>
  <si>
    <t>Dusp19</t>
  </si>
  <si>
    <t>Ank</t>
  </si>
  <si>
    <t>Spidr</t>
  </si>
  <si>
    <t>Clmp</t>
  </si>
  <si>
    <t>Tex26</t>
  </si>
  <si>
    <t>Polr3k</t>
  </si>
  <si>
    <t>Pde4a</t>
  </si>
  <si>
    <t>Tiam1</t>
  </si>
  <si>
    <t>Taf6l</t>
  </si>
  <si>
    <t>Adap1</t>
  </si>
  <si>
    <t>Tgfbr3</t>
  </si>
  <si>
    <t>Pik3cb</t>
  </si>
  <si>
    <t>Snx8</t>
  </si>
  <si>
    <t>1110002J07Rik</t>
  </si>
  <si>
    <t>Ctnnal1</t>
  </si>
  <si>
    <t>Mir6991</t>
  </si>
  <si>
    <t>Slc25a13</t>
  </si>
  <si>
    <t>Ccdc84</t>
  </si>
  <si>
    <t>Plekha6</t>
  </si>
  <si>
    <t>Rab11fip3</t>
  </si>
  <si>
    <t>Pstk</t>
  </si>
  <si>
    <t>Endod1</t>
  </si>
  <si>
    <t>Nynrin</t>
  </si>
  <si>
    <t>Tmem151a</t>
  </si>
  <si>
    <t>Rpe</t>
  </si>
  <si>
    <t>Tnfrsf11b</t>
  </si>
  <si>
    <t>A930007A09Rik</t>
  </si>
  <si>
    <t>Nav3</t>
  </si>
  <si>
    <t>Slc25a15</t>
  </si>
  <si>
    <t>C2cd5</t>
  </si>
  <si>
    <t>Pde5a</t>
  </si>
  <si>
    <t>Mir1943</t>
  </si>
  <si>
    <t>Babam1</t>
  </si>
  <si>
    <t>Fam199x</t>
  </si>
  <si>
    <t>Nat14</t>
  </si>
  <si>
    <t>Sgip1</t>
  </si>
  <si>
    <t>Mnat1</t>
  </si>
  <si>
    <t>Cd99l2</t>
  </si>
  <si>
    <t>Rwdd3</t>
  </si>
  <si>
    <t>1700028I16Rik</t>
  </si>
  <si>
    <t>Pdxk-ps</t>
  </si>
  <si>
    <t>Lpin1</t>
  </si>
  <si>
    <t>Vps11</t>
  </si>
  <si>
    <t>2700081O15Rik</t>
  </si>
  <si>
    <t>Lrfn4</t>
  </si>
  <si>
    <t>Dnph1</t>
  </si>
  <si>
    <t>Ifit2</t>
  </si>
  <si>
    <t>Cenps</t>
  </si>
  <si>
    <t>Acadl</t>
  </si>
  <si>
    <t>Bcl2</t>
  </si>
  <si>
    <t>Alg6</t>
  </si>
  <si>
    <t>Asap2</t>
  </si>
  <si>
    <t>Ankrd37</t>
  </si>
  <si>
    <t>Stimate</t>
  </si>
  <si>
    <t>Il1rap</t>
  </si>
  <si>
    <t>Med12</t>
  </si>
  <si>
    <t>Cox6b2</t>
  </si>
  <si>
    <t>Them4</t>
  </si>
  <si>
    <t>Neurl1a</t>
  </si>
  <si>
    <t>Pkdcc</t>
  </si>
  <si>
    <t>Vkorc1</t>
  </si>
  <si>
    <t>Haspin</t>
  </si>
  <si>
    <t>Smarcb1</t>
  </si>
  <si>
    <t>Lrrc1</t>
  </si>
  <si>
    <t>1700039M10Rik</t>
  </si>
  <si>
    <t>Pld3</t>
  </si>
  <si>
    <t>Rmi2</t>
  </si>
  <si>
    <t>Cish</t>
  </si>
  <si>
    <t>Zfp850</t>
  </si>
  <si>
    <t>Tctn3</t>
  </si>
  <si>
    <t>Tnfrsf23</t>
  </si>
  <si>
    <t>Ndufa5</t>
  </si>
  <si>
    <t>Fdx1</t>
  </si>
  <si>
    <t>Rab13</t>
  </si>
  <si>
    <t>Hspa4l</t>
  </si>
  <si>
    <t>Cpq</t>
  </si>
  <si>
    <t>Jcad</t>
  </si>
  <si>
    <t>Slc22a5</t>
  </si>
  <si>
    <t>Tmed3</t>
  </si>
  <si>
    <t>Thap3</t>
  </si>
  <si>
    <t>Fam20b</t>
  </si>
  <si>
    <t>Gm11266</t>
  </si>
  <si>
    <t>Uckl1os</t>
  </si>
  <si>
    <t>Arl6</t>
  </si>
  <si>
    <t>Zfp113</t>
  </si>
  <si>
    <t>Cdh2</t>
  </si>
  <si>
    <t>Sh3rf3</t>
  </si>
  <si>
    <t>9230105E05Rik</t>
  </si>
  <si>
    <t>Kat2b</t>
  </si>
  <si>
    <t>E2f7</t>
  </si>
  <si>
    <t>Wdr55</t>
  </si>
  <si>
    <t>Kif21a</t>
  </si>
  <si>
    <t>Eral1</t>
  </si>
  <si>
    <t>Abhd8</t>
  </si>
  <si>
    <t>Csrnp2</t>
  </si>
  <si>
    <t>Ndufs5</t>
  </si>
  <si>
    <t>Nek4</t>
  </si>
  <si>
    <t>Ncoa1</t>
  </si>
  <si>
    <t>Tnfsf12</t>
  </si>
  <si>
    <t>Gpr176</t>
  </si>
  <si>
    <t>Mxra7</t>
  </si>
  <si>
    <t>Dolpp1</t>
  </si>
  <si>
    <t>Lsm11</t>
  </si>
  <si>
    <t>Phyhd1</t>
  </si>
  <si>
    <t>Lsm7</t>
  </si>
  <si>
    <t>Tmem170b</t>
  </si>
  <si>
    <t>A230028O05Rik</t>
  </si>
  <si>
    <t>Ung</t>
  </si>
  <si>
    <t>Psmg1</t>
  </si>
  <si>
    <t>Gm13056</t>
  </si>
  <si>
    <t>Ptgs2os2</t>
  </si>
  <si>
    <t>Atat1</t>
  </si>
  <si>
    <t>Ccdc66</t>
  </si>
  <si>
    <t>Sema6a</t>
  </si>
  <si>
    <t>Actrt3</t>
  </si>
  <si>
    <t>Cep131</t>
  </si>
  <si>
    <t>Ddx3y</t>
  </si>
  <si>
    <t>Bmi1</t>
  </si>
  <si>
    <t>Ndufs6</t>
  </si>
  <si>
    <t>Prrg4</t>
  </si>
  <si>
    <t>4930594M22Rik</t>
  </si>
  <si>
    <t>Zfp41</t>
  </si>
  <si>
    <t>Ttll7</t>
  </si>
  <si>
    <t>Lncppara</t>
  </si>
  <si>
    <t>Bpgm</t>
  </si>
  <si>
    <t>Hsd3b7</t>
  </si>
  <si>
    <t>C9orf72</t>
  </si>
  <si>
    <t>Phospho1</t>
  </si>
  <si>
    <t>Hps6</t>
  </si>
  <si>
    <t>Lrp5</t>
  </si>
  <si>
    <t>Shc4</t>
  </si>
  <si>
    <t>Tnxb</t>
  </si>
  <si>
    <t>Wdr59</t>
  </si>
  <si>
    <t>Fzd6</t>
  </si>
  <si>
    <t>Fkbp14</t>
  </si>
  <si>
    <t>Ebp</t>
  </si>
  <si>
    <t>Esyt3</t>
  </si>
  <si>
    <t>Tgfb1</t>
  </si>
  <si>
    <t>Chd7</t>
  </si>
  <si>
    <t>Aunip</t>
  </si>
  <si>
    <t>Immp2l</t>
  </si>
  <si>
    <t>Slurp1</t>
  </si>
  <si>
    <t>Mcoln1</t>
  </si>
  <si>
    <t>Atp6v0b</t>
  </si>
  <si>
    <t>Mecr</t>
  </si>
  <si>
    <t>Tmem88b</t>
  </si>
  <si>
    <t>Mrs2</t>
  </si>
  <si>
    <t>Cenpv</t>
  </si>
  <si>
    <t>Mrpl15</t>
  </si>
  <si>
    <t>Arhgef10</t>
  </si>
  <si>
    <t>Trip4</t>
  </si>
  <si>
    <t>Mrpl28</t>
  </si>
  <si>
    <t>Fxn</t>
  </si>
  <si>
    <t>Ddx46</t>
  </si>
  <si>
    <t>Tdrd7</t>
  </si>
  <si>
    <t>Hpf1</t>
  </si>
  <si>
    <t>Spire2</t>
  </si>
  <si>
    <t>Lamtor5</t>
  </si>
  <si>
    <t>Hace1</t>
  </si>
  <si>
    <t>Ctu1</t>
  </si>
  <si>
    <t>Thpo</t>
  </si>
  <si>
    <t>Rbm34</t>
  </si>
  <si>
    <t>Ctnna3</t>
  </si>
  <si>
    <t>Ncoa7</t>
  </si>
  <si>
    <t>Phb</t>
  </si>
  <si>
    <t>Serhl</t>
  </si>
  <si>
    <t>Tmem104</t>
  </si>
  <si>
    <t>Pfdn5</t>
  </si>
  <si>
    <t>Gm4876</t>
  </si>
  <si>
    <t>Cep290</t>
  </si>
  <si>
    <t>Synpo</t>
  </si>
  <si>
    <t>Tigar</t>
  </si>
  <si>
    <t>Hand2os1</t>
  </si>
  <si>
    <t>Hoxa11os</t>
  </si>
  <si>
    <t>Aqp5</t>
  </si>
  <si>
    <t>Tbc1d14</t>
  </si>
  <si>
    <t>Gpn1</t>
  </si>
  <si>
    <t>Fsd1l</t>
  </si>
  <si>
    <t>Zfp202</t>
  </si>
  <si>
    <t>Pxn</t>
  </si>
  <si>
    <t>Kif7</t>
  </si>
  <si>
    <t>Mgll</t>
  </si>
  <si>
    <t>Mocs2</t>
  </si>
  <si>
    <t>Mtmr9</t>
  </si>
  <si>
    <t>Rassf8</t>
  </si>
  <si>
    <t>Pcgf5</t>
  </si>
  <si>
    <t>Faap100</t>
  </si>
  <si>
    <t>Tprgl</t>
  </si>
  <si>
    <t>Zfp69</t>
  </si>
  <si>
    <t>Zfp318</t>
  </si>
  <si>
    <t>Sap30</t>
  </si>
  <si>
    <t>Sumf1</t>
  </si>
  <si>
    <t>C1galt1</t>
  </si>
  <si>
    <t>Nol9</t>
  </si>
  <si>
    <t>Atg14</t>
  </si>
  <si>
    <t>Mrps15</t>
  </si>
  <si>
    <t>Unc119b</t>
  </si>
  <si>
    <t>Abcb1b</t>
  </si>
  <si>
    <t>Fam149a</t>
  </si>
  <si>
    <t>Ggcx</t>
  </si>
  <si>
    <t>Mill2</t>
  </si>
  <si>
    <t>Gm20498</t>
  </si>
  <si>
    <t>Trmt11</t>
  </si>
  <si>
    <t>Zdhhc13</t>
  </si>
  <si>
    <t>Vsig10</t>
  </si>
  <si>
    <t>Tgds</t>
  </si>
  <si>
    <t>Pcgf6</t>
  </si>
  <si>
    <t>Nfib</t>
  </si>
  <si>
    <t>Mcts1</t>
  </si>
  <si>
    <t>Helb</t>
  </si>
  <si>
    <t>Nphp1</t>
  </si>
  <si>
    <t>Ubxn11</t>
  </si>
  <si>
    <t>Lig4</t>
  </si>
  <si>
    <t>Rbpms</t>
  </si>
  <si>
    <t>Slc26a6</t>
  </si>
  <si>
    <t>Tmem41a</t>
  </si>
  <si>
    <t>Btbd8</t>
  </si>
  <si>
    <t>Nae1</t>
  </si>
  <si>
    <t>Cplane1</t>
  </si>
  <si>
    <t>2210016F16Rik</t>
  </si>
  <si>
    <t>Adgra3</t>
  </si>
  <si>
    <t>Letmd1</t>
  </si>
  <si>
    <t>Uxs1</t>
  </si>
  <si>
    <t>Card10</t>
  </si>
  <si>
    <t>Tmem135</t>
  </si>
  <si>
    <t>Edc4</t>
  </si>
  <si>
    <t>Rbm28</t>
  </si>
  <si>
    <t>Cpne5</t>
  </si>
  <si>
    <t>Zfp950</t>
  </si>
  <si>
    <t>Syngap1</t>
  </si>
  <si>
    <t>Pisd-ps1</t>
  </si>
  <si>
    <t>Rcn3</t>
  </si>
  <si>
    <t>Pcmt1</t>
  </si>
  <si>
    <t>Gins1</t>
  </si>
  <si>
    <t>Mccc1os</t>
  </si>
  <si>
    <t>Psrc1</t>
  </si>
  <si>
    <t>Angpt1</t>
  </si>
  <si>
    <t>Esco2</t>
  </si>
  <si>
    <t>Mipep</t>
  </si>
  <si>
    <t>Coa6</t>
  </si>
  <si>
    <t>Pld1</t>
  </si>
  <si>
    <t>Twsg1</t>
  </si>
  <si>
    <t>P4ha3</t>
  </si>
  <si>
    <t>Dnal1</t>
  </si>
  <si>
    <t>Prss56</t>
  </si>
  <si>
    <t>Knstrn</t>
  </si>
  <si>
    <t>Agtpbp1</t>
  </si>
  <si>
    <t>Cxcl5</t>
  </si>
  <si>
    <t>Mrps25</t>
  </si>
  <si>
    <t>Cdca7l</t>
  </si>
  <si>
    <t>Coro7</t>
  </si>
  <si>
    <t>Ak5</t>
  </si>
  <si>
    <t>Gcfc2</t>
  </si>
  <si>
    <t>Crbn</t>
  </si>
  <si>
    <t>Rusc1</t>
  </si>
  <si>
    <t>Snx10</t>
  </si>
  <si>
    <t>Apoh</t>
  </si>
  <si>
    <t>Grb10</t>
  </si>
  <si>
    <t>Efemp2</t>
  </si>
  <si>
    <t>Zfp389</t>
  </si>
  <si>
    <t>Mrps24</t>
  </si>
  <si>
    <t>Acsl1</t>
  </si>
  <si>
    <t>Snf8</t>
  </si>
  <si>
    <t>Cdkn3</t>
  </si>
  <si>
    <t>Zdhhc21</t>
  </si>
  <si>
    <t>Lypla2</t>
  </si>
  <si>
    <t>Fam221b</t>
  </si>
  <si>
    <t>Xxylt1</t>
  </si>
  <si>
    <t>Ciz1</t>
  </si>
  <si>
    <t>Zfp329</t>
  </si>
  <si>
    <t>Zfpm1</t>
  </si>
  <si>
    <t>Gstm5</t>
  </si>
  <si>
    <t>Svbp</t>
  </si>
  <si>
    <t>2310015A10Rik</t>
  </si>
  <si>
    <t>Mvd</t>
  </si>
  <si>
    <t>Chac2</t>
  </si>
  <si>
    <t>Tmem86a</t>
  </si>
  <si>
    <t>Magi1</t>
  </si>
  <si>
    <t>Arhgef18</t>
  </si>
  <si>
    <t>Hoxc5</t>
  </si>
  <si>
    <t>Cacnb2</t>
  </si>
  <si>
    <t>Vaultrc5</t>
  </si>
  <si>
    <t>Tor1a</t>
  </si>
  <si>
    <t>Tnc</t>
  </si>
  <si>
    <t>Rfc2</t>
  </si>
  <si>
    <t>Gusb</t>
  </si>
  <si>
    <t>Ggta1</t>
  </si>
  <si>
    <t>Ttc13</t>
  </si>
  <si>
    <t>Ints6l</t>
  </si>
  <si>
    <t>Mfsd7a</t>
  </si>
  <si>
    <t>Prr5l</t>
  </si>
  <si>
    <t>Slc22a21</t>
  </si>
  <si>
    <t>Tbx5</t>
  </si>
  <si>
    <t>Lynx1</t>
  </si>
  <si>
    <t>Nipal3</t>
  </si>
  <si>
    <t>Gna11</t>
  </si>
  <si>
    <t>Hltf</t>
  </si>
  <si>
    <t>Cdkn2aipnl</t>
  </si>
  <si>
    <t>Scrn1</t>
  </si>
  <si>
    <t>Vash2</t>
  </si>
  <si>
    <t>1700019D03Rik</t>
  </si>
  <si>
    <t>Zdhhc8</t>
  </si>
  <si>
    <t>Ptp4a3</t>
  </si>
  <si>
    <t>Capn5</t>
  </si>
  <si>
    <t>Adssl1</t>
  </si>
  <si>
    <t>Traf5</t>
  </si>
  <si>
    <t>St6galnac6</t>
  </si>
  <si>
    <t>Kctd17</t>
  </si>
  <si>
    <t>Carns1</t>
  </si>
  <si>
    <t>Nin</t>
  </si>
  <si>
    <t>Pwwp3a</t>
  </si>
  <si>
    <t>Rnls</t>
  </si>
  <si>
    <t>Dagla</t>
  </si>
  <si>
    <t>Pcbp4</t>
  </si>
  <si>
    <t>Syne1</t>
  </si>
  <si>
    <t>Kif16b</t>
  </si>
  <si>
    <t>Cacnb3</t>
  </si>
  <si>
    <t>Agap1</t>
  </si>
  <si>
    <t>Thy1</t>
  </si>
  <si>
    <t>Nipsnap3b</t>
  </si>
  <si>
    <t>Nit2</t>
  </si>
  <si>
    <t>Ptprv</t>
  </si>
  <si>
    <t>Calr</t>
  </si>
  <si>
    <t>Sh3bgrl</t>
  </si>
  <si>
    <t>Gna12</t>
  </si>
  <si>
    <t>Agpat3</t>
  </si>
  <si>
    <t>Sms</t>
  </si>
  <si>
    <t>Ing4</t>
  </si>
  <si>
    <t>Nob1</t>
  </si>
  <si>
    <t>Cxxc5</t>
  </si>
  <si>
    <t>Rcor2</t>
  </si>
  <si>
    <t>Sorbs1</t>
  </si>
  <si>
    <t>Efnb1</t>
  </si>
  <si>
    <t>Tigd2</t>
  </si>
  <si>
    <t>Cbx7</t>
  </si>
  <si>
    <t>Tfeb</t>
  </si>
  <si>
    <t>Gria3</t>
  </si>
  <si>
    <t>Zmynd19</t>
  </si>
  <si>
    <t>Atg9b</t>
  </si>
  <si>
    <t>Mef2c</t>
  </si>
  <si>
    <t>Acox3</t>
  </si>
  <si>
    <t>Ece1</t>
  </si>
  <si>
    <t>Bcor</t>
  </si>
  <si>
    <t>Irf9</t>
  </si>
  <si>
    <t>Slc9a3r2</t>
  </si>
  <si>
    <t>Mllt6</t>
  </si>
  <si>
    <t>Smco4</t>
  </si>
  <si>
    <t>Eva1a</t>
  </si>
  <si>
    <t>Psd3</t>
  </si>
  <si>
    <t>1700030J22Rik</t>
  </si>
  <si>
    <t>Col16a1</t>
  </si>
  <si>
    <t>Rnf150</t>
  </si>
  <si>
    <t>Rap1gap2</t>
  </si>
  <si>
    <t>C230037L18Rik</t>
  </si>
  <si>
    <t>E230013L22Rik</t>
  </si>
  <si>
    <t>Ston1</t>
  </si>
  <si>
    <t>Fndc4</t>
  </si>
  <si>
    <t>Adam15</t>
  </si>
  <si>
    <t>Mmp11</t>
  </si>
  <si>
    <t>Sel1l</t>
  </si>
  <si>
    <t>Dpcd</t>
  </si>
  <si>
    <t>Tuba4a</t>
  </si>
  <si>
    <t>Slco3a1</t>
  </si>
  <si>
    <t>Rps19bp1</t>
  </si>
  <si>
    <t>Slco2a1</t>
  </si>
  <si>
    <t>Samd12</t>
  </si>
  <si>
    <t>Vegfb</t>
  </si>
  <si>
    <t>Bdnf</t>
  </si>
  <si>
    <t>Pigk</t>
  </si>
  <si>
    <t>Smad3</t>
  </si>
  <si>
    <t>Limk1</t>
  </si>
  <si>
    <t>Hoxb6</t>
  </si>
  <si>
    <t>Zfp3</t>
  </si>
  <si>
    <t>Zmiz2</t>
  </si>
  <si>
    <t>Prickle1</t>
  </si>
  <si>
    <t>Nrarp</t>
  </si>
  <si>
    <t>Mpp2</t>
  </si>
  <si>
    <t>Col8a1</t>
  </si>
  <si>
    <t>Prkag2</t>
  </si>
  <si>
    <t>BC034090</t>
  </si>
  <si>
    <t>Tmem184b</t>
  </si>
  <si>
    <t>Osgin1</t>
  </si>
  <si>
    <t>Stk10</t>
  </si>
  <si>
    <t>Oxr1</t>
  </si>
  <si>
    <t>Slc29a3</t>
  </si>
  <si>
    <t>Tnfaip2</t>
  </si>
  <si>
    <t>Glipr2</t>
  </si>
  <si>
    <t>Gm36738</t>
  </si>
  <si>
    <t>Arhgef2</t>
  </si>
  <si>
    <t>Agap3</t>
  </si>
  <si>
    <t>Pars2</t>
  </si>
  <si>
    <t>Gm53</t>
  </si>
  <si>
    <t>Hoxc4</t>
  </si>
  <si>
    <t>Alms1</t>
  </si>
  <si>
    <t>Prmt3</t>
  </si>
  <si>
    <t>Myo1b</t>
  </si>
  <si>
    <t>Snrpb2</t>
  </si>
  <si>
    <t>Etl4</t>
  </si>
  <si>
    <t>Dtna</t>
  </si>
  <si>
    <t>Rxra</t>
  </si>
  <si>
    <t>Zfp13</t>
  </si>
  <si>
    <t>Pts</t>
  </si>
  <si>
    <t>Igf2r</t>
  </si>
  <si>
    <t>Htra3</t>
  </si>
  <si>
    <t>Fbln2</t>
  </si>
  <si>
    <t>Col12a1</t>
  </si>
  <si>
    <t>Rilpl1</t>
  </si>
  <si>
    <t>Sufu</t>
  </si>
  <si>
    <t>Usp42</t>
  </si>
  <si>
    <t>Glis2</t>
  </si>
  <si>
    <t>Smarca2</t>
  </si>
  <si>
    <t>Pop5</t>
  </si>
  <si>
    <t>Trerf1</t>
  </si>
  <si>
    <t>Nck2</t>
  </si>
  <si>
    <t>Iffo1</t>
  </si>
  <si>
    <t>Pcbp3</t>
  </si>
  <si>
    <t>Polr3g</t>
  </si>
  <si>
    <t>Gpn3</t>
  </si>
  <si>
    <t>Sned1</t>
  </si>
  <si>
    <t>Sox11</t>
  </si>
  <si>
    <t>Poc1a</t>
  </si>
  <si>
    <t>Miat</t>
  </si>
  <si>
    <t>Cacna1a</t>
  </si>
  <si>
    <t>Bscl2</t>
  </si>
  <si>
    <t>Flad1</t>
  </si>
  <si>
    <t>Acat2</t>
  </si>
  <si>
    <t>Agtrap</t>
  </si>
  <si>
    <t>Tep1</t>
  </si>
  <si>
    <t>Vamp5</t>
  </si>
  <si>
    <t>Ddx55</t>
  </si>
  <si>
    <t>Tbc1d25</t>
  </si>
  <si>
    <t>Trim7</t>
  </si>
  <si>
    <t>Gpc1</t>
  </si>
  <si>
    <t>4932441J04Rik</t>
  </si>
  <si>
    <t>Simc1</t>
  </si>
  <si>
    <t>Pheta1</t>
  </si>
  <si>
    <t>Usp6nl</t>
  </si>
  <si>
    <t>Crygn</t>
  </si>
  <si>
    <t>Smurf1</t>
  </si>
  <si>
    <t>Sh3bp2</t>
  </si>
  <si>
    <t>Map3k12</t>
  </si>
  <si>
    <t>Rgs3</t>
  </si>
  <si>
    <t>Mfn1</t>
  </si>
  <si>
    <t>Fam161a</t>
  </si>
  <si>
    <t>Dhcr24</t>
  </si>
  <si>
    <t>Uevld</t>
  </si>
  <si>
    <t>Chst1</t>
  </si>
  <si>
    <t>1700025G04Rik</t>
  </si>
  <si>
    <t>Terc</t>
  </si>
  <si>
    <t>Vangl1</t>
  </si>
  <si>
    <t>Pwp2</t>
  </si>
  <si>
    <t>Hey1</t>
  </si>
  <si>
    <t>Rnd1</t>
  </si>
  <si>
    <t>Eid2</t>
  </si>
  <si>
    <t>Plcd1</t>
  </si>
  <si>
    <t>Efhd2</t>
  </si>
  <si>
    <t>Men1</t>
  </si>
  <si>
    <t>Mmp28</t>
  </si>
  <si>
    <t>Ctnnb1</t>
  </si>
  <si>
    <t>Map9</t>
  </si>
  <si>
    <t>C1qtnf5</t>
  </si>
  <si>
    <t>Htatip2</t>
  </si>
  <si>
    <t>H6pd</t>
  </si>
  <si>
    <t>Fah</t>
  </si>
  <si>
    <t>Inpp5b</t>
  </si>
  <si>
    <t>Tead3</t>
  </si>
  <si>
    <t>Cyp2j6</t>
  </si>
  <si>
    <t>Nomo1</t>
  </si>
  <si>
    <t>Mta1</t>
  </si>
  <si>
    <t>Ttc25</t>
  </si>
  <si>
    <t>Trim32</t>
  </si>
  <si>
    <t>Etv4</t>
  </si>
  <si>
    <t>Iqcc</t>
  </si>
  <si>
    <t>Ak2</t>
  </si>
  <si>
    <t>Fam168a</t>
  </si>
  <si>
    <t>A130010J15Rik</t>
  </si>
  <si>
    <t>Mif4gd</t>
  </si>
  <si>
    <t>Got2</t>
  </si>
  <si>
    <t>Zfp112</t>
  </si>
  <si>
    <t>AI429214</t>
  </si>
  <si>
    <t>Fbxo31</t>
  </si>
  <si>
    <t>Rpusd2</t>
  </si>
  <si>
    <t>Txn2</t>
  </si>
  <si>
    <t>Gba2</t>
  </si>
  <si>
    <t>Phf19</t>
  </si>
  <si>
    <t>Cux1</t>
  </si>
  <si>
    <t>Ltbp1</t>
  </si>
  <si>
    <t>Fgd1</t>
  </si>
  <si>
    <t>Tmeff1</t>
  </si>
  <si>
    <t>Plin2</t>
  </si>
  <si>
    <t>Met</t>
  </si>
  <si>
    <t>Retreg1</t>
  </si>
  <si>
    <t>Cdc25c</t>
  </si>
  <si>
    <t>Pon2</t>
  </si>
  <si>
    <t>1600014C10Rik</t>
  </si>
  <si>
    <t>Tbc1d10a</t>
  </si>
  <si>
    <t>Arvcf</t>
  </si>
  <si>
    <t>Srebf1</t>
  </si>
  <si>
    <t>Tcirg1</t>
  </si>
  <si>
    <t>Rab4a</t>
  </si>
  <si>
    <t>Hscb</t>
  </si>
  <si>
    <t>Erlin2</t>
  </si>
  <si>
    <t>Zfp78</t>
  </si>
  <si>
    <t>Kank1</t>
  </si>
  <si>
    <t>Slc6a8</t>
  </si>
  <si>
    <t>Cacna2d3</t>
  </si>
  <si>
    <t>9-Sep</t>
  </si>
  <si>
    <t>Lsp1</t>
  </si>
  <si>
    <t>Dclk1</t>
  </si>
  <si>
    <t>Abcg2</t>
  </si>
  <si>
    <t>Ndufs7</t>
  </si>
  <si>
    <t>F8a</t>
  </si>
  <si>
    <t>Arrdc4</t>
  </si>
  <si>
    <t>Arhgef5</t>
  </si>
  <si>
    <t>Epn2</t>
  </si>
  <si>
    <t>Naaa</t>
  </si>
  <si>
    <t>Cdc37</t>
  </si>
  <si>
    <t>Cachd1</t>
  </si>
  <si>
    <t>Apool</t>
  </si>
  <si>
    <t>2700062C07Rik</t>
  </si>
  <si>
    <t>Tle1</t>
  </si>
  <si>
    <t>Gtf2ird1</t>
  </si>
  <si>
    <t>Xylt1</t>
  </si>
  <si>
    <t>Ctnnd2</t>
  </si>
  <si>
    <t>Gse1</t>
  </si>
  <si>
    <t>Commd1</t>
  </si>
  <si>
    <t>Prrc2b</t>
  </si>
  <si>
    <t>Bvht</t>
  </si>
  <si>
    <t>H1f10</t>
  </si>
  <si>
    <t>Ndufb11</t>
  </si>
  <si>
    <t>Tor4a</t>
  </si>
  <si>
    <t>Il6</t>
  </si>
  <si>
    <t>Rreb1</t>
  </si>
  <si>
    <t>Ptpn3</t>
  </si>
  <si>
    <t>Paf1</t>
  </si>
  <si>
    <t>Cpt1c</t>
  </si>
  <si>
    <t>Ada</t>
  </si>
  <si>
    <t>Fibp</t>
  </si>
  <si>
    <t>Fanci</t>
  </si>
  <si>
    <t>Ogfod1</t>
  </si>
  <si>
    <t>Msrb3</t>
  </si>
  <si>
    <t>Sfmbt1</t>
  </si>
  <si>
    <t>Zfp775</t>
  </si>
  <si>
    <t>Arhgef17</t>
  </si>
  <si>
    <t>Jade1</t>
  </si>
  <si>
    <t>Ccdc130</t>
  </si>
  <si>
    <t>Pnpo</t>
  </si>
  <si>
    <t>Hoxc9</t>
  </si>
  <si>
    <t>Tor3a</t>
  </si>
  <si>
    <t>Polr2k</t>
  </si>
  <si>
    <t>Nup214</t>
  </si>
  <si>
    <t>Prr12</t>
  </si>
  <si>
    <t>Stat1</t>
  </si>
  <si>
    <t>Tsfm</t>
  </si>
  <si>
    <t>Ryk</t>
  </si>
  <si>
    <t>Rnf122</t>
  </si>
  <si>
    <t>Mid1</t>
  </si>
  <si>
    <t>Git2</t>
  </si>
  <si>
    <t>Dcps</t>
  </si>
  <si>
    <t>Msto1</t>
  </si>
  <si>
    <t>Usp49</t>
  </si>
  <si>
    <t>Mmachc</t>
  </si>
  <si>
    <t>Cxcl1</t>
  </si>
  <si>
    <t>Pms2</t>
  </si>
  <si>
    <t>Pdgfrl</t>
  </si>
  <si>
    <t>Mrm1</t>
  </si>
  <si>
    <t>Lif</t>
  </si>
  <si>
    <t>Dapp1</t>
  </si>
  <si>
    <t>Cask</t>
  </si>
  <si>
    <t>Camta2</t>
  </si>
  <si>
    <t>Snx24</t>
  </si>
  <si>
    <t>Shb</t>
  </si>
  <si>
    <t>Cdk10</t>
  </si>
  <si>
    <t>Zfp292</t>
  </si>
  <si>
    <t>Bbs10</t>
  </si>
  <si>
    <t>Bbs5</t>
  </si>
  <si>
    <t>Lbh</t>
  </si>
  <si>
    <t>Sox6</t>
  </si>
  <si>
    <t>Tbcb</t>
  </si>
  <si>
    <t>Tex14</t>
  </si>
  <si>
    <t>2310061I04Rik</t>
  </si>
  <si>
    <t>Psap</t>
  </si>
  <si>
    <t>Ptpn14</t>
  </si>
  <si>
    <t>Gab1</t>
  </si>
  <si>
    <t>Slc2a13</t>
  </si>
  <si>
    <t>Fdft1</t>
  </si>
  <si>
    <t>Rfx2</t>
  </si>
  <si>
    <t>Rab3a</t>
  </si>
  <si>
    <t>Nrg1</t>
  </si>
  <si>
    <t>Tedc2</t>
  </si>
  <si>
    <t>Tead1</t>
  </si>
  <si>
    <t>Olfml3</t>
  </si>
  <si>
    <t>Wnt9a</t>
  </si>
  <si>
    <t>2900026A02Rik</t>
  </si>
  <si>
    <t>Btbd3</t>
  </si>
  <si>
    <t>Nfic</t>
  </si>
  <si>
    <t>Slc37a3</t>
  </si>
  <si>
    <t>Sirpa</t>
  </si>
  <si>
    <t>Megf8</t>
  </si>
  <si>
    <t>Bnc2</t>
  </si>
  <si>
    <t>Zfp787</t>
  </si>
  <si>
    <t>Vps33b</t>
  </si>
  <si>
    <t>Ckb</t>
  </si>
  <si>
    <t>Adat1</t>
  </si>
  <si>
    <t>Wbp1</t>
  </si>
  <si>
    <t>Antxr1</t>
  </si>
  <si>
    <t>Stat5b</t>
  </si>
  <si>
    <t>Irx2</t>
  </si>
  <si>
    <t>Chd8</t>
  </si>
  <si>
    <t>Aifm1</t>
  </si>
  <si>
    <t>Tent4b</t>
  </si>
  <si>
    <t>Vars2</t>
  </si>
  <si>
    <t>Inpp5f</t>
  </si>
  <si>
    <t>Tshz2</t>
  </si>
  <si>
    <t>C330007P06Rik</t>
  </si>
  <si>
    <t>Elf4</t>
  </si>
  <si>
    <t>Apbb2</t>
  </si>
  <si>
    <t>Ccdc80</t>
  </si>
  <si>
    <t>Guk1</t>
  </si>
  <si>
    <t>Ccnh</t>
  </si>
  <si>
    <t>Numb</t>
  </si>
  <si>
    <t>Cep170b</t>
  </si>
  <si>
    <t>Wasf2</t>
  </si>
  <si>
    <t>Map2k7</t>
  </si>
  <si>
    <t>Ppp1r18</t>
  </si>
  <si>
    <t>Nfyb</t>
  </si>
  <si>
    <t>F3</t>
  </si>
  <si>
    <t>Pck2</t>
  </si>
  <si>
    <t>Mprip</t>
  </si>
  <si>
    <t>Aplf</t>
  </si>
  <si>
    <t>Sh2b1</t>
  </si>
  <si>
    <t>Mapk14</t>
  </si>
  <si>
    <t>Wipf2</t>
  </si>
  <si>
    <t>Ezr</t>
  </si>
  <si>
    <t>Sh3rf1</t>
  </si>
  <si>
    <t>Trip10</t>
  </si>
  <si>
    <t>Dennd2c</t>
  </si>
  <si>
    <t>Phgdh</t>
  </si>
  <si>
    <t>Med18</t>
  </si>
  <si>
    <t>Abi2</t>
  </si>
  <si>
    <t>Zfp148</t>
  </si>
  <si>
    <t>Noc3l</t>
  </si>
  <si>
    <t>Zfp626</t>
  </si>
  <si>
    <t>Armc9</t>
  </si>
  <si>
    <t>Cc2d2a</t>
  </si>
  <si>
    <t>Dhx32</t>
  </si>
  <si>
    <t>Mocs1</t>
  </si>
  <si>
    <t>Pmf1</t>
  </si>
  <si>
    <t>Grb2</t>
  </si>
  <si>
    <t>Mxd3</t>
  </si>
  <si>
    <t>Trio</t>
  </si>
  <si>
    <t>Ttc33</t>
  </si>
  <si>
    <t>Mindy2</t>
  </si>
  <si>
    <t>Plekhh1</t>
  </si>
  <si>
    <t>Gask1b</t>
  </si>
  <si>
    <t>Arrdc2</t>
  </si>
  <si>
    <t>Ttc3</t>
  </si>
  <si>
    <t>Bcas3</t>
  </si>
  <si>
    <t>Pcyt2</t>
  </si>
  <si>
    <t>Htr2a</t>
  </si>
  <si>
    <t>D5Ertd579e</t>
  </si>
  <si>
    <t>Tctn2</t>
  </si>
  <si>
    <t>Fes</t>
  </si>
  <si>
    <t>Acot2</t>
  </si>
  <si>
    <t>Csad</t>
  </si>
  <si>
    <t>Nek6</t>
  </si>
  <si>
    <t>Arhgap4</t>
  </si>
  <si>
    <t>Ciao3</t>
  </si>
  <si>
    <t>Afdn</t>
  </si>
  <si>
    <t>Slc39a14</t>
  </si>
  <si>
    <t>Rrs1</t>
  </si>
  <si>
    <t>Ppt2</t>
  </si>
  <si>
    <t>Snn</t>
  </si>
  <si>
    <t>Tns2</t>
  </si>
  <si>
    <t>Mir7014</t>
  </si>
  <si>
    <t>Ephb2</t>
  </si>
  <si>
    <t>Dlgap5</t>
  </si>
  <si>
    <t>Pitpnm1</t>
  </si>
  <si>
    <t>Zdhhc18</t>
  </si>
  <si>
    <t>Dlat</t>
  </si>
  <si>
    <t>Mark4</t>
  </si>
  <si>
    <t>Dnajc17</t>
  </si>
  <si>
    <t>Emilin2</t>
  </si>
  <si>
    <t>Timm44</t>
  </si>
  <si>
    <t>Dusp22</t>
  </si>
  <si>
    <t>LOC106557447</t>
  </si>
  <si>
    <t>Fchsd2</t>
  </si>
  <si>
    <t>Nxt1</t>
  </si>
  <si>
    <t>Mir8105</t>
  </si>
  <si>
    <t>Palld</t>
  </si>
  <si>
    <t>Ppp2r5b</t>
  </si>
  <si>
    <t>Vps37b</t>
  </si>
  <si>
    <t>Crybg1</t>
  </si>
  <si>
    <t>4933407K13Rik</t>
  </si>
  <si>
    <t>Nsd1</t>
  </si>
  <si>
    <t>Hoxd8</t>
  </si>
  <si>
    <t>Fam173a</t>
  </si>
  <si>
    <t>Clpp</t>
  </si>
  <si>
    <t>Hpcal1</t>
  </si>
  <si>
    <t>Dctd</t>
  </si>
  <si>
    <t>Kif22</t>
  </si>
  <si>
    <t>Fis1</t>
  </si>
  <si>
    <t>Psmd9</t>
  </si>
  <si>
    <t>Tnfaip8</t>
  </si>
  <si>
    <t>Arl6ip4</t>
  </si>
  <si>
    <t>Dut</t>
  </si>
  <si>
    <t>Rfx5</t>
  </si>
  <si>
    <t>Mtfr2</t>
  </si>
  <si>
    <t>Ftsj1</t>
  </si>
  <si>
    <t>Capzb</t>
  </si>
  <si>
    <t>Cped1</t>
  </si>
  <si>
    <t>Ube2e3</t>
  </si>
  <si>
    <t>Oat</t>
  </si>
  <si>
    <t>Cables2</t>
  </si>
  <si>
    <t>Hoxa10</t>
  </si>
  <si>
    <t>Nsdhl</t>
  </si>
  <si>
    <t>Mapre3</t>
  </si>
  <si>
    <t>Bclaf3</t>
  </si>
  <si>
    <t>Smyd5</t>
  </si>
  <si>
    <t>Ttc7b</t>
  </si>
  <si>
    <t>Gnaq</t>
  </si>
  <si>
    <t>Bbx</t>
  </si>
  <si>
    <t>Arfgap3</t>
  </si>
  <si>
    <t>Pik3ip1</t>
  </si>
  <si>
    <t>Foxk1</t>
  </si>
  <si>
    <t>Ube2c</t>
  </si>
  <si>
    <t>Ccdc141</t>
  </si>
  <si>
    <t>Oaz3</t>
  </si>
  <si>
    <t>Rin3</t>
  </si>
  <si>
    <t>Lix1l</t>
  </si>
  <si>
    <t>Ccnd3</t>
  </si>
  <si>
    <t>Slc25a4</t>
  </si>
  <si>
    <t>Cdk14</t>
  </si>
  <si>
    <t>Rara</t>
  </si>
  <si>
    <t>Impdh1</t>
  </si>
  <si>
    <t>Ppp1r9b</t>
  </si>
  <si>
    <t>Gpr153</t>
  </si>
  <si>
    <t>Abcc5</t>
  </si>
  <si>
    <t>Macroh2a2</t>
  </si>
  <si>
    <t>Ntn4</t>
  </si>
  <si>
    <t>Nt5c</t>
  </si>
  <si>
    <t>Dlg4</t>
  </si>
  <si>
    <t>Ipo9</t>
  </si>
  <si>
    <t>G630016G05Rik</t>
  </si>
  <si>
    <t>AW554918</t>
  </si>
  <si>
    <t>Wdr44</t>
  </si>
  <si>
    <t>Fam102b</t>
  </si>
  <si>
    <t>Wdr45</t>
  </si>
  <si>
    <t>Tmcc1</t>
  </si>
  <si>
    <t>Dusp7</t>
  </si>
  <si>
    <t>Pik3r1</t>
  </si>
  <si>
    <t>Kmt5a</t>
  </si>
  <si>
    <t>Hsdl2</t>
  </si>
  <si>
    <t>Zeb1</t>
  </si>
  <si>
    <t>Mtg1</t>
  </si>
  <si>
    <t>Btbd6</t>
  </si>
  <si>
    <t>Ptprs</t>
  </si>
  <si>
    <t>Xpa</t>
  </si>
  <si>
    <t>Ankrd9</t>
  </si>
  <si>
    <t>Itpr3</t>
  </si>
  <si>
    <t>Hoxb3os</t>
  </si>
  <si>
    <t>Mir7045</t>
  </si>
  <si>
    <t>Serp2</t>
  </si>
  <si>
    <t>Icmt</t>
  </si>
  <si>
    <t>Sugp2</t>
  </si>
  <si>
    <t>Prmt9</t>
  </si>
  <si>
    <t>Skap2</t>
  </si>
  <si>
    <t>Gadd45b</t>
  </si>
  <si>
    <t>C030037D09Rik</t>
  </si>
  <si>
    <t>Spsb1</t>
  </si>
  <si>
    <t>Hoxd3</t>
  </si>
  <si>
    <t>Adcy6</t>
  </si>
  <si>
    <t>Dpy19l1</t>
  </si>
  <si>
    <t>Dscc1</t>
  </si>
  <si>
    <t>Utrn</t>
  </si>
  <si>
    <t>Mtrf1l</t>
  </si>
  <si>
    <t>Fdxr</t>
  </si>
  <si>
    <t>Prpf31</t>
  </si>
  <si>
    <t>Lpar1</t>
  </si>
  <si>
    <t>Trafd1</t>
  </si>
  <si>
    <t>Ugcg</t>
  </si>
  <si>
    <t>Dkc1</t>
  </si>
  <si>
    <t>Fnbp1l</t>
  </si>
  <si>
    <t>Spata24</t>
  </si>
  <si>
    <t>Pgpep1</t>
  </si>
  <si>
    <t>Cmas</t>
  </si>
  <si>
    <t>Slc11a2</t>
  </si>
  <si>
    <t>Lig1</t>
  </si>
  <si>
    <t>Cav1</t>
  </si>
  <si>
    <t>Vps26b</t>
  </si>
  <si>
    <t>Rtel1</t>
  </si>
  <si>
    <t>Atox1</t>
  </si>
  <si>
    <t>Gm11532</t>
  </si>
  <si>
    <t>Hoxa11</t>
  </si>
  <si>
    <t>Maged1</t>
  </si>
  <si>
    <t>Wdr47</t>
  </si>
  <si>
    <t>Casp2</t>
  </si>
  <si>
    <t>Clcn7</t>
  </si>
  <si>
    <t>Tmcc3</t>
  </si>
  <si>
    <t>Gm15569</t>
  </si>
  <si>
    <t>Abt1</t>
  </si>
  <si>
    <t>Kdm4c</t>
  </si>
  <si>
    <t>Tmco6</t>
  </si>
  <si>
    <t>Dab2</t>
  </si>
  <si>
    <t>Mybl2</t>
  </si>
  <si>
    <t>Fbxo17</t>
  </si>
  <si>
    <t>Ttl</t>
  </si>
  <si>
    <t>Zfp382</t>
  </si>
  <si>
    <t>Ttc28</t>
  </si>
  <si>
    <t>Dennd2a</t>
  </si>
  <si>
    <t>Ncs1</t>
  </si>
  <si>
    <t>Angptl2</t>
  </si>
  <si>
    <t>Ntmt1</t>
  </si>
  <si>
    <t>Xrcc6</t>
  </si>
  <si>
    <t>Pkn3</t>
  </si>
  <si>
    <t>Tsr2</t>
  </si>
  <si>
    <t>Vav2</t>
  </si>
  <si>
    <t>2610002M06Rik</t>
  </si>
  <si>
    <t>Tspan17</t>
  </si>
  <si>
    <t>Mthfd1</t>
  </si>
  <si>
    <t>Tut4</t>
  </si>
  <si>
    <t>Xpnpep1</t>
  </si>
  <si>
    <t>Rfk</t>
  </si>
  <si>
    <t>Stx11</t>
  </si>
  <si>
    <t>P4ha2</t>
  </si>
  <si>
    <t>Snrnp200</t>
  </si>
  <si>
    <t>Rabggta</t>
  </si>
  <si>
    <t>Pak3</t>
  </si>
  <si>
    <t>Kif6</t>
  </si>
  <si>
    <t>Zmiz1</t>
  </si>
  <si>
    <t>Idh2</t>
  </si>
  <si>
    <t>Cebpz</t>
  </si>
  <si>
    <t>Utp11</t>
  </si>
  <si>
    <t>AV039307</t>
  </si>
  <si>
    <t>Atp13a1</t>
  </si>
  <si>
    <t>Cmc1</t>
  </si>
  <si>
    <t>Dtnb</t>
  </si>
  <si>
    <t>Hk1</t>
  </si>
  <si>
    <t>Dctn2</t>
  </si>
  <si>
    <t>Fign</t>
  </si>
  <si>
    <t>Slc38a7</t>
  </si>
  <si>
    <t>Eri3</t>
  </si>
  <si>
    <t>Fam219a</t>
  </si>
  <si>
    <t>Tbl3</t>
  </si>
  <si>
    <t>Mir193a</t>
  </si>
  <si>
    <t>Akap7</t>
  </si>
  <si>
    <t>Nbdy</t>
  </si>
  <si>
    <t>Nadk</t>
  </si>
  <si>
    <t>Cdkn2a</t>
  </si>
  <si>
    <t>Ppp1r3f</t>
  </si>
  <si>
    <t>Prdx3</t>
  </si>
  <si>
    <t>Fam43a</t>
  </si>
  <si>
    <t>Adamts7</t>
  </si>
  <si>
    <t>Ap1s2</t>
  </si>
  <si>
    <t>Cpd</t>
  </si>
  <si>
    <t>Cav2</t>
  </si>
  <si>
    <t>Ephb4</t>
  </si>
  <si>
    <t>Ikbkb</t>
  </si>
  <si>
    <t>Cdk8</t>
  </si>
  <si>
    <t>Eml1</t>
  </si>
  <si>
    <t>Abhd17c</t>
  </si>
  <si>
    <t>Dhx34</t>
  </si>
  <si>
    <t>Fam120a</t>
  </si>
  <si>
    <t>L3mbtl3</t>
  </si>
  <si>
    <t>Spry4</t>
  </si>
  <si>
    <t>Ppic</t>
  </si>
  <si>
    <t>Rps4x</t>
  </si>
  <si>
    <t>Mob3c</t>
  </si>
  <si>
    <t>Pmp22</t>
  </si>
  <si>
    <t>Vmac</t>
  </si>
  <si>
    <t>Ddost</t>
  </si>
  <si>
    <t>Cenpp</t>
  </si>
  <si>
    <t>Tsen15</t>
  </si>
  <si>
    <t>Gnptab</t>
  </si>
  <si>
    <t>Inka2</t>
  </si>
  <si>
    <t>Dnm2</t>
  </si>
  <si>
    <t>Marveld1</t>
  </si>
  <si>
    <t>Hus1</t>
  </si>
  <si>
    <t>Mid1ip1</t>
  </si>
  <si>
    <t>Efhc1</t>
  </si>
  <si>
    <t>Armcx1</t>
  </si>
  <si>
    <t>Sbno2</t>
  </si>
  <si>
    <t>Pcnx</t>
  </si>
  <si>
    <t>Epn1</t>
  </si>
  <si>
    <t>Inava</t>
  </si>
  <si>
    <t>Sike1</t>
  </si>
  <si>
    <t>Iqgap2</t>
  </si>
  <si>
    <t>Mcur1</t>
  </si>
  <si>
    <t>Tnpo2</t>
  </si>
  <si>
    <t>Mtfp1</t>
  </si>
  <si>
    <t>Glis3</t>
  </si>
  <si>
    <t>1700021F05Rik</t>
  </si>
  <si>
    <t>Yif1a</t>
  </si>
  <si>
    <t>Rhbdf2</t>
  </si>
  <si>
    <t>Soga1</t>
  </si>
  <si>
    <t>Gnasas1</t>
  </si>
  <si>
    <t>Zfhx3</t>
  </si>
  <si>
    <t>Gpr107</t>
  </si>
  <si>
    <t>Gk</t>
  </si>
  <si>
    <t>Acad8</t>
  </si>
  <si>
    <t>Mir100hg</t>
  </si>
  <si>
    <t>Rnaseh2a</t>
  </si>
  <si>
    <t>Camk1</t>
  </si>
  <si>
    <t>Foxk2</t>
  </si>
  <si>
    <t>Klhdc8a</t>
  </si>
  <si>
    <t>Kpnb1</t>
  </si>
  <si>
    <t>Arhgef1</t>
  </si>
  <si>
    <t>Ppp2r2a</t>
  </si>
  <si>
    <t>Emilin1</t>
  </si>
  <si>
    <t>Wdtc1</t>
  </si>
  <si>
    <t>Mrc2</t>
  </si>
  <si>
    <t>Cmtm3</t>
  </si>
  <si>
    <t>Map7d1</t>
  </si>
  <si>
    <t>Cpt1a</t>
  </si>
  <si>
    <t>Cyb5a</t>
  </si>
  <si>
    <t>Cpne8</t>
  </si>
  <si>
    <t>Fdps</t>
  </si>
  <si>
    <t>Cox7b</t>
  </si>
  <si>
    <t>Fam172a</t>
  </si>
  <si>
    <t>2-Mar</t>
  </si>
  <si>
    <t>Jmjd6</t>
  </si>
  <si>
    <t>Gemin7</t>
  </si>
  <si>
    <t>Zfp503</t>
  </si>
  <si>
    <t>Ccnyl1</t>
  </si>
  <si>
    <t>Commd10</t>
  </si>
  <si>
    <t>Bambi</t>
  </si>
  <si>
    <t>Srp68</t>
  </si>
  <si>
    <t>Cabin1</t>
  </si>
  <si>
    <t>Rab11fip1</t>
  </si>
  <si>
    <t>Aloxe3</t>
  </si>
  <si>
    <t>Wdyhv1</t>
  </si>
  <si>
    <t>Glmn</t>
  </si>
  <si>
    <t>Myh10</t>
  </si>
  <si>
    <t>Slc25a53</t>
  </si>
  <si>
    <t>Nuak1</t>
  </si>
  <si>
    <t>Casp3</t>
  </si>
  <si>
    <t>Aplp2</t>
  </si>
  <si>
    <t>Tmsb4x</t>
  </si>
  <si>
    <t>Id4</t>
  </si>
  <si>
    <t>5031439G07Rik</t>
  </si>
  <si>
    <t>Nudt4</t>
  </si>
  <si>
    <t>Copg2</t>
  </si>
  <si>
    <t>Add3</t>
  </si>
  <si>
    <t>Smarcd2</t>
  </si>
  <si>
    <t>Mrps6</t>
  </si>
  <si>
    <t>Polr3b</t>
  </si>
  <si>
    <t>Irs1</t>
  </si>
  <si>
    <t>Npc1</t>
  </si>
  <si>
    <t>Plp2</t>
  </si>
  <si>
    <t>Slc41a1</t>
  </si>
  <si>
    <t>Clip2</t>
  </si>
  <si>
    <t>Ppp1r12c</t>
  </si>
  <si>
    <t>Tmem97</t>
  </si>
  <si>
    <t>Gpr180</t>
  </si>
  <si>
    <t>Fam214a</t>
  </si>
  <si>
    <t>Gpr63</t>
  </si>
  <si>
    <t>Zfp184</t>
  </si>
  <si>
    <t>Lmo4</t>
  </si>
  <si>
    <t>Lmbr1</t>
  </si>
  <si>
    <t>Rsu1</t>
  </si>
  <si>
    <t>Pros1</t>
  </si>
  <si>
    <t>Wdr73</t>
  </si>
  <si>
    <t>Mxd1</t>
  </si>
  <si>
    <t>Prkci</t>
  </si>
  <si>
    <t>Mis18bp1</t>
  </si>
  <si>
    <t>Pex16</t>
  </si>
  <si>
    <t>Ssbp3</t>
  </si>
  <si>
    <t>Zfp282</t>
  </si>
  <si>
    <t>Rbm48</t>
  </si>
  <si>
    <t>Slc25a47</t>
  </si>
  <si>
    <t>Acta2</t>
  </si>
  <si>
    <t>Cyp1b1</t>
  </si>
  <si>
    <t>Twist2</t>
  </si>
  <si>
    <t>Fbxo5</t>
  </si>
  <si>
    <t>Nat10</t>
  </si>
  <si>
    <t>Gypc</t>
  </si>
  <si>
    <t>Rgmb</t>
  </si>
  <si>
    <t>Gm15612</t>
  </si>
  <si>
    <t>Tmem184a</t>
  </si>
  <si>
    <t>Ptpn1</t>
  </si>
  <si>
    <t>Tada1</t>
  </si>
  <si>
    <t>Golm1</t>
  </si>
  <si>
    <t>Gm20753</t>
  </si>
  <si>
    <t>Map3k8</t>
  </si>
  <si>
    <t>Pkmyt1</t>
  </si>
  <si>
    <t>Prkar2a</t>
  </si>
  <si>
    <t>Gm10516</t>
  </si>
  <si>
    <t>Gm15050</t>
  </si>
  <si>
    <t>1810044D09Rik</t>
  </si>
  <si>
    <t>Hira</t>
  </si>
  <si>
    <t>Lekr1</t>
  </si>
  <si>
    <t>Bin3</t>
  </si>
  <si>
    <t>Hps1</t>
  </si>
  <si>
    <t>Scarb2</t>
  </si>
  <si>
    <t>Ezh1</t>
  </si>
  <si>
    <t>Pter</t>
  </si>
  <si>
    <t>Atg2a</t>
  </si>
  <si>
    <t>Alg12</t>
  </si>
  <si>
    <t>Mrps27</t>
  </si>
  <si>
    <t>Prss36</t>
  </si>
  <si>
    <t>Ap5b1</t>
  </si>
  <si>
    <t>Nprl3</t>
  </si>
  <si>
    <t>AY074887</t>
  </si>
  <si>
    <t>Efcab7</t>
  </si>
  <si>
    <t>Dmrt1i</t>
  </si>
  <si>
    <t>Dnajc30</t>
  </si>
  <si>
    <t>Trim41</t>
  </si>
  <si>
    <t>Fam110b</t>
  </si>
  <si>
    <t>Fam102a</t>
  </si>
  <si>
    <t>Trim28</t>
  </si>
  <si>
    <t>Cyb5r1</t>
  </si>
  <si>
    <t>Spty2d1</t>
  </si>
  <si>
    <t>Erlin1</t>
  </si>
  <si>
    <t>Tab3</t>
  </si>
  <si>
    <t>Zbtb4</t>
  </si>
  <si>
    <t>Jade2</t>
  </si>
  <si>
    <t>Abcd3</t>
  </si>
  <si>
    <t>Sash1</t>
  </si>
  <si>
    <t>Fam193a</t>
  </si>
  <si>
    <t>Actr1b</t>
  </si>
  <si>
    <t>Nfatc1</t>
  </si>
  <si>
    <t>Cdk1</t>
  </si>
  <si>
    <t>Tyms</t>
  </si>
  <si>
    <t>Pola1</t>
  </si>
  <si>
    <t>1300002E11Rik</t>
  </si>
  <si>
    <t>Iqck</t>
  </si>
  <si>
    <t>Ptk7</t>
  </si>
  <si>
    <t>Ercc3</t>
  </si>
  <si>
    <t>Mettl14</t>
  </si>
  <si>
    <t>Egfr</t>
  </si>
  <si>
    <t>Zfand6</t>
  </si>
  <si>
    <t>Slc25a12</t>
  </si>
  <si>
    <t>Oaz2</t>
  </si>
  <si>
    <t>Borcs5</t>
  </si>
  <si>
    <t>Rftn2</t>
  </si>
  <si>
    <t>Fam50a</t>
  </si>
  <si>
    <t>Fkbp9</t>
  </si>
  <si>
    <t>Specc1</t>
  </si>
  <si>
    <t>Zbtb18</t>
  </si>
  <si>
    <t>Asah1</t>
  </si>
  <si>
    <t>Rpgrip1l</t>
  </si>
  <si>
    <t>BC005624</t>
  </si>
  <si>
    <t>Ddx47</t>
  </si>
  <si>
    <t>Mri1</t>
  </si>
  <si>
    <t>Tmem131l</t>
  </si>
  <si>
    <t>Cebpd</t>
  </si>
  <si>
    <t>Ncoa6</t>
  </si>
  <si>
    <t>Ranbp17</t>
  </si>
  <si>
    <t>Myo10</t>
  </si>
  <si>
    <t>Scamp1</t>
  </si>
  <si>
    <t>H2ac10</t>
  </si>
  <si>
    <t>Ndc80</t>
  </si>
  <si>
    <t>Gm2788</t>
  </si>
  <si>
    <t>Eif1ax</t>
  </si>
  <si>
    <t>Wdr25</t>
  </si>
  <si>
    <t>Atn1</t>
  </si>
  <si>
    <t>Ptov1</t>
  </si>
  <si>
    <t>Esf1</t>
  </si>
  <si>
    <t>1110012L19Rik</t>
  </si>
  <si>
    <t>Ahr</t>
  </si>
  <si>
    <t>Qsox1</t>
  </si>
  <si>
    <t>Nfu1</t>
  </si>
  <si>
    <t>Eif2ak2</t>
  </si>
  <si>
    <t>Nadk2</t>
  </si>
  <si>
    <t>Fam171a1</t>
  </si>
  <si>
    <t>D230025D16Rik</t>
  </si>
  <si>
    <t>Fam20a</t>
  </si>
  <si>
    <t>Ndrg1</t>
  </si>
  <si>
    <t>Xiap</t>
  </si>
  <si>
    <t>Tspyl5</t>
  </si>
  <si>
    <t>Klrg2</t>
  </si>
  <si>
    <t>Mrps23</t>
  </si>
  <si>
    <t>Shcbp1</t>
  </si>
  <si>
    <t>Tma16</t>
  </si>
  <si>
    <t>Crlf3</t>
  </si>
  <si>
    <t>Nlgn2</t>
  </si>
  <si>
    <t>Ankrd52</t>
  </si>
  <si>
    <t>Ldb1</t>
  </si>
  <si>
    <t>Cfap20</t>
  </si>
  <si>
    <t>Rnf145</t>
  </si>
  <si>
    <t>Ccnj</t>
  </si>
  <si>
    <t>Gfod1</t>
  </si>
  <si>
    <t>Coq5</t>
  </si>
  <si>
    <t>Agpat4</t>
  </si>
  <si>
    <t>Bicd2</t>
  </si>
  <si>
    <t>Csnk2a2</t>
  </si>
  <si>
    <t>Plekhm2</t>
  </si>
  <si>
    <t>Cfap36</t>
  </si>
  <si>
    <t>Pccb</t>
  </si>
  <si>
    <t>G6pdx</t>
  </si>
  <si>
    <t>Dtx3l</t>
  </si>
  <si>
    <t>Map2k1</t>
  </si>
  <si>
    <t>Ptges2</t>
  </si>
  <si>
    <t>Efnb2</t>
  </si>
  <si>
    <t>4921524J17Rik</t>
  </si>
  <si>
    <t>Fhod1</t>
  </si>
  <si>
    <t>Pms1</t>
  </si>
  <si>
    <t>Snupn</t>
  </si>
  <si>
    <t>Spata7</t>
  </si>
  <si>
    <t>Gcsh</t>
  </si>
  <si>
    <t>Klhl5</t>
  </si>
  <si>
    <t>Cds2</t>
  </si>
  <si>
    <t>Dnajb5</t>
  </si>
  <si>
    <t>Igsf8</t>
  </si>
  <si>
    <t>Zfp597</t>
  </si>
  <si>
    <t>Dstyk</t>
  </si>
  <si>
    <t>Fnip2</t>
  </si>
  <si>
    <t>Tusc1</t>
  </si>
  <si>
    <t>Txndc17</t>
  </si>
  <si>
    <t>Zcchc2</t>
  </si>
  <si>
    <t>Zranb3</t>
  </si>
  <si>
    <t>Rrnad1</t>
  </si>
  <si>
    <t>Nif3l1</t>
  </si>
  <si>
    <t>Krr1</t>
  </si>
  <si>
    <t>Mtr</t>
  </si>
  <si>
    <t>Aph1b</t>
  </si>
  <si>
    <t>Pacs1</t>
  </si>
  <si>
    <t>Snx27</t>
  </si>
  <si>
    <t>Slc15a4</t>
  </si>
  <si>
    <t>Smim13</t>
  </si>
  <si>
    <t>Aco1</t>
  </si>
  <si>
    <t>Ing3</t>
  </si>
  <si>
    <t>Gm13830</t>
  </si>
  <si>
    <t>Disp1</t>
  </si>
  <si>
    <t>Serinc5</t>
  </si>
  <si>
    <t>Dlgap4</t>
  </si>
  <si>
    <t>Ddx49</t>
  </si>
  <si>
    <t>C920021L13Rik</t>
  </si>
  <si>
    <t>Timp1</t>
  </si>
  <si>
    <t>Kat2a</t>
  </si>
  <si>
    <t>Gpsm2</t>
  </si>
  <si>
    <t>Ier5l</t>
  </si>
  <si>
    <t>Parp11</t>
  </si>
  <si>
    <t>Pgls</t>
  </si>
  <si>
    <t>Ror2</t>
  </si>
  <si>
    <t>Stx7</t>
  </si>
  <si>
    <t>Caml</t>
  </si>
  <si>
    <t>Arntl</t>
  </si>
  <si>
    <t>Gli3</t>
  </si>
  <si>
    <t>Plcb3</t>
  </si>
  <si>
    <t>Ndufa12</t>
  </si>
  <si>
    <t>Mir6944</t>
  </si>
  <si>
    <t>B3galnt1</t>
  </si>
  <si>
    <t>Leprotl1</t>
  </si>
  <si>
    <t>Ctsd</t>
  </si>
  <si>
    <t>Fyn</t>
  </si>
  <si>
    <t>Exoc4</t>
  </si>
  <si>
    <t>Arid3a</t>
  </si>
  <si>
    <t>Nr2f2</t>
  </si>
  <si>
    <t>Vps13d</t>
  </si>
  <si>
    <t>Por</t>
  </si>
  <si>
    <t>Tmem19</t>
  </si>
  <si>
    <t>Gfm1</t>
  </si>
  <si>
    <t>Narf</t>
  </si>
  <si>
    <t>Fbxl4</t>
  </si>
  <si>
    <t>Rad51</t>
  </si>
  <si>
    <t>Brf1</t>
  </si>
  <si>
    <t>Snx15</t>
  </si>
  <si>
    <t>Dgcr8</t>
  </si>
  <si>
    <t>Iars</t>
  </si>
  <si>
    <t>Cops9</t>
  </si>
  <si>
    <t>Nono</t>
  </si>
  <si>
    <t>B9d1</t>
  </si>
  <si>
    <t>Sgo1</t>
  </si>
  <si>
    <t>Slc18b1</t>
  </si>
  <si>
    <t>Dhx57</t>
  </si>
  <si>
    <t>Thrap3</t>
  </si>
  <si>
    <t>Ciart</t>
  </si>
  <si>
    <t>Tfdp2</t>
  </si>
  <si>
    <t>Sh3d19</t>
  </si>
  <si>
    <t>Dnm1l</t>
  </si>
  <si>
    <t>Tspyl2</t>
  </si>
  <si>
    <t>Runx2</t>
  </si>
  <si>
    <t>Ero1l</t>
  </si>
  <si>
    <t>Vdac1</t>
  </si>
  <si>
    <t>Zfp623</t>
  </si>
  <si>
    <t>Cenpm</t>
  </si>
  <si>
    <t>Akt1</t>
  </si>
  <si>
    <t>Brd9</t>
  </si>
  <si>
    <t>Spin1</t>
  </si>
  <si>
    <t>Naa25</t>
  </si>
  <si>
    <t>Tubb2b</t>
  </si>
  <si>
    <t>Flrt2</t>
  </si>
  <si>
    <t>A930004D18Rik</t>
  </si>
  <si>
    <t>Hhat</t>
  </si>
  <si>
    <t>Cflar</t>
  </si>
  <si>
    <t>Ercc1</t>
  </si>
  <si>
    <t>Ogg1</t>
  </si>
  <si>
    <t>Dpagt1</t>
  </si>
  <si>
    <t>Mycbp</t>
  </si>
  <si>
    <t>Dhx30</t>
  </si>
  <si>
    <t>Usf3</t>
  </si>
  <si>
    <t>Enc1</t>
  </si>
  <si>
    <t>Nubp2</t>
  </si>
  <si>
    <t>Blvrb</t>
  </si>
  <si>
    <t>Atp11a</t>
  </si>
  <si>
    <t>Rad51b</t>
  </si>
  <si>
    <t>Itm2b</t>
  </si>
  <si>
    <t>Osbpl9</t>
  </si>
  <si>
    <t>Riox2</t>
  </si>
  <si>
    <t>Patj</t>
  </si>
  <si>
    <t>Rwdd2b</t>
  </si>
  <si>
    <t>Eif2b5</t>
  </si>
  <si>
    <t>Tppp3</t>
  </si>
  <si>
    <t>Cad</t>
  </si>
  <si>
    <t>Me1</t>
  </si>
  <si>
    <t>Galnt1</t>
  </si>
  <si>
    <t>Cfap97</t>
  </si>
  <si>
    <t>Stk38l</t>
  </si>
  <si>
    <t>Caap1</t>
  </si>
  <si>
    <t>Tbc1d9</t>
  </si>
  <si>
    <t>Als2</t>
  </si>
  <si>
    <t>Chmp7</t>
  </si>
  <si>
    <t>Borcs6</t>
  </si>
  <si>
    <t>Nectin2</t>
  </si>
  <si>
    <t>Pot1a</t>
  </si>
  <si>
    <t>AI506816</t>
  </si>
  <si>
    <t>Prps1</t>
  </si>
  <si>
    <t>Klhl15</t>
  </si>
  <si>
    <t>Nmnat1</t>
  </si>
  <si>
    <t>Tcf3</t>
  </si>
  <si>
    <t>Man2c1</t>
  </si>
  <si>
    <t>Gm15760</t>
  </si>
  <si>
    <t>Strn</t>
  </si>
  <si>
    <t>Rbck1</t>
  </si>
  <si>
    <t>Osbpl1a</t>
  </si>
  <si>
    <t>Lnpk</t>
  </si>
  <si>
    <t>Zfp710</t>
  </si>
  <si>
    <t>Rnft2</t>
  </si>
  <si>
    <t>Pdf</t>
  </si>
  <si>
    <t>Rgs12</t>
  </si>
  <si>
    <t>Tcp11l2</t>
  </si>
  <si>
    <t>Pfkfb1</t>
  </si>
  <si>
    <t>Mir1932</t>
  </si>
  <si>
    <t>Plk1</t>
  </si>
  <si>
    <t>Glrx2</t>
  </si>
  <si>
    <t>Pebp1</t>
  </si>
  <si>
    <t>Agbl5</t>
  </si>
  <si>
    <t>Slc44a1</t>
  </si>
  <si>
    <t>Wdr37</t>
  </si>
  <si>
    <t>Pam</t>
  </si>
  <si>
    <t>Zfp760</t>
  </si>
  <si>
    <t>Ak3</t>
  </si>
  <si>
    <t>Hbegf</t>
  </si>
  <si>
    <t>Mppe1</t>
  </si>
  <si>
    <t>Eef1akmt4</t>
  </si>
  <si>
    <t>Nol10</t>
  </si>
  <si>
    <t>Bcar3</t>
  </si>
  <si>
    <t>Spryd4</t>
  </si>
  <si>
    <t>Aig1</t>
  </si>
  <si>
    <t>Rplp1</t>
  </si>
  <si>
    <t>Cdca3</t>
  </si>
  <si>
    <t>Pdcd2</t>
  </si>
  <si>
    <t>Mink1</t>
  </si>
  <si>
    <t>Tmem219</t>
  </si>
  <si>
    <t>Rab7b</t>
  </si>
  <si>
    <t>Tecr</t>
  </si>
  <si>
    <t>Camta1</t>
  </si>
  <si>
    <t>Tinf2</t>
  </si>
  <si>
    <t>Zc3h18</t>
  </si>
  <si>
    <t>Adck2</t>
  </si>
  <si>
    <t>Atp5k</t>
  </si>
  <si>
    <t>Srp14</t>
  </si>
  <si>
    <t>Ap1ar</t>
  </si>
  <si>
    <t>Atxn2</t>
  </si>
  <si>
    <t>Cant1</t>
  </si>
  <si>
    <t>Lrrc20</t>
  </si>
  <si>
    <t>Trpc4ap</t>
  </si>
  <si>
    <t>Evi5</t>
  </si>
  <si>
    <t>Idh1</t>
  </si>
  <si>
    <t>Palb2</t>
  </si>
  <si>
    <t>Zfp521</t>
  </si>
  <si>
    <t>Urb1</t>
  </si>
  <si>
    <t>Zfp51</t>
  </si>
  <si>
    <t>Arhgap23</t>
  </si>
  <si>
    <t>Stx17</t>
  </si>
  <si>
    <t>Nuf2</t>
  </si>
  <si>
    <t>Rest</t>
  </si>
  <si>
    <t>Tfb1m</t>
  </si>
  <si>
    <t>Actr6</t>
  </si>
  <si>
    <t>Eme2</t>
  </si>
  <si>
    <t>Pdia6</t>
  </si>
  <si>
    <t>Mea1</t>
  </si>
  <si>
    <t>Lfng</t>
  </si>
  <si>
    <t>Itpk1</t>
  </si>
  <si>
    <t>H3c10</t>
  </si>
  <si>
    <t>Zfp276</t>
  </si>
  <si>
    <t>Zfp462</t>
  </si>
  <si>
    <t>Ctu2</t>
  </si>
  <si>
    <t>Ssu72</t>
  </si>
  <si>
    <t>Itpripl2</t>
  </si>
  <si>
    <t>Rictor</t>
  </si>
  <si>
    <t>Arhgap39</t>
  </si>
  <si>
    <t>Tmem268</t>
  </si>
  <si>
    <t>Ndufb6</t>
  </si>
  <si>
    <t>Mbd4</t>
  </si>
  <si>
    <t>Lats2</t>
  </si>
  <si>
    <t>Dpysl2</t>
  </si>
  <si>
    <t>Ppox</t>
  </si>
  <si>
    <t>Nr4a1</t>
  </si>
  <si>
    <t>Tmbim6</t>
  </si>
  <si>
    <t>Arid5a</t>
  </si>
  <si>
    <t>Rif1</t>
  </si>
  <si>
    <t>Nemp2</t>
  </si>
  <si>
    <t>Wiz</t>
  </si>
  <si>
    <t>Atp11c</t>
  </si>
  <si>
    <t>Coro1c</t>
  </si>
  <si>
    <t>Nkap</t>
  </si>
  <si>
    <t>Cdca5</t>
  </si>
  <si>
    <t>Dipk2a</t>
  </si>
  <si>
    <t>Vhl</t>
  </si>
  <si>
    <t>Arf3</t>
  </si>
  <si>
    <t>Hdgfl2</t>
  </si>
  <si>
    <t>Ap2a2</t>
  </si>
  <si>
    <t>Ccdc97</t>
  </si>
  <si>
    <t>Camsap1</t>
  </si>
  <si>
    <t>Usp4</t>
  </si>
  <si>
    <t>Srrt</t>
  </si>
  <si>
    <t>Hgh1</t>
  </si>
  <si>
    <t>Dcp2</t>
  </si>
  <si>
    <t>Ndufb7</t>
  </si>
  <si>
    <t>Shld3</t>
  </si>
  <si>
    <t>Lrrc8b</t>
  </si>
  <si>
    <t>E130102H24Rik</t>
  </si>
  <si>
    <t>Pwwp2b</t>
  </si>
  <si>
    <t>Dnaja3</t>
  </si>
  <si>
    <t>Aar2</t>
  </si>
  <si>
    <t>Slc16a1</t>
  </si>
  <si>
    <t>Notch1</t>
  </si>
  <si>
    <t>Dnajc27</t>
  </si>
  <si>
    <t>Pvr</t>
  </si>
  <si>
    <t>Slc2a1</t>
  </si>
  <si>
    <t>Hnrnpul2</t>
  </si>
  <si>
    <t>Polb</t>
  </si>
  <si>
    <t>Msl3</t>
  </si>
  <si>
    <t>Osbpl5</t>
  </si>
  <si>
    <t>Calhm2</t>
  </si>
  <si>
    <t>Mtap</t>
  </si>
  <si>
    <t>Chsy1</t>
  </si>
  <si>
    <t>Lman2</t>
  </si>
  <si>
    <t>Nfia</t>
  </si>
  <si>
    <t>Ankmy2</t>
  </si>
  <si>
    <t>Kdm5b</t>
  </si>
  <si>
    <t>Cstb</t>
  </si>
  <si>
    <t>Rnf19b</t>
  </si>
  <si>
    <t>Vma21</t>
  </si>
  <si>
    <t>Fut8</t>
  </si>
  <si>
    <t>Aldh18a1</t>
  </si>
  <si>
    <t>Vps13b</t>
  </si>
  <si>
    <t>Smyd2</t>
  </si>
  <si>
    <t>Asap1</t>
  </si>
  <si>
    <t>Zfp383</t>
  </si>
  <si>
    <t>Pqlc1</t>
  </si>
  <si>
    <t>Plscr1</t>
  </si>
  <si>
    <t>Timm13</t>
  </si>
  <si>
    <t>Tacc2</t>
  </si>
  <si>
    <t>Bop1</t>
  </si>
  <si>
    <t>Tk1</t>
  </si>
  <si>
    <t>Zfp516</t>
  </si>
  <si>
    <t>Zfp365</t>
  </si>
  <si>
    <t>Wwp2</t>
  </si>
  <si>
    <t>Sco1</t>
  </si>
  <si>
    <t>Kremen1</t>
  </si>
  <si>
    <t>Sacm1l</t>
  </si>
  <si>
    <t>Etaa1</t>
  </si>
  <si>
    <t>Tbc1d9b</t>
  </si>
  <si>
    <t>Tshz1</t>
  </si>
  <si>
    <t>Ralgapa1</t>
  </si>
  <si>
    <t>Zfp780b</t>
  </si>
  <si>
    <t>Lpin2</t>
  </si>
  <si>
    <t>Plin3</t>
  </si>
  <si>
    <t>Grpel1</t>
  </si>
  <si>
    <t>Atf3</t>
  </si>
  <si>
    <t>Fbxw7</t>
  </si>
  <si>
    <t>Sh3gl1</t>
  </si>
  <si>
    <t>1700066M21Rik</t>
  </si>
  <si>
    <t>Haus1</t>
  </si>
  <si>
    <t>Ppp1r35</t>
  </si>
  <si>
    <t>Fam20c</t>
  </si>
  <si>
    <t>Gsk3a</t>
  </si>
  <si>
    <t>Isoc2a</t>
  </si>
  <si>
    <t>Tysnd1</t>
  </si>
  <si>
    <t>Slu7</t>
  </si>
  <si>
    <t>R3hdm4</t>
  </si>
  <si>
    <t>Gjc1</t>
  </si>
  <si>
    <t>Pde4dip</t>
  </si>
  <si>
    <t>Cstf2</t>
  </si>
  <si>
    <t>U2af2</t>
  </si>
  <si>
    <t>Spdl1</t>
  </si>
  <si>
    <t>Trim47</t>
  </si>
  <si>
    <t>Klf16</t>
  </si>
  <si>
    <t>Zeb2</t>
  </si>
  <si>
    <t>Fancm</t>
  </si>
  <si>
    <t>Rhoc</t>
  </si>
  <si>
    <t>Il6ra</t>
  </si>
  <si>
    <t>Pex19</t>
  </si>
  <si>
    <t>Cib1</t>
  </si>
  <si>
    <t>Trim27</t>
  </si>
  <si>
    <t>Ubl7</t>
  </si>
  <si>
    <t>Pigc</t>
  </si>
  <si>
    <t>Slc35e1</t>
  </si>
  <si>
    <t>Dck</t>
  </si>
  <si>
    <t>Pisd-ps2</t>
  </si>
  <si>
    <t>Camk1d</t>
  </si>
  <si>
    <t>Sestd1</t>
  </si>
  <si>
    <t>Frs2</t>
  </si>
  <si>
    <t>Gm10785</t>
  </si>
  <si>
    <t>Socs6</t>
  </si>
  <si>
    <t>Homer3</t>
  </si>
  <si>
    <t>Frmd6</t>
  </si>
  <si>
    <t>Kbtbd4</t>
  </si>
  <si>
    <t>A430057M04Rik</t>
  </si>
  <si>
    <t>Dnajc21</t>
  </si>
  <si>
    <t>Stard3</t>
  </si>
  <si>
    <t>Abcb6</t>
  </si>
  <si>
    <t>Racgap1</t>
  </si>
  <si>
    <t>Pnpt1</t>
  </si>
  <si>
    <t>Ppp1r8</t>
  </si>
  <si>
    <t>Tefm</t>
  </si>
  <si>
    <t>Zfp398</t>
  </si>
  <si>
    <t>Pate2</t>
  </si>
  <si>
    <t>Hoxc6</t>
  </si>
  <si>
    <t>Faxc</t>
  </si>
  <si>
    <t>Tox4</t>
  </si>
  <si>
    <t>Zfp748</t>
  </si>
  <si>
    <t>Yipf6</t>
  </si>
  <si>
    <t>Itch</t>
  </si>
  <si>
    <t>Zbtb33</t>
  </si>
  <si>
    <t>Sf3b5</t>
  </si>
  <si>
    <t>Ppp2r1b</t>
  </si>
  <si>
    <t>Crebrf</t>
  </si>
  <si>
    <t>Arl14ep</t>
  </si>
  <si>
    <t>Ccn4</t>
  </si>
  <si>
    <t>Mbip</t>
  </si>
  <si>
    <t>Wrnip1</t>
  </si>
  <si>
    <t>Kctd5</t>
  </si>
  <si>
    <t>Atxn7l2</t>
  </si>
  <si>
    <t>Impact</t>
  </si>
  <si>
    <t>Lrrc8a</t>
  </si>
  <si>
    <t>Tars2</t>
  </si>
  <si>
    <t>Tent5b</t>
  </si>
  <si>
    <t>Tomm40</t>
  </si>
  <si>
    <t>Ptpn21</t>
  </si>
  <si>
    <t>Rufy2</t>
  </si>
  <si>
    <t>Lcmt2</t>
  </si>
  <si>
    <t>Invs</t>
  </si>
  <si>
    <t>Atp1a1</t>
  </si>
  <si>
    <t>Trim26</t>
  </si>
  <si>
    <t>Ntan1</t>
  </si>
  <si>
    <t>Phc2</t>
  </si>
  <si>
    <t>Mmp14</t>
  </si>
  <si>
    <t>Gnas</t>
  </si>
  <si>
    <t>Tcf7l2</t>
  </si>
  <si>
    <t>Adprh</t>
  </si>
  <si>
    <t>Tor2a</t>
  </si>
  <si>
    <t>Pnpla2</t>
  </si>
  <si>
    <t>Ppp2cb</t>
  </si>
  <si>
    <t>Dock7</t>
  </si>
  <si>
    <t>Dctn3</t>
  </si>
  <si>
    <t>Doc2g</t>
  </si>
  <si>
    <t>Dennd1a</t>
  </si>
  <si>
    <t>Gpn2</t>
  </si>
  <si>
    <t>Phip</t>
  </si>
  <si>
    <t>Tet2</t>
  </si>
  <si>
    <t>Zfp275</t>
  </si>
  <si>
    <t>Sf3b6</t>
  </si>
  <si>
    <t>Inpp5a</t>
  </si>
  <si>
    <t>Zyx</t>
  </si>
  <si>
    <t>2810001G20Rik</t>
  </si>
  <si>
    <t>Pxdn</t>
  </si>
  <si>
    <t>Ybey</t>
  </si>
  <si>
    <t>Gm15545</t>
  </si>
  <si>
    <t>Vars</t>
  </si>
  <si>
    <t>Dock9</t>
  </si>
  <si>
    <t>Hspb11</t>
  </si>
  <si>
    <t>Rpl22</t>
  </si>
  <si>
    <t>Gas2l1</t>
  </si>
  <si>
    <t>Tmem267</t>
  </si>
  <si>
    <t>Acin1</t>
  </si>
  <si>
    <t>Fadd</t>
  </si>
  <si>
    <t>Hsp90aa1</t>
  </si>
  <si>
    <t>Btrc</t>
  </si>
  <si>
    <t>Vps45</t>
  </si>
  <si>
    <t>Rnf187</t>
  </si>
  <si>
    <t>Cybc1</t>
  </si>
  <si>
    <t>Trak1</t>
  </si>
  <si>
    <t>Tdp1</t>
  </si>
  <si>
    <t>Pigf</t>
  </si>
  <si>
    <t>Arl4c</t>
  </si>
  <si>
    <t>Guf1</t>
  </si>
  <si>
    <t>Ppp1r12b</t>
  </si>
  <si>
    <t>Cd47</t>
  </si>
  <si>
    <t>Ess2</t>
  </si>
  <si>
    <t>Tbl1xr1</t>
  </si>
  <si>
    <t>Kat14</t>
  </si>
  <si>
    <t>Dhrs1</t>
  </si>
  <si>
    <t>Zpr1</t>
  </si>
  <si>
    <t>Stard6</t>
  </si>
  <si>
    <t>Rad50</t>
  </si>
  <si>
    <t>Idh3b</t>
  </si>
  <si>
    <t>Gk5</t>
  </si>
  <si>
    <t>Mir1904</t>
  </si>
  <si>
    <t>Phf2</t>
  </si>
  <si>
    <t>Dcun1d2</t>
  </si>
  <si>
    <t>Isy1</t>
  </si>
  <si>
    <t>Zc3h13</t>
  </si>
  <si>
    <t>Cenpt</t>
  </si>
  <si>
    <t>Oma1</t>
  </si>
  <si>
    <t>Fancf</t>
  </si>
  <si>
    <t>Tob2</t>
  </si>
  <si>
    <t>Zbtb10</t>
  </si>
  <si>
    <t>Wwox</t>
  </si>
  <si>
    <t>Foxp1</t>
  </si>
  <si>
    <t>Polq</t>
  </si>
  <si>
    <t>Mga</t>
  </si>
  <si>
    <t>Ube4a</t>
  </si>
  <si>
    <t>Atf7</t>
  </si>
  <si>
    <t>Ppp1r21</t>
  </si>
  <si>
    <t>Ccdc171</t>
  </si>
  <si>
    <t>Fabp5</t>
  </si>
  <si>
    <t>Rps19</t>
  </si>
  <si>
    <t>Rnf7</t>
  </si>
  <si>
    <t>Polr1c</t>
  </si>
  <si>
    <t>Fam110a</t>
  </si>
  <si>
    <t>Crtc3</t>
  </si>
  <si>
    <t>Mrps9</t>
  </si>
  <si>
    <t>Mettl21a</t>
  </si>
  <si>
    <t>Fhl3</t>
  </si>
  <si>
    <t>Cbl</t>
  </si>
  <si>
    <t>Lonp2</t>
  </si>
  <si>
    <t>Prpf8</t>
  </si>
  <si>
    <t>Vcpkmt</t>
  </si>
  <si>
    <t>Ccdc88a</t>
  </si>
  <si>
    <t>Sesn2</t>
  </si>
  <si>
    <t>Noc4l</t>
  </si>
  <si>
    <t>B3gnt2</t>
  </si>
  <si>
    <t>Rpp25l</t>
  </si>
  <si>
    <t>Abraxas2</t>
  </si>
  <si>
    <t>Myof</t>
  </si>
  <si>
    <t>Brpf3</t>
  </si>
  <si>
    <t>Cyp51</t>
  </si>
  <si>
    <t>Tcf19</t>
  </si>
  <si>
    <t>Cfap43</t>
  </si>
  <si>
    <t>Cnn2</t>
  </si>
  <si>
    <t>Lims1</t>
  </si>
  <si>
    <t>Tmed1</t>
  </si>
  <si>
    <t>Fv1</t>
  </si>
  <si>
    <t>Pcsk7</t>
  </si>
  <si>
    <t>Ubxn7</t>
  </si>
  <si>
    <t>Coil</t>
  </si>
  <si>
    <t>Tmem185b</t>
  </si>
  <si>
    <t>Arl5a</t>
  </si>
  <si>
    <t>Gtpbp8</t>
  </si>
  <si>
    <t>Dpf2</t>
  </si>
  <si>
    <t>Zfp595</t>
  </si>
  <si>
    <t>Arl8a</t>
  </si>
  <si>
    <t>Zfand2a</t>
  </si>
  <si>
    <t>Anapc1</t>
  </si>
  <si>
    <t>Dnajc5</t>
  </si>
  <si>
    <t>Ndufv1</t>
  </si>
  <si>
    <t>Dtnbp1</t>
  </si>
  <si>
    <t>Wdcp</t>
  </si>
  <si>
    <t>Zscan12</t>
  </si>
  <si>
    <t>Mier3</t>
  </si>
  <si>
    <t>Dusp1</t>
  </si>
  <si>
    <t>Nedd4l</t>
  </si>
  <si>
    <t>Ereg</t>
  </si>
  <si>
    <t>6-Mar</t>
  </si>
  <si>
    <t>Exd2</t>
  </si>
  <si>
    <t>Ranbp3</t>
  </si>
  <si>
    <t>Rcc1</t>
  </si>
  <si>
    <t>Smad6</t>
  </si>
  <si>
    <t>Cited2</t>
  </si>
  <si>
    <t>Lyst</t>
  </si>
  <si>
    <t>Heg1</t>
  </si>
  <si>
    <t>Stx6</t>
  </si>
  <si>
    <t>Sucla2</t>
  </si>
  <si>
    <t>Acad9</t>
  </si>
  <si>
    <t>Hif1a</t>
  </si>
  <si>
    <t>E2f5</t>
  </si>
  <si>
    <t>Tmem165</t>
  </si>
  <si>
    <t>Hspb8</t>
  </si>
  <si>
    <t>Rmnd1</t>
  </si>
  <si>
    <t>Zdhhc1</t>
  </si>
  <si>
    <t>Clptm1</t>
  </si>
  <si>
    <t>Dnmt1</t>
  </si>
  <si>
    <t>Nr6a1</t>
  </si>
  <si>
    <t>Tubgcp5</t>
  </si>
  <si>
    <t>Magi2</t>
  </si>
  <si>
    <t>Ldha</t>
  </si>
  <si>
    <t>Mir3089</t>
  </si>
  <si>
    <t>Ncaph</t>
  </si>
  <si>
    <t>Spag5</t>
  </si>
  <si>
    <t>Rsrc1</t>
  </si>
  <si>
    <t>Stard4</t>
  </si>
  <si>
    <t>Pgm3</t>
  </si>
  <si>
    <t>Smad4</t>
  </si>
  <si>
    <t>Taf1</t>
  </si>
  <si>
    <t>Mepce</t>
  </si>
  <si>
    <t>Bbs7</t>
  </si>
  <si>
    <t>Lama4</t>
  </si>
  <si>
    <t>H2bc6</t>
  </si>
  <si>
    <t>Birc5</t>
  </si>
  <si>
    <t>Zfp444</t>
  </si>
  <si>
    <t>Ltbr</t>
  </si>
  <si>
    <t>Uprt</t>
  </si>
  <si>
    <t>Grpel2</t>
  </si>
  <si>
    <t>Nrm</t>
  </si>
  <si>
    <t>C1galt1c1</t>
  </si>
  <si>
    <t>Mir1949</t>
  </si>
  <si>
    <t>9930104L06Rik</t>
  </si>
  <si>
    <t>Siva1</t>
  </si>
  <si>
    <t>Katnb1</t>
  </si>
  <si>
    <t>Scarna17</t>
  </si>
  <si>
    <t>Tecpr1</t>
  </si>
  <si>
    <t>Kdelr3</t>
  </si>
  <si>
    <t>Mis18a</t>
  </si>
  <si>
    <t>Ofd1</t>
  </si>
  <si>
    <t>Rbm3</t>
  </si>
  <si>
    <t>Rexo1</t>
  </si>
  <si>
    <t>Zfp827</t>
  </si>
  <si>
    <t>2610008E11Rik</t>
  </si>
  <si>
    <t>Sod1</t>
  </si>
  <si>
    <t>Mical1</t>
  </si>
  <si>
    <t>Bcl7c</t>
  </si>
  <si>
    <t>Vdac2</t>
  </si>
  <si>
    <t>Bbs2</t>
  </si>
  <si>
    <t>Mrps33</t>
  </si>
  <si>
    <t>Ankle2</t>
  </si>
  <si>
    <t>Dennd5b</t>
  </si>
  <si>
    <t>Lgr4</t>
  </si>
  <si>
    <t>Lrrc8c</t>
  </si>
  <si>
    <t>Commd4</t>
  </si>
  <si>
    <t>Mir8116</t>
  </si>
  <si>
    <t>Max</t>
  </si>
  <si>
    <t>Timp3</t>
  </si>
  <si>
    <t>Zbtb38</t>
  </si>
  <si>
    <t>Col5a2</t>
  </si>
  <si>
    <t>Bms1</t>
  </si>
  <si>
    <t>Setdb2</t>
  </si>
  <si>
    <t>Vps25</t>
  </si>
  <si>
    <t>Slco5a1</t>
  </si>
  <si>
    <t>Ptp4a2</t>
  </si>
  <si>
    <t>Tex264</t>
  </si>
  <si>
    <t>2810410L24Rik</t>
  </si>
  <si>
    <t>Tmem70</t>
  </si>
  <si>
    <t>Iba57</t>
  </si>
  <si>
    <t>Trmt1</t>
  </si>
  <si>
    <t>Fam161b</t>
  </si>
  <si>
    <t>Flna</t>
  </si>
  <si>
    <t>Dbndd2</t>
  </si>
  <si>
    <t>Fam57b</t>
  </si>
  <si>
    <t>Alg14</t>
  </si>
  <si>
    <t>Lmbr1l</t>
  </si>
  <si>
    <t>Usp21</t>
  </si>
  <si>
    <t>Rubcn</t>
  </si>
  <si>
    <t>Sh3pxd2b</t>
  </si>
  <si>
    <t>Prkaa1</t>
  </si>
  <si>
    <t>Mir5619</t>
  </si>
  <si>
    <t>Rnf220</t>
  </si>
  <si>
    <t>Trit1</t>
  </si>
  <si>
    <t>Ppib</t>
  </si>
  <si>
    <t>Pigyl</t>
  </si>
  <si>
    <t>Zfp119a</t>
  </si>
  <si>
    <t>Eno1</t>
  </si>
  <si>
    <t>Polr1e</t>
  </si>
  <si>
    <t>Cnot11</t>
  </si>
  <si>
    <t>Ccdc122</t>
  </si>
  <si>
    <t>Zfp346</t>
  </si>
  <si>
    <t>Casp9</t>
  </si>
  <si>
    <t>Cdc14a</t>
  </si>
  <si>
    <t>Dcbld2</t>
  </si>
  <si>
    <t>Zcchc8</t>
  </si>
  <si>
    <t>Asb5</t>
  </si>
  <si>
    <t>Arnt</t>
  </si>
  <si>
    <t>Mir125b-2</t>
  </si>
  <si>
    <t>R3hcc1</t>
  </si>
  <si>
    <t>Ubxn8</t>
  </si>
  <si>
    <t>Me2</t>
  </si>
  <si>
    <t>Mpdz</t>
  </si>
  <si>
    <t>Mettl3</t>
  </si>
  <si>
    <t>Iffo2</t>
  </si>
  <si>
    <t>Itpr1</t>
  </si>
  <si>
    <t>Repin1</t>
  </si>
  <si>
    <t>Msmo1</t>
  </si>
  <si>
    <t>Prpf3</t>
  </si>
  <si>
    <t>Ccdc71l</t>
  </si>
  <si>
    <t>Ankrd54</t>
  </si>
  <si>
    <t>Prkar1a</t>
  </si>
  <si>
    <t>D030028A08Rik</t>
  </si>
  <si>
    <t>H2afz</t>
  </si>
  <si>
    <t>Spout1</t>
  </si>
  <si>
    <t>Ccdc9</t>
  </si>
  <si>
    <t>Fzd7</t>
  </si>
  <si>
    <t>Cln6</t>
  </si>
  <si>
    <t>Cryz</t>
  </si>
  <si>
    <t>Drosha</t>
  </si>
  <si>
    <t>Rin1</t>
  </si>
  <si>
    <t>Uvssa</t>
  </si>
  <si>
    <t>Fbxl18</t>
  </si>
  <si>
    <t>Kctd2</t>
  </si>
  <si>
    <t>Fbxw11</t>
  </si>
  <si>
    <t>Gatad1</t>
  </si>
  <si>
    <t>Tceal8</t>
  </si>
  <si>
    <t>Ppp3ca</t>
  </si>
  <si>
    <t>Akirin1</t>
  </si>
  <si>
    <t>Fam168b</t>
  </si>
  <si>
    <t>Mir7070</t>
  </si>
  <si>
    <t>Lcor</t>
  </si>
  <si>
    <t>Cnot8</t>
  </si>
  <si>
    <t>Rmdn1</t>
  </si>
  <si>
    <t>Gorab</t>
  </si>
  <si>
    <t>Pmpcb</t>
  </si>
  <si>
    <t>H2-D1</t>
  </si>
  <si>
    <t>Triqk</t>
  </si>
  <si>
    <t>Tor1b</t>
  </si>
  <si>
    <t>Fosl2</t>
  </si>
  <si>
    <t>Arl6ip5</t>
  </si>
  <si>
    <t>Memo1</t>
  </si>
  <si>
    <t>Radil</t>
  </si>
  <si>
    <t>Klhl21</t>
  </si>
  <si>
    <t>Rab5if</t>
  </si>
  <si>
    <t>Sema4c</t>
  </si>
  <si>
    <t>Lin37</t>
  </si>
  <si>
    <t>Zmym2</t>
  </si>
  <si>
    <t>Hsp90ab1</t>
  </si>
  <si>
    <t>Akap9</t>
  </si>
  <si>
    <t>Ubxn1</t>
  </si>
  <si>
    <t>Myo9b</t>
  </si>
  <si>
    <t>Utp23</t>
  </si>
  <si>
    <t>Hras</t>
  </si>
  <si>
    <t>Msra</t>
  </si>
  <si>
    <t>Taf6</t>
  </si>
  <si>
    <t>Wdr90</t>
  </si>
  <si>
    <t>Wdr1</t>
  </si>
  <si>
    <t>Tnfaip3</t>
  </si>
  <si>
    <t>Tmed2</t>
  </si>
  <si>
    <t>Zbtb6</t>
  </si>
  <si>
    <t>Rbm4b</t>
  </si>
  <si>
    <t>Tmem214</t>
  </si>
  <si>
    <t>Lsm4</t>
  </si>
  <si>
    <t>Erf</t>
  </si>
  <si>
    <t>Tgs1</t>
  </si>
  <si>
    <t>Zbtb14</t>
  </si>
  <si>
    <t>Apbb3</t>
  </si>
  <si>
    <t>Atp11b</t>
  </si>
  <si>
    <t>Zdhhc12</t>
  </si>
  <si>
    <t>Cplx2</t>
  </si>
  <si>
    <t>Tmem123</t>
  </si>
  <si>
    <t>Slc20a1</t>
  </si>
  <si>
    <t>Zfp213</t>
  </si>
  <si>
    <t>Bet1</t>
  </si>
  <si>
    <t>Atg4b</t>
  </si>
  <si>
    <t>Neat1</t>
  </si>
  <si>
    <t>Ctnnbip1</t>
  </si>
  <si>
    <t>Zbtb7a</t>
  </si>
  <si>
    <t>Gprc5a</t>
  </si>
  <si>
    <t>Pdss1</t>
  </si>
  <si>
    <t>Cggbp1</t>
  </si>
  <si>
    <t>Acer3</t>
  </si>
  <si>
    <t>Csrp1</t>
  </si>
  <si>
    <t>Hipk2</t>
  </si>
  <si>
    <t>Bloc1s2</t>
  </si>
  <si>
    <t>Ehmt1</t>
  </si>
  <si>
    <t>Pycr2</t>
  </si>
  <si>
    <t>Fbl</t>
  </si>
  <si>
    <t>Ppie</t>
  </si>
  <si>
    <t>Parp16</t>
  </si>
  <si>
    <t>Ahcy</t>
  </si>
  <si>
    <t>Ap5s1</t>
  </si>
  <si>
    <t>Mllt11</t>
  </si>
  <si>
    <t>Tut1</t>
  </si>
  <si>
    <t>Rae1</t>
  </si>
  <si>
    <t>Rngtt</t>
  </si>
  <si>
    <t>Ost4</t>
  </si>
  <si>
    <t>Lyrm7</t>
  </si>
  <si>
    <t>Aurkaip1</t>
  </si>
  <si>
    <t>Rnaseh2b</t>
  </si>
  <si>
    <t>Fam45a</t>
  </si>
  <si>
    <t>Pcnt</t>
  </si>
  <si>
    <t>Eml4</t>
  </si>
  <si>
    <t>Ptpn4</t>
  </si>
  <si>
    <t>Aldh7a1</t>
  </si>
  <si>
    <t>Cisd1</t>
  </si>
  <si>
    <t>Eps15</t>
  </si>
  <si>
    <t>Mta3</t>
  </si>
  <si>
    <t>Fst</t>
  </si>
  <si>
    <t>Ahnak</t>
  </si>
  <si>
    <t>Oip5os1</t>
  </si>
  <si>
    <t>Stx2</t>
  </si>
  <si>
    <t>Marcksl1</t>
  </si>
  <si>
    <t>Zfp46</t>
  </si>
  <si>
    <t>Fyco1</t>
  </si>
  <si>
    <t>Fance</t>
  </si>
  <si>
    <t>Asl</t>
  </si>
  <si>
    <t>Rad1</t>
  </si>
  <si>
    <t>E330011O21Rik</t>
  </si>
  <si>
    <t>Farsa</t>
  </si>
  <si>
    <t>Ndufa9</t>
  </si>
  <si>
    <t>Ubxn2a</t>
  </si>
  <si>
    <t>Mok</t>
  </si>
  <si>
    <t>Ercc6l2</t>
  </si>
  <si>
    <t>Yeats2</t>
  </si>
  <si>
    <t>Ubl3</t>
  </si>
  <si>
    <t>Cbarp</t>
  </si>
  <si>
    <t>Otud5</t>
  </si>
  <si>
    <t>Aida</t>
  </si>
  <si>
    <t>Zfp36l2</t>
  </si>
  <si>
    <t>Hivep1</t>
  </si>
  <si>
    <t>Taf15</t>
  </si>
  <si>
    <t>Zfp267</t>
  </si>
  <si>
    <t>Tpx2</t>
  </si>
  <si>
    <t>Ndufa8</t>
  </si>
  <si>
    <t>Srbd1</t>
  </si>
  <si>
    <t>Mlec</t>
  </si>
  <si>
    <t>Anks1</t>
  </si>
  <si>
    <t>Cdc37l1</t>
  </si>
  <si>
    <t>Phf13</t>
  </si>
  <si>
    <t>Col6a1</t>
  </si>
  <si>
    <t>Rhog</t>
  </si>
  <si>
    <t>Rexo4</t>
  </si>
  <si>
    <t>Set</t>
  </si>
  <si>
    <t>Kyat1</t>
  </si>
  <si>
    <t>Rnf24</t>
  </si>
  <si>
    <t>Cdkn2b</t>
  </si>
  <si>
    <t>Tent5c</t>
  </si>
  <si>
    <t>Tcf25</t>
  </si>
  <si>
    <t>Zfp106</t>
  </si>
  <si>
    <t>Eif3i</t>
  </si>
  <si>
    <t>Sptssa</t>
  </si>
  <si>
    <t>Cul2</t>
  </si>
  <si>
    <t>Crybg3</t>
  </si>
  <si>
    <t>Parp8</t>
  </si>
  <si>
    <t>Smarcd1</t>
  </si>
  <si>
    <t>Stxbp1</t>
  </si>
  <si>
    <t>Zkscan3</t>
  </si>
  <si>
    <t>Clcn3</t>
  </si>
  <si>
    <t>Idi1</t>
  </si>
  <si>
    <t>Megf9</t>
  </si>
  <si>
    <t>Naga</t>
  </si>
  <si>
    <t>Tmem128</t>
  </si>
  <si>
    <t>Atxn1</t>
  </si>
  <si>
    <t>Snrpc</t>
  </si>
  <si>
    <t>Phf8</t>
  </si>
  <si>
    <t>Nelfcd</t>
  </si>
  <si>
    <t>Sipa1l1</t>
  </si>
  <si>
    <t>Fbxl3</t>
  </si>
  <si>
    <t>Khsrp</t>
  </si>
  <si>
    <t>Rnf6</t>
  </si>
  <si>
    <t>Cdc42ep2</t>
  </si>
  <si>
    <t>2900093K20Rik</t>
  </si>
  <si>
    <t>Ddi2</t>
  </si>
  <si>
    <t>Txndc11</t>
  </si>
  <si>
    <t>Nudt5</t>
  </si>
  <si>
    <t>Secisbp2l</t>
  </si>
  <si>
    <t>Lzts2</t>
  </si>
  <si>
    <t>Eef2kmt</t>
  </si>
  <si>
    <t>Bola3</t>
  </si>
  <si>
    <t>Dusp5</t>
  </si>
  <si>
    <t>Sulf2</t>
  </si>
  <si>
    <t>Vcl</t>
  </si>
  <si>
    <t>Elmod2</t>
  </si>
  <si>
    <t>Cep57l1</t>
  </si>
  <si>
    <t>Egln2</t>
  </si>
  <si>
    <t>Fam214b</t>
  </si>
  <si>
    <t>Gins4</t>
  </si>
  <si>
    <t>Kdm5c</t>
  </si>
  <si>
    <t>Prkcsh</t>
  </si>
  <si>
    <t>Sephs2</t>
  </si>
  <si>
    <t>9330104G04Rik</t>
  </si>
  <si>
    <t>Msl1</t>
  </si>
  <si>
    <t>Rhot1</t>
  </si>
  <si>
    <t>Hspa5</t>
  </si>
  <si>
    <t>Fbxw8</t>
  </si>
  <si>
    <t>Ern1</t>
  </si>
  <si>
    <t>Dennd1b</t>
  </si>
  <si>
    <t>Kdm3b</t>
  </si>
  <si>
    <t>Ube3c</t>
  </si>
  <si>
    <t>Abhd16a</t>
  </si>
  <si>
    <t>Haus6</t>
  </si>
  <si>
    <t>Zfp281</t>
  </si>
  <si>
    <t>Pdlim5</t>
  </si>
  <si>
    <t>Pdcd2l</t>
  </si>
  <si>
    <t>Fads1</t>
  </si>
  <si>
    <t>Optn</t>
  </si>
  <si>
    <t>Bud13</t>
  </si>
  <si>
    <t>Rraga</t>
  </si>
  <si>
    <t>Tmem203</t>
  </si>
  <si>
    <t>Pogz</t>
  </si>
  <si>
    <t>Tfcp2</t>
  </si>
  <si>
    <t>Ndufb5</t>
  </si>
  <si>
    <t>Nr1d1</t>
  </si>
  <si>
    <t>Rnf115</t>
  </si>
  <si>
    <t>4931406C07Rik</t>
  </si>
  <si>
    <t>Cdc42se2</t>
  </si>
  <si>
    <t>Map4k4</t>
  </si>
  <si>
    <t>Mir7036b</t>
  </si>
  <si>
    <t>H1f3</t>
  </si>
  <si>
    <t>Fbn1</t>
  </si>
  <si>
    <t>Cd276</t>
  </si>
  <si>
    <t>Kmt2a</t>
  </si>
  <si>
    <t>Tmem87a</t>
  </si>
  <si>
    <t>Elob</t>
  </si>
  <si>
    <t>Cdip1</t>
  </si>
  <si>
    <t>Rab43</t>
  </si>
  <si>
    <t>Fmr1</t>
  </si>
  <si>
    <t>Tyw1</t>
  </si>
  <si>
    <t>Cwf19l1</t>
  </si>
  <si>
    <t>Ift88</t>
  </si>
  <si>
    <t>Plec</t>
  </si>
  <si>
    <t>Smap2</t>
  </si>
  <si>
    <t>Rp9</t>
  </si>
  <si>
    <t>Map1lc3a</t>
  </si>
  <si>
    <t>Tmem30a</t>
  </si>
  <si>
    <t>Fbxl20</t>
  </si>
  <si>
    <t>Seh1l</t>
  </si>
  <si>
    <t>Snora41</t>
  </si>
  <si>
    <t>Mob2</t>
  </si>
  <si>
    <t>Slf2</t>
  </si>
  <si>
    <t>Bcl6</t>
  </si>
  <si>
    <t>N4bp1</t>
  </si>
  <si>
    <t>Cep85</t>
  </si>
  <si>
    <t>Tmem250-ps</t>
  </si>
  <si>
    <t>Mir7009</t>
  </si>
  <si>
    <t>Sumo3</t>
  </si>
  <si>
    <t>Dcun1d1</t>
  </si>
  <si>
    <t>Metap1</t>
  </si>
  <si>
    <t>Actr10</t>
  </si>
  <si>
    <t>Npepps</t>
  </si>
  <si>
    <t>Hprt</t>
  </si>
  <si>
    <t>Ngly1</t>
  </si>
  <si>
    <t>Tedc1</t>
  </si>
  <si>
    <t>Anxa11</t>
  </si>
  <si>
    <t>Gm9530</t>
  </si>
  <si>
    <t>Mcm6</t>
  </si>
  <si>
    <t>Mpz</t>
  </si>
  <si>
    <t>Psmd5</t>
  </si>
  <si>
    <t>Nt5dc3</t>
  </si>
  <si>
    <t>Ncoa3</t>
  </si>
  <si>
    <t>Ywhag</t>
  </si>
  <si>
    <t>2700069I18Rik</t>
  </si>
  <si>
    <t>Rpl10a</t>
  </si>
  <si>
    <t>Cox18</t>
  </si>
  <si>
    <t>Hspd1</t>
  </si>
  <si>
    <t>Slc30a4</t>
  </si>
  <si>
    <t>Ralbp1</t>
  </si>
  <si>
    <t>Acsl5</t>
  </si>
  <si>
    <t>Mbtps2</t>
  </si>
  <si>
    <t>Ppp6r3</t>
  </si>
  <si>
    <t>Tceal9</t>
  </si>
  <si>
    <t>Selenos</t>
  </si>
  <si>
    <t>2610507B11Rik</t>
  </si>
  <si>
    <t>Kdm4d</t>
  </si>
  <si>
    <t>Plbd2</t>
  </si>
  <si>
    <t>Nufip1</t>
  </si>
  <si>
    <t>Rab32</t>
  </si>
  <si>
    <t>Gtf3c2</t>
  </si>
  <si>
    <t>Calm1</t>
  </si>
  <si>
    <t>Mphosph6</t>
  </si>
  <si>
    <t>Kazald1</t>
  </si>
  <si>
    <t>Mybl1</t>
  </si>
  <si>
    <t>Vbp1</t>
  </si>
  <si>
    <t>S100a3</t>
  </si>
  <si>
    <t>Arl1</t>
  </si>
  <si>
    <t>Bcl3</t>
  </si>
  <si>
    <t>Slc25a25</t>
  </si>
  <si>
    <t>Alg5</t>
  </si>
  <si>
    <t>A230083G16Rik</t>
  </si>
  <si>
    <t>Hmces</t>
  </si>
  <si>
    <t>Slc29a2</t>
  </si>
  <si>
    <t>Sec22c</t>
  </si>
  <si>
    <t>Fez2</t>
  </si>
  <si>
    <t>Rfc3</t>
  </si>
  <si>
    <t>Sos2</t>
  </si>
  <si>
    <t>Map3k3</t>
  </si>
  <si>
    <t>Reep5</t>
  </si>
  <si>
    <t>Rnps1</t>
  </si>
  <si>
    <t>BC037032</t>
  </si>
  <si>
    <t>Gstz1</t>
  </si>
  <si>
    <t>Taf1a</t>
  </si>
  <si>
    <t>Tbc1d23</t>
  </si>
  <si>
    <t>Rnaseh1</t>
  </si>
  <si>
    <t>Gatad2a</t>
  </si>
  <si>
    <t>Sar1b</t>
  </si>
  <si>
    <t>Taco1</t>
  </si>
  <si>
    <t>Mdm4</t>
  </si>
  <si>
    <t>Pigv</t>
  </si>
  <si>
    <t>Zc3h10</t>
  </si>
  <si>
    <t>Faf1</t>
  </si>
  <si>
    <t>Gclc</t>
  </si>
  <si>
    <t>Ndfip2</t>
  </si>
  <si>
    <t>Acaa1a</t>
  </si>
  <si>
    <t>Vps72</t>
  </si>
  <si>
    <t>Mthfd1l</t>
  </si>
  <si>
    <t>Dock6</t>
  </si>
  <si>
    <t>Dennd4c</t>
  </si>
  <si>
    <t>Chchd4</t>
  </si>
  <si>
    <t>Camk2n2</t>
  </si>
  <si>
    <t>Bri3</t>
  </si>
  <si>
    <t>Zc3h12c</t>
  </si>
  <si>
    <t>Ankrd16</t>
  </si>
  <si>
    <t>Tpgs1</t>
  </si>
  <si>
    <t>Gm38431</t>
  </si>
  <si>
    <t>Apc</t>
  </si>
  <si>
    <t>Vdac3</t>
  </si>
  <si>
    <t>Mir5131</t>
  </si>
  <si>
    <t>Mcm8</t>
  </si>
  <si>
    <t>Rpl8</t>
  </si>
  <si>
    <t>Arid1a</t>
  </si>
  <si>
    <t>Slc1a5</t>
  </si>
  <si>
    <t>Ccdc34</t>
  </si>
  <si>
    <t>Lemd2</t>
  </si>
  <si>
    <t>Zfp688</t>
  </si>
  <si>
    <t>Stx4a</t>
  </si>
  <si>
    <t>Kctd13</t>
  </si>
  <si>
    <t>Glyctk</t>
  </si>
  <si>
    <t>Rybp</t>
  </si>
  <si>
    <t>Pex6</t>
  </si>
  <si>
    <t>Zfp809</t>
  </si>
  <si>
    <t>Snapc1</t>
  </si>
  <si>
    <t>Trmt13</t>
  </si>
  <si>
    <t>Gsto1</t>
  </si>
  <si>
    <t>Derl1</t>
  </si>
  <si>
    <t>Mgat4b</t>
  </si>
  <si>
    <t>Klhl26</t>
  </si>
  <si>
    <t>Wdr89</t>
  </si>
  <si>
    <t>Pnrc1</t>
  </si>
  <si>
    <t>Ttc21a</t>
  </si>
  <si>
    <t>Usp28</t>
  </si>
  <si>
    <t>Psmc5</t>
  </si>
  <si>
    <t>Nhlrc3</t>
  </si>
  <si>
    <t>Ift80</t>
  </si>
  <si>
    <t>Hnrnph3</t>
  </si>
  <si>
    <t>Emc10</t>
  </si>
  <si>
    <t>Gm21992</t>
  </si>
  <si>
    <t>Lman1</t>
  </si>
  <si>
    <t>Laptm4a</t>
  </si>
  <si>
    <t>Psmc4</t>
  </si>
  <si>
    <t>Ttc41</t>
  </si>
  <si>
    <t>Ado</t>
  </si>
  <si>
    <t>Rfxap</t>
  </si>
  <si>
    <t>Zfp788</t>
  </si>
  <si>
    <t>Asb7</t>
  </si>
  <si>
    <t>Gnpat</t>
  </si>
  <si>
    <t>Chtf8</t>
  </si>
  <si>
    <t>Cers5</t>
  </si>
  <si>
    <t>Cep55</t>
  </si>
  <si>
    <t>Lrrc58</t>
  </si>
  <si>
    <t>Crppa</t>
  </si>
  <si>
    <t>Vps26c</t>
  </si>
  <si>
    <t>Exosc10</t>
  </si>
  <si>
    <t>Fam8a1</t>
  </si>
  <si>
    <t>Cenpb</t>
  </si>
  <si>
    <t>Synj1</t>
  </si>
  <si>
    <t>Sec24d</t>
  </si>
  <si>
    <t>Nbn</t>
  </si>
  <si>
    <t>Capn9</t>
  </si>
  <si>
    <t>Gm4532</t>
  </si>
  <si>
    <t>Heatr5a</t>
  </si>
  <si>
    <t>Ttc39c</t>
  </si>
  <si>
    <t>Thoc3</t>
  </si>
  <si>
    <t>Fbrsl1</t>
  </si>
  <si>
    <t>Riok2</t>
  </si>
  <si>
    <t>Cwc27</t>
  </si>
  <si>
    <t>Tfrc</t>
  </si>
  <si>
    <t>4833417C18Rik</t>
  </si>
  <si>
    <t>Topbp1</t>
  </si>
  <si>
    <t>Zhx2</t>
  </si>
  <si>
    <t>Prrc2a</t>
  </si>
  <si>
    <t>Tex30</t>
  </si>
  <si>
    <t>Kctd3</t>
  </si>
  <si>
    <t>Khnyn</t>
  </si>
  <si>
    <t>Timm10b</t>
  </si>
  <si>
    <t>Snrpb</t>
  </si>
  <si>
    <t>Pcnx4</t>
  </si>
  <si>
    <t>Ldlrad3</t>
  </si>
  <si>
    <t>Ctdsp1</t>
  </si>
  <si>
    <t>Slc17a5</t>
  </si>
  <si>
    <t>Ptar1</t>
  </si>
  <si>
    <t>Zfp839</t>
  </si>
  <si>
    <t>Stxbp3</t>
  </si>
  <si>
    <t>Ephx1</t>
  </si>
  <si>
    <t>Jmy</t>
  </si>
  <si>
    <t>Tesk1</t>
  </si>
  <si>
    <t>Pgd</t>
  </si>
  <si>
    <t>Plxnb2</t>
  </si>
  <si>
    <t>Ube4b</t>
  </si>
  <si>
    <t>Tmem14c</t>
  </si>
  <si>
    <t>Ppp4r1l-ps</t>
  </si>
  <si>
    <t>Mir5135</t>
  </si>
  <si>
    <t>Rcan1</t>
  </si>
  <si>
    <t>Calu</t>
  </si>
  <si>
    <t>Plk3</t>
  </si>
  <si>
    <t>Rad23a</t>
  </si>
  <si>
    <t>Vps13a</t>
  </si>
  <si>
    <t>D030056L22Rik</t>
  </si>
  <si>
    <t>Baz1b</t>
  </si>
  <si>
    <t>Cdv3</t>
  </si>
  <si>
    <t>Adam9</t>
  </si>
  <si>
    <t>Ccdc148</t>
  </si>
  <si>
    <t>Glg1</t>
  </si>
  <si>
    <t>Usp25</t>
  </si>
  <si>
    <t>Mthfr</t>
  </si>
  <si>
    <t>Prpf19</t>
  </si>
  <si>
    <t>Rpn1</t>
  </si>
  <si>
    <t>Lsm14a</t>
  </si>
  <si>
    <t>Cnnm2</t>
  </si>
  <si>
    <t>Kdm4b</t>
  </si>
  <si>
    <t>Nectin3</t>
  </si>
  <si>
    <t>Amotl1</t>
  </si>
  <si>
    <t>Znrf2</t>
  </si>
  <si>
    <t>Usp24</t>
  </si>
  <si>
    <t>Dhx36</t>
  </si>
  <si>
    <t>Ccdc117</t>
  </si>
  <si>
    <t>Slc49a4</t>
  </si>
  <si>
    <t>Stat6</t>
  </si>
  <si>
    <t>Dnaaf2</t>
  </si>
  <si>
    <t>Tom1</t>
  </si>
  <si>
    <t>Mtpn</t>
  </si>
  <si>
    <t>Rbx1</t>
  </si>
  <si>
    <t>Gm20257</t>
  </si>
  <si>
    <t>Bcap29</t>
  </si>
  <si>
    <t>Mrpl1</t>
  </si>
  <si>
    <t>Maff</t>
  </si>
  <si>
    <t>Parp12</t>
  </si>
  <si>
    <t>Prdx2</t>
  </si>
  <si>
    <t>Rbpj</t>
  </si>
  <si>
    <t>Dtwd2</t>
  </si>
  <si>
    <t>Nr2c1</t>
  </si>
  <si>
    <t>Prkag1</t>
  </si>
  <si>
    <t>Il4i1b</t>
  </si>
  <si>
    <t>Pitpnc1</t>
  </si>
  <si>
    <t>Srm</t>
  </si>
  <si>
    <t>Rexo5</t>
  </si>
  <si>
    <t>Marf1</t>
  </si>
  <si>
    <t>Ap4m1</t>
  </si>
  <si>
    <t>Top3a</t>
  </si>
  <si>
    <t>Jarid2</t>
  </si>
  <si>
    <t>L3mbtl2</t>
  </si>
  <si>
    <t>Laptm4b</t>
  </si>
  <si>
    <t>Ninj1</t>
  </si>
  <si>
    <t>Afg3l1</t>
  </si>
  <si>
    <t>Dpy19l4</t>
  </si>
  <si>
    <t>Atic</t>
  </si>
  <si>
    <t>Lrrfip2</t>
  </si>
  <si>
    <t>Ptk2</t>
  </si>
  <si>
    <t>Capn15</t>
  </si>
  <si>
    <t>Gskip</t>
  </si>
  <si>
    <t>Zfp386</t>
  </si>
  <si>
    <t>Zfp248</t>
  </si>
  <si>
    <t>Mthfd2</t>
  </si>
  <si>
    <t>Tbca</t>
  </si>
  <si>
    <t>Akt3</t>
  </si>
  <si>
    <t>C2cd3</t>
  </si>
  <si>
    <t>Rpl28</t>
  </si>
  <si>
    <t>Tac4</t>
  </si>
  <si>
    <t>Zfp568</t>
  </si>
  <si>
    <t>Zfat</t>
  </si>
  <si>
    <t>Cpt2</t>
  </si>
  <si>
    <t>Tmem64</t>
  </si>
  <si>
    <t>Tbl1x</t>
  </si>
  <si>
    <t>Pdcd5</t>
  </si>
  <si>
    <t>Cfap298</t>
  </si>
  <si>
    <t>Gm15787</t>
  </si>
  <si>
    <t>Szt2</t>
  </si>
  <si>
    <t>Nek1</t>
  </si>
  <si>
    <t>Nap1l4</t>
  </si>
  <si>
    <t>Tubgcp4</t>
  </si>
  <si>
    <t>Nfkbia</t>
  </si>
  <si>
    <t>E130309D02Rik</t>
  </si>
  <si>
    <t>Cnksr3</t>
  </si>
  <si>
    <t>Tbc1d22a</t>
  </si>
  <si>
    <t>Ubp1</t>
  </si>
  <si>
    <t>Stk24</t>
  </si>
  <si>
    <t>Uap1</t>
  </si>
  <si>
    <t>Satb2</t>
  </si>
  <si>
    <t>Sephs1</t>
  </si>
  <si>
    <t>Det1</t>
  </si>
  <si>
    <t>Plekha1</t>
  </si>
  <si>
    <t>Leng9</t>
  </si>
  <si>
    <t>Mir130a</t>
  </si>
  <si>
    <t>Ttf1</t>
  </si>
  <si>
    <t>Mettl16</t>
  </si>
  <si>
    <t>Tgif2</t>
  </si>
  <si>
    <t>Tgfbr1</t>
  </si>
  <si>
    <t>Pdia5</t>
  </si>
  <si>
    <t>Ilvbl</t>
  </si>
  <si>
    <t>Sac3d1</t>
  </si>
  <si>
    <t>Pum3</t>
  </si>
  <si>
    <t>Snx7</t>
  </si>
  <si>
    <t>Mcrip1</t>
  </si>
  <si>
    <t>Pelp1</t>
  </si>
  <si>
    <t>Opn3</t>
  </si>
  <si>
    <t>Ctps</t>
  </si>
  <si>
    <t>Bcs1l</t>
  </si>
  <si>
    <t>Snrpd3</t>
  </si>
  <si>
    <t>Kif13a</t>
  </si>
  <si>
    <t>Snora70</t>
  </si>
  <si>
    <t>Ric8a</t>
  </si>
  <si>
    <t>Gopc</t>
  </si>
  <si>
    <t>Incenp</t>
  </si>
  <si>
    <t>Polk</t>
  </si>
  <si>
    <t>Sirt6</t>
  </si>
  <si>
    <t>Necap1</t>
  </si>
  <si>
    <t>Extl2</t>
  </si>
  <si>
    <t>Slf1</t>
  </si>
  <si>
    <t>Etnk1</t>
  </si>
  <si>
    <t>Ergic2</t>
  </si>
  <si>
    <t>Fbxl5</t>
  </si>
  <si>
    <t>Mki67</t>
  </si>
  <si>
    <t>Ppdpf</t>
  </si>
  <si>
    <t>Rsrc2</t>
  </si>
  <si>
    <t>Man1a2</t>
  </si>
  <si>
    <t>Zfp949</t>
  </si>
  <si>
    <t>Armc8</t>
  </si>
  <si>
    <t>Abhd5</t>
  </si>
  <si>
    <t>P4ha1</t>
  </si>
  <si>
    <t>Hdgf</t>
  </si>
  <si>
    <t>Csnk1g1</t>
  </si>
  <si>
    <t>Tbx3</t>
  </si>
  <si>
    <t>Snx2</t>
  </si>
  <si>
    <t>Kpna1</t>
  </si>
  <si>
    <t>Nf1</t>
  </si>
  <si>
    <t>Slc30a5</t>
  </si>
  <si>
    <t>Vps54</t>
  </si>
  <si>
    <t>Rnf111</t>
  </si>
  <si>
    <t>Hdhd2</t>
  </si>
  <si>
    <t>Cdc42bpb</t>
  </si>
  <si>
    <t>Pik3r4</t>
  </si>
  <si>
    <t>Jag1</t>
  </si>
  <si>
    <t>Fuz</t>
  </si>
  <si>
    <t>Cldn12</t>
  </si>
  <si>
    <t>Dtymk</t>
  </si>
  <si>
    <t>Fam126a</t>
  </si>
  <si>
    <t>Atg5</t>
  </si>
  <si>
    <t>Zswim6</t>
  </si>
  <si>
    <t>Slc36a4</t>
  </si>
  <si>
    <t>Snord13</t>
  </si>
  <si>
    <t>Fstl1</t>
  </si>
  <si>
    <t>Dr1</t>
  </si>
  <si>
    <t>Braf</t>
  </si>
  <si>
    <t>Piezo1</t>
  </si>
  <si>
    <t>Gxylt1</t>
  </si>
  <si>
    <t>Tmem69</t>
  </si>
  <si>
    <t>Pdss2</t>
  </si>
  <si>
    <t>Fignl1</t>
  </si>
  <si>
    <t>Gm28042</t>
  </si>
  <si>
    <t>Pten</t>
  </si>
  <si>
    <t>Prkrip1</t>
  </si>
  <si>
    <t>Wdfy1</t>
  </si>
  <si>
    <t>Vim</t>
  </si>
  <si>
    <t>Poglut3</t>
  </si>
  <si>
    <t>Prorsd1</t>
  </si>
  <si>
    <t>Prep</t>
  </si>
  <si>
    <t>Srprb</t>
  </si>
  <si>
    <t>D8Ertd738e</t>
  </si>
  <si>
    <t>Mir1934</t>
  </si>
  <si>
    <t>Atp5o</t>
  </si>
  <si>
    <t>Itm2c</t>
  </si>
  <si>
    <t>Nsun3</t>
  </si>
  <si>
    <t>Arl4a</t>
  </si>
  <si>
    <t>Atp2a2</t>
  </si>
  <si>
    <t>Mbtps1</t>
  </si>
  <si>
    <t>Rrp7a</t>
  </si>
  <si>
    <t>Fem1b</t>
  </si>
  <si>
    <t>Chd6</t>
  </si>
  <si>
    <t>Atp2c1</t>
  </si>
  <si>
    <t>Dip2c</t>
  </si>
  <si>
    <t>Tmem199</t>
  </si>
  <si>
    <t>Ccdc150</t>
  </si>
  <si>
    <t>Mrtfb</t>
  </si>
  <si>
    <t>Rev1</t>
  </si>
  <si>
    <t>Siah2</t>
  </si>
  <si>
    <t>Ptprg</t>
  </si>
  <si>
    <t>Dock4</t>
  </si>
  <si>
    <t>Sf3a2</t>
  </si>
  <si>
    <t>Nsmce3</t>
  </si>
  <si>
    <t>Elovl5</t>
  </si>
  <si>
    <t>Tubb2a</t>
  </si>
  <si>
    <t>Mtf2</t>
  </si>
  <si>
    <t>A730063M14Rik</t>
  </si>
  <si>
    <t>Gm29443</t>
  </si>
  <si>
    <t>Pias1</t>
  </si>
  <si>
    <t>Pfkfb3</t>
  </si>
  <si>
    <t>Il15ra</t>
  </si>
  <si>
    <t>Fech</t>
  </si>
  <si>
    <t>3110040N11Rik</t>
  </si>
  <si>
    <t>Trmt2a</t>
  </si>
  <si>
    <t>Trdmt1</t>
  </si>
  <si>
    <t>Slc18a1</t>
  </si>
  <si>
    <t>Gm14023</t>
  </si>
  <si>
    <t>Arid1b</t>
  </si>
  <si>
    <t>Sppl2a</t>
  </si>
  <si>
    <t>Dop1a</t>
  </si>
  <si>
    <t>BC048403</t>
  </si>
  <si>
    <t>Scaf8</t>
  </si>
  <si>
    <t>Nasp</t>
  </si>
  <si>
    <t>Smarcc1</t>
  </si>
  <si>
    <t>Sin3b</t>
  </si>
  <si>
    <t>Fam111a</t>
  </si>
  <si>
    <t>Ncoa2</t>
  </si>
  <si>
    <t>Pwwp2a</t>
  </si>
  <si>
    <t>Nubpl</t>
  </si>
  <si>
    <t>Zbtb5</t>
  </si>
  <si>
    <t>Msh6</t>
  </si>
  <si>
    <t>Sgpl1</t>
  </si>
  <si>
    <t>Armh1</t>
  </si>
  <si>
    <t>Smc1a</t>
  </si>
  <si>
    <t>Rnf217</t>
  </si>
  <si>
    <t>Sgf29</t>
  </si>
  <si>
    <t>Spg7</t>
  </si>
  <si>
    <t>Cct4</t>
  </si>
  <si>
    <t>Tsg101</t>
  </si>
  <si>
    <t>Stag2</t>
  </si>
  <si>
    <t>Grk5</t>
  </si>
  <si>
    <t>Thap1</t>
  </si>
  <si>
    <t>Ubr1</t>
  </si>
  <si>
    <t>Dnpep</t>
  </si>
  <si>
    <t>Rasa2</t>
  </si>
  <si>
    <t>BC031181</t>
  </si>
  <si>
    <t>Chd1l</t>
  </si>
  <si>
    <t>Sp1</t>
  </si>
  <si>
    <t>Sec61a2</t>
  </si>
  <si>
    <t>Lonrf1</t>
  </si>
  <si>
    <t>Styx</t>
  </si>
  <si>
    <t>Ccng2</t>
  </si>
  <si>
    <t>Fam98b</t>
  </si>
  <si>
    <t>Slc30a6</t>
  </si>
  <si>
    <t>2310022B05Rik</t>
  </si>
  <si>
    <t>A430005L14Rik</t>
  </si>
  <si>
    <t>Cdca4</t>
  </si>
  <si>
    <t>Casp8</t>
  </si>
  <si>
    <t>Ncoa5</t>
  </si>
  <si>
    <t>Id2</t>
  </si>
  <si>
    <t>Bsdc1</t>
  </si>
  <si>
    <t>Paxip1</t>
  </si>
  <si>
    <t>Abhd17b</t>
  </si>
  <si>
    <t>4632427E13Rik</t>
  </si>
  <si>
    <t>Prcc</t>
  </si>
  <si>
    <t>Mir8092</t>
  </si>
  <si>
    <t>Mydgf</t>
  </si>
  <si>
    <t>Cycs</t>
  </si>
  <si>
    <t>Syap1</t>
  </si>
  <si>
    <t>Arhgap11a</t>
  </si>
  <si>
    <t>Coro1b</t>
  </si>
  <si>
    <t>Nfkb1</t>
  </si>
  <si>
    <t>Tmem9b</t>
  </si>
  <si>
    <t>Ube2z</t>
  </si>
  <si>
    <t>Spg21</t>
  </si>
  <si>
    <t>Golga1</t>
  </si>
  <si>
    <t>Zfp963</t>
  </si>
  <si>
    <t>Sumo2</t>
  </si>
  <si>
    <t>Zfp438</t>
  </si>
  <si>
    <t>Map2k4</t>
  </si>
  <si>
    <t>Slc38a1</t>
  </si>
  <si>
    <t>Hsf2</t>
  </si>
  <si>
    <t>Samd4</t>
  </si>
  <si>
    <t>Zfp189</t>
  </si>
  <si>
    <t>Cmtm6</t>
  </si>
  <si>
    <t>Unk</t>
  </si>
  <si>
    <t>Map3k6</t>
  </si>
  <si>
    <t>Minpp1</t>
  </si>
  <si>
    <t>Nr4a3</t>
  </si>
  <si>
    <t>Zfp317</t>
  </si>
  <si>
    <t>Nampt</t>
  </si>
  <si>
    <t>Naxd</t>
  </si>
  <si>
    <t>Smap1</t>
  </si>
  <si>
    <t>Mphosph9</t>
  </si>
  <si>
    <t>Btbd10</t>
  </si>
  <si>
    <t>Eva1c</t>
  </si>
  <si>
    <t>Dek</t>
  </si>
  <si>
    <t>Use1</t>
  </si>
  <si>
    <t>Gm12359</t>
  </si>
  <si>
    <t>Vrk1</t>
  </si>
  <si>
    <t>Kdm1a</t>
  </si>
  <si>
    <t>Rps6ka5</t>
  </si>
  <si>
    <t>Mgat2</t>
  </si>
  <si>
    <t>Acadsb</t>
  </si>
  <si>
    <t>Mrps17</t>
  </si>
  <si>
    <t>Scyl1</t>
  </si>
  <si>
    <t>Clip1</t>
  </si>
  <si>
    <t>Ubr2</t>
  </si>
  <si>
    <t>Psma7</t>
  </si>
  <si>
    <t>Dtwd1</t>
  </si>
  <si>
    <t>Rpl31</t>
  </si>
  <si>
    <t>Llph</t>
  </si>
  <si>
    <t>Stk38</t>
  </si>
  <si>
    <t>Nsmaf</t>
  </si>
  <si>
    <t>Sbf2</t>
  </si>
  <si>
    <t>Orc1</t>
  </si>
  <si>
    <t>Ap3m2</t>
  </si>
  <si>
    <t>Ccna2</t>
  </si>
  <si>
    <t>Lmnb1</t>
  </si>
  <si>
    <t>Clasp2</t>
  </si>
  <si>
    <t>Arhgef12</t>
  </si>
  <si>
    <t>Lcorl</t>
  </si>
  <si>
    <t>Itprid2</t>
  </si>
  <si>
    <t>Mir7672</t>
  </si>
  <si>
    <t>Ercc4</t>
  </si>
  <si>
    <t>Itsn2</t>
  </si>
  <si>
    <t>Mir8120</t>
  </si>
  <si>
    <t>Aurkb</t>
  </si>
  <si>
    <t>Nrp2</t>
  </si>
  <si>
    <t>Nat8f1</t>
  </si>
  <si>
    <t>Pink1</t>
  </si>
  <si>
    <t>Mpc1</t>
  </si>
  <si>
    <t>Tasp1</t>
  </si>
  <si>
    <t>Ltn1</t>
  </si>
  <si>
    <t>Tmem126a</t>
  </si>
  <si>
    <t>Rpl36</t>
  </si>
  <si>
    <t>Cdk6</t>
  </si>
  <si>
    <t>Atl2</t>
  </si>
  <si>
    <t>Prpsap1</t>
  </si>
  <si>
    <t>Rnf185</t>
  </si>
  <si>
    <t>Prpf4b</t>
  </si>
  <si>
    <t>Wdr11</t>
  </si>
  <si>
    <t>Uggt1</t>
  </si>
  <si>
    <t>Tdp2</t>
  </si>
  <si>
    <t>Rragc</t>
  </si>
  <si>
    <t>Gtpbp1</t>
  </si>
  <si>
    <t>Tsc22d2</t>
  </si>
  <si>
    <t>Gab2</t>
  </si>
  <si>
    <t>Lyplal1</t>
  </si>
  <si>
    <t>Ino80c</t>
  </si>
  <si>
    <t>Mtfr1</t>
  </si>
  <si>
    <t>Zdhhc5</t>
  </si>
  <si>
    <t>Hgsnat</t>
  </si>
  <si>
    <t>Rmnd5a</t>
  </si>
  <si>
    <t>Slc25a36</t>
  </si>
  <si>
    <t>Mrps14</t>
  </si>
  <si>
    <t>Snora33</t>
  </si>
  <si>
    <t>Rab8b</t>
  </si>
  <si>
    <t>Slc38a10</t>
  </si>
  <si>
    <t>Cenpw</t>
  </si>
  <si>
    <t>Snrnp48</t>
  </si>
  <si>
    <t>Gtf3c3</t>
  </si>
  <si>
    <t>Kcnab3</t>
  </si>
  <si>
    <t>A230020J21Rik</t>
  </si>
  <si>
    <t>1700037H04Rik</t>
  </si>
  <si>
    <t>Dync2h1</t>
  </si>
  <si>
    <t>Fosb</t>
  </si>
  <si>
    <t>Abcf1</t>
  </si>
  <si>
    <t>Btbd7</t>
  </si>
  <si>
    <t>Cyb5r3</t>
  </si>
  <si>
    <t>Dennd5a</t>
  </si>
  <si>
    <t>Zfp948</t>
  </si>
  <si>
    <t>Spen</t>
  </si>
  <si>
    <t>9130401M01Rik</t>
  </si>
  <si>
    <t>Arfip1</t>
  </si>
  <si>
    <t>Rrm2</t>
  </si>
  <si>
    <t>Eif3m</t>
  </si>
  <si>
    <t>Phrf1</t>
  </si>
  <si>
    <t>Cmss1</t>
  </si>
  <si>
    <t>Specc1l</t>
  </si>
  <si>
    <t>Tor1aip1</t>
  </si>
  <si>
    <t>Mkln1os</t>
  </si>
  <si>
    <t>Rab11fip2</t>
  </si>
  <si>
    <t>Uso1</t>
  </si>
  <si>
    <t>Homer1</t>
  </si>
  <si>
    <t>Nelfa</t>
  </si>
  <si>
    <t>Ccdc138</t>
  </si>
  <si>
    <t>Grk4</t>
  </si>
  <si>
    <t>Kif1b</t>
  </si>
  <si>
    <t>Urgcp</t>
  </si>
  <si>
    <t>Txndc5</t>
  </si>
  <si>
    <t>Mbd5</t>
  </si>
  <si>
    <t>Ercc5</t>
  </si>
  <si>
    <t>Pop4</t>
  </si>
  <si>
    <t>Zmym4</t>
  </si>
  <si>
    <t>Pbx3</t>
  </si>
  <si>
    <t>Rpl5</t>
  </si>
  <si>
    <t>Eif4g1</t>
  </si>
  <si>
    <t>Setd1a</t>
  </si>
  <si>
    <t>Mettl6</t>
  </si>
  <si>
    <t>Blm</t>
  </si>
  <si>
    <t>Dstn</t>
  </si>
  <si>
    <t>Zbtb44</t>
  </si>
  <si>
    <t>Egr1</t>
  </si>
  <si>
    <t>Wdr75</t>
  </si>
  <si>
    <t>Napepld</t>
  </si>
  <si>
    <t>Nifk</t>
  </si>
  <si>
    <t>Zfp445</t>
  </si>
  <si>
    <t>Prkce</t>
  </si>
  <si>
    <t>Uvrag</t>
  </si>
  <si>
    <t>Rbm19</t>
  </si>
  <si>
    <t>Sap18b</t>
  </si>
  <si>
    <t>Gtf3c1</t>
  </si>
  <si>
    <t>Nr2c2ap</t>
  </si>
  <si>
    <t>Ets1</t>
  </si>
  <si>
    <t>Cactin</t>
  </si>
  <si>
    <t>Fam122a</t>
  </si>
  <si>
    <t>Diaph1</t>
  </si>
  <si>
    <t>Pan2</t>
  </si>
  <si>
    <t>Dglucy</t>
  </si>
  <si>
    <t>Fscn1</t>
  </si>
  <si>
    <t>Pmm2</t>
  </si>
  <si>
    <t>Psph</t>
  </si>
  <si>
    <t>Ndst2</t>
  </si>
  <si>
    <t>Mta2</t>
  </si>
  <si>
    <t>Cipc</t>
  </si>
  <si>
    <t>Tmem191c</t>
  </si>
  <si>
    <t>Gm16845</t>
  </si>
  <si>
    <t>Noct</t>
  </si>
  <si>
    <t>Ciao1</t>
  </si>
  <si>
    <t>Lysmd3</t>
  </si>
  <si>
    <t>Atg16l1</t>
  </si>
  <si>
    <t>Hmgn1</t>
  </si>
  <si>
    <t>Psat1</t>
  </si>
  <si>
    <t>Asf1a</t>
  </si>
  <si>
    <t>Cenpo</t>
  </si>
  <si>
    <t>Ccdc124</t>
  </si>
  <si>
    <t>Tuba1c</t>
  </si>
  <si>
    <t>Lin9</t>
  </si>
  <si>
    <t>1110004F10Rik</t>
  </si>
  <si>
    <t>Smdt1</t>
  </si>
  <si>
    <t>Stradb</t>
  </si>
  <si>
    <t>Elp1</t>
  </si>
  <si>
    <t>Hbp1</t>
  </si>
  <si>
    <t>Alkbh5</t>
  </si>
  <si>
    <t>Pcbd2</t>
  </si>
  <si>
    <t>Cdk16</t>
  </si>
  <si>
    <t>Qk</t>
  </si>
  <si>
    <t>Aggf1</t>
  </si>
  <si>
    <t>Cep44</t>
  </si>
  <si>
    <t>Kansl1l</t>
  </si>
  <si>
    <t>Macroh2a1</t>
  </si>
  <si>
    <t>Ifitm3</t>
  </si>
  <si>
    <t>Trp53bp2</t>
  </si>
  <si>
    <t>Slbp</t>
  </si>
  <si>
    <t>Gm10433</t>
  </si>
  <si>
    <t>Nr1h2</t>
  </si>
  <si>
    <t>Lrp10</t>
  </si>
  <si>
    <t>Rab3gap1</t>
  </si>
  <si>
    <t>Cxxc1</t>
  </si>
  <si>
    <t>Slc39a6</t>
  </si>
  <si>
    <t>Psmb4</t>
  </si>
  <si>
    <t>Dgat2</t>
  </si>
  <si>
    <t>Ambra1</t>
  </si>
  <si>
    <t>Zfyve27</t>
  </si>
  <si>
    <t>Dph6</t>
  </si>
  <si>
    <t>Ctr9</t>
  </si>
  <si>
    <t>Mcat</t>
  </si>
  <si>
    <t>Spata6</t>
  </si>
  <si>
    <t>Rabif</t>
  </si>
  <si>
    <t>Fam72a</t>
  </si>
  <si>
    <t>Cmpk1</t>
  </si>
  <si>
    <t>Scarna2</t>
  </si>
  <si>
    <t>Zfp746</t>
  </si>
  <si>
    <t>Zfp384</t>
  </si>
  <si>
    <t>Psip1</t>
  </si>
  <si>
    <t>Katnbl1</t>
  </si>
  <si>
    <t>Eloa</t>
  </si>
  <si>
    <t>Nup50</t>
  </si>
  <si>
    <t>Zup1</t>
  </si>
  <si>
    <t>Map2k3os</t>
  </si>
  <si>
    <t>Dync1li2</t>
  </si>
  <si>
    <t>Tob1</t>
  </si>
  <si>
    <t>Dzip1l</t>
  </si>
  <si>
    <t>Pold3</t>
  </si>
  <si>
    <t>Rfc1</t>
  </si>
  <si>
    <t>Nmt2</t>
  </si>
  <si>
    <t>Pex5</t>
  </si>
  <si>
    <t>Tsen34</t>
  </si>
  <si>
    <t>Sacs</t>
  </si>
  <si>
    <t>Myo19</t>
  </si>
  <si>
    <t>Rnf2</t>
  </si>
  <si>
    <t>Rfwd3</t>
  </si>
  <si>
    <t>Timm9</t>
  </si>
  <si>
    <t>Nolc1</t>
  </si>
  <si>
    <t>Mrpl23</t>
  </si>
  <si>
    <t>Snord19</t>
  </si>
  <si>
    <t>Gm16576</t>
  </si>
  <si>
    <t>Mfsd14b</t>
  </si>
  <si>
    <t>Slc35b1</t>
  </si>
  <si>
    <t>Mynn</t>
  </si>
  <si>
    <t>Gm12925</t>
  </si>
  <si>
    <t>Phkb</t>
  </si>
  <si>
    <t>Orc5</t>
  </si>
  <si>
    <t>Ddb1</t>
  </si>
  <si>
    <t>Api5</t>
  </si>
  <si>
    <t>Ube3b</t>
  </si>
  <si>
    <t>Snw1</t>
  </si>
  <si>
    <t>Wdr5</t>
  </si>
  <si>
    <t>Snord47</t>
  </si>
  <si>
    <t>Prpsap2</t>
  </si>
  <si>
    <t>Clic1</t>
  </si>
  <si>
    <t>Dennd6a</t>
  </si>
  <si>
    <t>Rsbn1</t>
  </si>
  <si>
    <t>Zfp212</t>
  </si>
  <si>
    <t>Kif18a</t>
  </si>
  <si>
    <t>Ccnc</t>
  </si>
  <si>
    <t>Rtn3</t>
  </si>
  <si>
    <t>Wdr45b</t>
  </si>
  <si>
    <t>Dnajc1</t>
  </si>
  <si>
    <t>Cdk2</t>
  </si>
  <si>
    <t>Trim33</t>
  </si>
  <si>
    <t>Cdc73</t>
  </si>
  <si>
    <t>Rasal2</t>
  </si>
  <si>
    <t>Tuba1b</t>
  </si>
  <si>
    <t>Atrx</t>
  </si>
  <si>
    <t>Pura</t>
  </si>
  <si>
    <t>Sumo1</t>
  </si>
  <si>
    <t>Tbrg1</t>
  </si>
  <si>
    <t>Kdelr2</t>
  </si>
  <si>
    <t>Fam160b2</t>
  </si>
  <si>
    <t>Spats2</t>
  </si>
  <si>
    <t>R3hcc1l</t>
  </si>
  <si>
    <t>Tmx3</t>
  </si>
  <si>
    <t>Snhg17</t>
  </si>
  <si>
    <t>Pgam1</t>
  </si>
  <si>
    <t>Ipo5</t>
  </si>
  <si>
    <t>Phlpp2</t>
  </si>
  <si>
    <t>Zfp26</t>
  </si>
  <si>
    <t>Kiz</t>
  </si>
  <si>
    <t>Mir3109</t>
  </si>
  <si>
    <t>Dap</t>
  </si>
  <si>
    <t>Snhg12</t>
  </si>
  <si>
    <t>Clhc1</t>
  </si>
  <si>
    <t>Rasa1</t>
  </si>
  <si>
    <t>Unc50</t>
  </si>
  <si>
    <t>Rps6ka4</t>
  </si>
  <si>
    <t>Rcor1</t>
  </si>
  <si>
    <t>Sec24a</t>
  </si>
  <si>
    <t>Rnf11</t>
  </si>
  <si>
    <t>Cct6b</t>
  </si>
  <si>
    <t>Ccdc91</t>
  </si>
  <si>
    <t>Irs2</t>
  </si>
  <si>
    <t>Supt16</t>
  </si>
  <si>
    <t>0610009B22Rik</t>
  </si>
  <si>
    <t>Smim15</t>
  </si>
  <si>
    <t>Sugct</t>
  </si>
  <si>
    <t>Vapb</t>
  </si>
  <si>
    <t>Usp48</t>
  </si>
  <si>
    <t>Kif1bp</t>
  </si>
  <si>
    <t>Qrich1</t>
  </si>
  <si>
    <t>Katna1</t>
  </si>
  <si>
    <t>Rps3</t>
  </si>
  <si>
    <t>Spred2</t>
  </si>
  <si>
    <t>Trp53inp1</t>
  </si>
  <si>
    <t>Aup1</t>
  </si>
  <si>
    <t>Atp2b1</t>
  </si>
  <si>
    <t>Dolk</t>
  </si>
  <si>
    <t>Zbed3</t>
  </si>
  <si>
    <t>Rhobtb3</t>
  </si>
  <si>
    <t>Dld</t>
  </si>
  <si>
    <t>Sclt1</t>
  </si>
  <si>
    <t>Usp40</t>
  </si>
  <si>
    <t>Mast2</t>
  </si>
  <si>
    <t>Colgalt1</t>
  </si>
  <si>
    <t>Tbc1d20</t>
  </si>
  <si>
    <t>Mir5132</t>
  </si>
  <si>
    <t>Mtf1</t>
  </si>
  <si>
    <t>Rplp0</t>
  </si>
  <si>
    <t>Nsun2</t>
  </si>
  <si>
    <t>Gja1</t>
  </si>
  <si>
    <t>Adam10</t>
  </si>
  <si>
    <t>BC005561</t>
  </si>
  <si>
    <t>Gpx1</t>
  </si>
  <si>
    <t>Zfp639</t>
  </si>
  <si>
    <t>Mrps36</t>
  </si>
  <si>
    <t>Kat6b</t>
  </si>
  <si>
    <t>Mapk6</t>
  </si>
  <si>
    <t>Uri1</t>
  </si>
  <si>
    <t>Gm16740</t>
  </si>
  <si>
    <t>Hp1bp3</t>
  </si>
  <si>
    <t>Ube3a</t>
  </si>
  <si>
    <t>Ppp2r5c</t>
  </si>
  <si>
    <t>Spred1</t>
  </si>
  <si>
    <t>Pwp1</t>
  </si>
  <si>
    <t>Suclg2</t>
  </si>
  <si>
    <t>Rap1gds1</t>
  </si>
  <si>
    <t>Mob1b</t>
  </si>
  <si>
    <t>Zfyve16</t>
  </si>
  <si>
    <t>Tmco1</t>
  </si>
  <si>
    <t>Alyref</t>
  </si>
  <si>
    <t>Ube2m</t>
  </si>
  <si>
    <t>Fkrp</t>
  </si>
  <si>
    <t>Dnttip2</t>
  </si>
  <si>
    <t>Plaa</t>
  </si>
  <si>
    <t>Hnrnpf</t>
  </si>
  <si>
    <t>Esd</t>
  </si>
  <si>
    <t>Taf7</t>
  </si>
  <si>
    <t>2410022M11Rik</t>
  </si>
  <si>
    <t>Pspc1</t>
  </si>
  <si>
    <t>0610010F05Rik</t>
  </si>
  <si>
    <t>Pced1a</t>
  </si>
  <si>
    <t>Gorasp2</t>
  </si>
  <si>
    <t>Bmpr2</t>
  </si>
  <si>
    <t>Chrac1</t>
  </si>
  <si>
    <t>Nsmce4a</t>
  </si>
  <si>
    <t>Tctn1</t>
  </si>
  <si>
    <t>Wdr82</t>
  </si>
  <si>
    <t>Bmp2k</t>
  </si>
  <si>
    <t>Timm22</t>
  </si>
  <si>
    <t>Agfg1</t>
  </si>
  <si>
    <t>Ipo11</t>
  </si>
  <si>
    <t>Ppp2r3a</t>
  </si>
  <si>
    <t>Usp45</t>
  </si>
  <si>
    <t>Ppa2</t>
  </si>
  <si>
    <t>Nub1</t>
  </si>
  <si>
    <t>Fig4</t>
  </si>
  <si>
    <t>Zfp266</t>
  </si>
  <si>
    <t>A930033H14Rik</t>
  </si>
  <si>
    <t>Usp54</t>
  </si>
  <si>
    <t>Wdr33</t>
  </si>
  <si>
    <t>Ppp3cb</t>
  </si>
  <si>
    <t>Syne2</t>
  </si>
  <si>
    <t>Kctd20</t>
  </si>
  <si>
    <t>Crem</t>
  </si>
  <si>
    <t>Ubxn6</t>
  </si>
  <si>
    <t>Hmmr</t>
  </si>
  <si>
    <t>Azin1</t>
  </si>
  <si>
    <t>Gmnn</t>
  </si>
  <si>
    <t>Mettl9</t>
  </si>
  <si>
    <t>Rpl37a</t>
  </si>
  <si>
    <t>Fasn</t>
  </si>
  <si>
    <t>Zfp871</t>
  </si>
  <si>
    <t>Sypl</t>
  </si>
  <si>
    <t>Otud4</t>
  </si>
  <si>
    <t>Rsf1</t>
  </si>
  <si>
    <t>Casp8ap2</t>
  </si>
  <si>
    <t>Vti1b</t>
  </si>
  <si>
    <t>Zfp143</t>
  </si>
  <si>
    <t>Dnajc10</t>
  </si>
  <si>
    <t>Tom1l2</t>
  </si>
  <si>
    <t>Kdm2a</t>
  </si>
  <si>
    <t>Edem3</t>
  </si>
  <si>
    <t>Mir7666</t>
  </si>
  <si>
    <t>4931406P16Rik</t>
  </si>
  <si>
    <t>Pdcd7</t>
  </si>
  <si>
    <t>Atp5g1</t>
  </si>
  <si>
    <t>Lrig2</t>
  </si>
  <si>
    <t>Rpl7</t>
  </si>
  <si>
    <t>Rsl1d1</t>
  </si>
  <si>
    <t>Zfx</t>
  </si>
  <si>
    <t>Necap2</t>
  </si>
  <si>
    <t>Irgq</t>
  </si>
  <si>
    <t>Selenow</t>
  </si>
  <si>
    <t>Pi4k2b</t>
  </si>
  <si>
    <t>Cdk12</t>
  </si>
  <si>
    <t>Bicral</t>
  </si>
  <si>
    <t>Mfsd14a</t>
  </si>
  <si>
    <t>Gpd2</t>
  </si>
  <si>
    <t>Mir8098</t>
  </si>
  <si>
    <t>Numbl</t>
  </si>
  <si>
    <t>Scfd1</t>
  </si>
  <si>
    <t>Pcgf1</t>
  </si>
  <si>
    <t>Ttpal</t>
  </si>
  <si>
    <t>Smim14</t>
  </si>
  <si>
    <t>Chic2</t>
  </si>
  <si>
    <t>Arcn1</t>
  </si>
  <si>
    <t>Kansl1</t>
  </si>
  <si>
    <t>Slc7a1</t>
  </si>
  <si>
    <t>Cnot6</t>
  </si>
  <si>
    <t>Otub1</t>
  </si>
  <si>
    <t>Arhgap12</t>
  </si>
  <si>
    <t>Zdhhc20</t>
  </si>
  <si>
    <t>Kif14</t>
  </si>
  <si>
    <t>Cdt1</t>
  </si>
  <si>
    <t>Fam13b</t>
  </si>
  <si>
    <t>Wwc2</t>
  </si>
  <si>
    <t>Pabpc1</t>
  </si>
  <si>
    <t>Tasor</t>
  </si>
  <si>
    <t>Taf13</t>
  </si>
  <si>
    <t>Ywhab</t>
  </si>
  <si>
    <t>Mpc2</t>
  </si>
  <si>
    <t>Bsg</t>
  </si>
  <si>
    <t>Aars</t>
  </si>
  <si>
    <t>Mia2</t>
  </si>
  <si>
    <t>Hbs1l</t>
  </si>
  <si>
    <t>Pip5k1a</t>
  </si>
  <si>
    <t>Cep85l</t>
  </si>
  <si>
    <t>Zfp592</t>
  </si>
  <si>
    <t>Gnl2</t>
  </si>
  <si>
    <t>Tpd52l2</t>
  </si>
  <si>
    <t>Ino80dos</t>
  </si>
  <si>
    <t>Mif</t>
  </si>
  <si>
    <t>Rc3h2</t>
  </si>
  <si>
    <t>Bend3</t>
  </si>
  <si>
    <t>Ndufa10</t>
  </si>
  <si>
    <t>Btbd9</t>
  </si>
  <si>
    <t>Ube2h</t>
  </si>
  <si>
    <t>Metap2</t>
  </si>
  <si>
    <t>Cobll1</t>
  </si>
  <si>
    <t>Jak2</t>
  </si>
  <si>
    <t>Kdm6a</t>
  </si>
  <si>
    <t>Dym</t>
  </si>
  <si>
    <t>Cdk5rap1</t>
  </si>
  <si>
    <t>Pfkm</t>
  </si>
  <si>
    <t>Timmdc1</t>
  </si>
  <si>
    <t>Kat5</t>
  </si>
  <si>
    <t>Ramac</t>
  </si>
  <si>
    <t>Ing1</t>
  </si>
  <si>
    <t>Srxn1</t>
  </si>
  <si>
    <t>Poc5</t>
  </si>
  <si>
    <t>Rb1cc1</t>
  </si>
  <si>
    <t>Ubn2</t>
  </si>
  <si>
    <t>Cdca7</t>
  </si>
  <si>
    <t>Recql</t>
  </si>
  <si>
    <t>Cops8</t>
  </si>
  <si>
    <t>Smad1</t>
  </si>
  <si>
    <t>Btaf1</t>
  </si>
  <si>
    <t>S100a11</t>
  </si>
  <si>
    <t>Snord55</t>
  </si>
  <si>
    <t>Vezf1</t>
  </si>
  <si>
    <t>Arhgap5</t>
  </si>
  <si>
    <t>Sap130</t>
  </si>
  <si>
    <t>Fxr1</t>
  </si>
  <si>
    <t>U2af1</t>
  </si>
  <si>
    <t>Prr11</t>
  </si>
  <si>
    <t>Zmynd11</t>
  </si>
  <si>
    <t>Nipbl</t>
  </si>
  <si>
    <t>Ppp1r2</t>
  </si>
  <si>
    <t>Hadhb</t>
  </si>
  <si>
    <t>Xpo5</t>
  </si>
  <si>
    <t>G3bp1</t>
  </si>
  <si>
    <t>Ufl1</t>
  </si>
  <si>
    <t>Dclre1a</t>
  </si>
  <si>
    <t>Cog5</t>
  </si>
  <si>
    <t>Elf2</t>
  </si>
  <si>
    <t>Atxn7</t>
  </si>
  <si>
    <t>Lemd3</t>
  </si>
  <si>
    <t>Hdlbp</t>
  </si>
  <si>
    <t>Cct2</t>
  </si>
  <si>
    <t>Ankfy1</t>
  </si>
  <si>
    <t>Jkamp</t>
  </si>
  <si>
    <t>Malat1</t>
  </si>
  <si>
    <t>Slc31a1</t>
  </si>
  <si>
    <t>Erbin</t>
  </si>
  <si>
    <t>Lclat1</t>
  </si>
  <si>
    <t>Lats1</t>
  </si>
  <si>
    <t>Trp53inp2</t>
  </si>
  <si>
    <t>Cep295</t>
  </si>
  <si>
    <t>Kctd15</t>
  </si>
  <si>
    <t>Ppm1b</t>
  </si>
  <si>
    <t>Stt3b</t>
  </si>
  <si>
    <t>Cltc</t>
  </si>
  <si>
    <t>Ppp3r1</t>
  </si>
  <si>
    <t>Gm15506</t>
  </si>
  <si>
    <t>Fam204a</t>
  </si>
  <si>
    <t>Sec22a</t>
  </si>
  <si>
    <t>1700096K18Rik</t>
  </si>
  <si>
    <t>Mir7655</t>
  </si>
  <si>
    <t>Nkapd1</t>
  </si>
  <si>
    <t>Rfx1</t>
  </si>
  <si>
    <t>Ywhaq</t>
  </si>
  <si>
    <t>Ndufb9</t>
  </si>
  <si>
    <t>Immt</t>
  </si>
  <si>
    <t>Rap1b</t>
  </si>
  <si>
    <t>Gng5</t>
  </si>
  <si>
    <t>Lactb2</t>
  </si>
  <si>
    <t>2310033P09Rik</t>
  </si>
  <si>
    <t>Rab8a</t>
  </si>
  <si>
    <t>Tollip</t>
  </si>
  <si>
    <t>Rbm17</t>
  </si>
  <si>
    <t>Hmgb1</t>
  </si>
  <si>
    <t>Upf2</t>
  </si>
  <si>
    <t>Rab18</t>
  </si>
  <si>
    <t>4930578M01Rik</t>
  </si>
  <si>
    <t>Wdr20</t>
  </si>
  <si>
    <t>Rpl14</t>
  </si>
  <si>
    <t>Polr3d</t>
  </si>
  <si>
    <t>Usp36</t>
  </si>
  <si>
    <t>Dleu2</t>
  </si>
  <si>
    <t>Wdr43</t>
  </si>
  <si>
    <t>Rnf169</t>
  </si>
  <si>
    <t>Eif2a</t>
  </si>
  <si>
    <t>Nudc</t>
  </si>
  <si>
    <t>Tspan3</t>
  </si>
  <si>
    <t>Nagk</t>
  </si>
  <si>
    <t>Pdcd6ip</t>
  </si>
  <si>
    <t>Fip1l1</t>
  </si>
  <si>
    <t>Usp9x</t>
  </si>
  <si>
    <t>Rev3l</t>
  </si>
  <si>
    <t>Ireb2</t>
  </si>
  <si>
    <t>Zcchc7</t>
  </si>
  <si>
    <t>Rel</t>
  </si>
  <si>
    <t>Psma2</t>
  </si>
  <si>
    <t>Slc35e2</t>
  </si>
  <si>
    <t>Bfar</t>
  </si>
  <si>
    <t>Zfp68</t>
  </si>
  <si>
    <t>Ilf2</t>
  </si>
  <si>
    <t>Smurf2</t>
  </si>
  <si>
    <t>Kpna3</t>
  </si>
  <si>
    <t>Gars</t>
  </si>
  <si>
    <t>Zfp263</t>
  </si>
  <si>
    <t>Srrm1</t>
  </si>
  <si>
    <t>Sec61g</t>
  </si>
  <si>
    <t>Kbtbd2</t>
  </si>
  <si>
    <t>Txnl4b</t>
  </si>
  <si>
    <t>Ska3</t>
  </si>
  <si>
    <t>Tsn</t>
  </si>
  <si>
    <t>Cct5</t>
  </si>
  <si>
    <t>Raf1</t>
  </si>
  <si>
    <t>Ppig</t>
  </si>
  <si>
    <t>Itfg2</t>
  </si>
  <si>
    <t>Zfp219</t>
  </si>
  <si>
    <t>Kctd9</t>
  </si>
  <si>
    <t>Trpm7</t>
  </si>
  <si>
    <t>2900009J06Rik</t>
  </si>
  <si>
    <t>Epc2</t>
  </si>
  <si>
    <t>Usp53</t>
  </si>
  <si>
    <t>Eif1a</t>
  </si>
  <si>
    <t>D030047H15Rik</t>
  </si>
  <si>
    <t>Smarca4</t>
  </si>
  <si>
    <t>Plk2</t>
  </si>
  <si>
    <t>Ppp1r15a</t>
  </si>
  <si>
    <t>Nom1</t>
  </si>
  <si>
    <t>Tbrg4</t>
  </si>
  <si>
    <t>Ciapin1</t>
  </si>
  <si>
    <t>Virma</t>
  </si>
  <si>
    <t>Cul1</t>
  </si>
  <si>
    <t>Pik3ca</t>
  </si>
  <si>
    <t>Rhoq</t>
  </si>
  <si>
    <t>Larp7</t>
  </si>
  <si>
    <t>Mtmr3</t>
  </si>
  <si>
    <t>Vta1</t>
  </si>
  <si>
    <t>Btg3</t>
  </si>
  <si>
    <t>Rps17</t>
  </si>
  <si>
    <t>Gm16364</t>
  </si>
  <si>
    <t>Ptpn11</t>
  </si>
  <si>
    <t>Mir5627</t>
  </si>
  <si>
    <t>Srp19</t>
  </si>
  <si>
    <t>Zscan25</t>
  </si>
  <si>
    <t>Ezh2</t>
  </si>
  <si>
    <t>1810013L24Rik</t>
  </si>
  <si>
    <t>Ptpmt1</t>
  </si>
  <si>
    <t>Scand1</t>
  </si>
  <si>
    <t>Stk3</t>
  </si>
  <si>
    <t>Yipf4</t>
  </si>
  <si>
    <t>Ccng1</t>
  </si>
  <si>
    <t>Ate1</t>
  </si>
  <si>
    <t>Yme1l1</t>
  </si>
  <si>
    <t>Bcl10</t>
  </si>
  <si>
    <t>Rab2a</t>
  </si>
  <si>
    <t>Myadm</t>
  </si>
  <si>
    <t>Ilkap</t>
  </si>
  <si>
    <t>LOC108167416</t>
  </si>
  <si>
    <t>Polr2m</t>
  </si>
  <si>
    <t>Lztfl1</t>
  </si>
  <si>
    <t>Large1</t>
  </si>
  <si>
    <t>Snord87</t>
  </si>
  <si>
    <t>Ccnl1</t>
  </si>
  <si>
    <t>Thoc1</t>
  </si>
  <si>
    <t>Nmd3</t>
  </si>
  <si>
    <t>Mir5121</t>
  </si>
  <si>
    <t>Mlxip</t>
  </si>
  <si>
    <t>Adam17</t>
  </si>
  <si>
    <t>Acot9</t>
  </si>
  <si>
    <t>Ddx50</t>
  </si>
  <si>
    <t>Ptbp1</t>
  </si>
  <si>
    <t>Rbm33</t>
  </si>
  <si>
    <t>Rabgap1</t>
  </si>
  <si>
    <t>Uchl3</t>
  </si>
  <si>
    <t>Rps29</t>
  </si>
  <si>
    <t>Gpatch8</t>
  </si>
  <si>
    <t>Atg3</t>
  </si>
  <si>
    <t>Has2</t>
  </si>
  <si>
    <t>C030034I22Rik</t>
  </si>
  <si>
    <t>Hs2st1</t>
  </si>
  <si>
    <t>Cacul1</t>
  </si>
  <si>
    <t>Snrnp35</t>
  </si>
  <si>
    <t>Jund</t>
  </si>
  <si>
    <t>Plrg1</t>
  </si>
  <si>
    <t>Swi5</t>
  </si>
  <si>
    <t>Gar1</t>
  </si>
  <si>
    <t>Ddx17</t>
  </si>
  <si>
    <t>Gfpt1</t>
  </si>
  <si>
    <t>Trappc6b</t>
  </si>
  <si>
    <t>Rhob</t>
  </si>
  <si>
    <t>Kpna2</t>
  </si>
  <si>
    <t>Gak</t>
  </si>
  <si>
    <t>Brwd1</t>
  </si>
  <si>
    <t>Tapt1</t>
  </si>
  <si>
    <t>Ppm1g</t>
  </si>
  <si>
    <t>Kif15</t>
  </si>
  <si>
    <t>Ccdc15</t>
  </si>
  <si>
    <t>Mrfap1</t>
  </si>
  <si>
    <t>Cdc16</t>
  </si>
  <si>
    <t>Resf1</t>
  </si>
  <si>
    <t>Aimp1</t>
  </si>
  <si>
    <t>4930577N17Rik</t>
  </si>
  <si>
    <t>Dram2</t>
  </si>
  <si>
    <t>Arfgef1</t>
  </si>
  <si>
    <t>Slc9a8</t>
  </si>
  <si>
    <t>Morc3</t>
  </si>
  <si>
    <t>Sbno1</t>
  </si>
  <si>
    <t>Top2b</t>
  </si>
  <si>
    <t>Ahcyl1</t>
  </si>
  <si>
    <t>Traf6</t>
  </si>
  <si>
    <t>Abce1</t>
  </si>
  <si>
    <t>Ep400</t>
  </si>
  <si>
    <t>Phlda3</t>
  </si>
  <si>
    <t>Appl1</t>
  </si>
  <si>
    <t>Ccdc106</t>
  </si>
  <si>
    <t>Ier2</t>
  </si>
  <si>
    <t>Klhl9</t>
  </si>
  <si>
    <t>Eef1e1</t>
  </si>
  <si>
    <t>Glo1</t>
  </si>
  <si>
    <t>Mapk7</t>
  </si>
  <si>
    <t>Cebpg</t>
  </si>
  <si>
    <t>Pum2</t>
  </si>
  <si>
    <t>Paxbp1</t>
  </si>
  <si>
    <t>Tnks</t>
  </si>
  <si>
    <t>Cacfd1</t>
  </si>
  <si>
    <t>Marcks</t>
  </si>
  <si>
    <t>Fam49b</t>
  </si>
  <si>
    <t>Snord43</t>
  </si>
  <si>
    <t>Mex3c</t>
  </si>
  <si>
    <t>9330020H09Rik</t>
  </si>
  <si>
    <t>Usp47</t>
  </si>
  <si>
    <t>Plk4</t>
  </si>
  <si>
    <t>Ubr3</t>
  </si>
  <si>
    <t>Zfp36l1</t>
  </si>
  <si>
    <t>Parva</t>
  </si>
  <si>
    <t>Hook3</t>
  </si>
  <si>
    <t>Pcm1</t>
  </si>
  <si>
    <t>Zfp367</t>
  </si>
  <si>
    <t>Washc4</t>
  </si>
  <si>
    <t>Raph1</t>
  </si>
  <si>
    <t>Tasor2</t>
  </si>
  <si>
    <t>Capns1</t>
  </si>
  <si>
    <t>Tmco4</t>
  </si>
  <si>
    <t>Zbtb21</t>
  </si>
  <si>
    <t>Hnrnpu</t>
  </si>
  <si>
    <t>Sar1a</t>
  </si>
  <si>
    <t>Lamtor2</t>
  </si>
  <si>
    <t>Smc5</t>
  </si>
  <si>
    <t>Rnf14</t>
  </si>
  <si>
    <t>Arl13b</t>
  </si>
  <si>
    <t>Dhx9</t>
  </si>
  <si>
    <t>Cdc42</t>
  </si>
  <si>
    <t>Tex10</t>
  </si>
  <si>
    <t>Gls</t>
  </si>
  <si>
    <t>Dmtf1</t>
  </si>
  <si>
    <t>Gstcd</t>
  </si>
  <si>
    <t>Thap6</t>
  </si>
  <si>
    <t>Pdcd6</t>
  </si>
  <si>
    <t>Thnsl1</t>
  </si>
  <si>
    <t>1700031P21Rik</t>
  </si>
  <si>
    <t>Ggps1</t>
  </si>
  <si>
    <t>Haus2</t>
  </si>
  <si>
    <t>Rpl15</t>
  </si>
  <si>
    <t>Srfbp1</t>
  </si>
  <si>
    <t>Rprd1a</t>
  </si>
  <si>
    <t>Emd</t>
  </si>
  <si>
    <t>Odf2</t>
  </si>
  <si>
    <t>Tab2</t>
  </si>
  <si>
    <t>Ube2d2a</t>
  </si>
  <si>
    <t>Fam76b</t>
  </si>
  <si>
    <t>Rbm5</t>
  </si>
  <si>
    <t>Opa1</t>
  </si>
  <si>
    <t>Afg1l</t>
  </si>
  <si>
    <t>Snora24</t>
  </si>
  <si>
    <t>Mob4</t>
  </si>
  <si>
    <t>Zc3h15</t>
  </si>
  <si>
    <t>Ubald1</t>
  </si>
  <si>
    <t>Stk35</t>
  </si>
  <si>
    <t>Srsf1</t>
  </si>
  <si>
    <t>Nrbf2</t>
  </si>
  <si>
    <t>Gm10941</t>
  </si>
  <si>
    <t>Ist1</t>
  </si>
  <si>
    <t>Tia1</t>
  </si>
  <si>
    <t>Snora21</t>
  </si>
  <si>
    <t>Terf1</t>
  </si>
  <si>
    <t>D430020J02Rik</t>
  </si>
  <si>
    <t>Spopl</t>
  </si>
  <si>
    <t>Hspa9</t>
  </si>
  <si>
    <t>Gabarapl2</t>
  </si>
  <si>
    <t>Ppp2r5e</t>
  </si>
  <si>
    <t>AW549877</t>
  </si>
  <si>
    <t>1810026B05Rik</t>
  </si>
  <si>
    <t>Utp3</t>
  </si>
  <si>
    <t>Srsf10</t>
  </si>
  <si>
    <t>Nbeal1</t>
  </si>
  <si>
    <t>Txnrd3</t>
  </si>
  <si>
    <t>Dbnl</t>
  </si>
  <si>
    <t>Ghitm</t>
  </si>
  <si>
    <t>Eif4e2</t>
  </si>
  <si>
    <t>Tango6</t>
  </si>
  <si>
    <t>Ypel5</t>
  </si>
  <si>
    <t>3830406C13Rik</t>
  </si>
  <si>
    <t>Arfgap1</t>
  </si>
  <si>
    <t>Abl2</t>
  </si>
  <si>
    <t>Ube2i</t>
  </si>
  <si>
    <t>Usp34</t>
  </si>
  <si>
    <t>Zfp622</t>
  </si>
  <si>
    <t>Rnf168</t>
  </si>
  <si>
    <t>Endov</t>
  </si>
  <si>
    <t>Cnot2</t>
  </si>
  <si>
    <t>Mapkapk2</t>
  </si>
  <si>
    <t>Spag9</t>
  </si>
  <si>
    <t>U2surp</t>
  </si>
  <si>
    <t>Snu13</t>
  </si>
  <si>
    <t>Ric1</t>
  </si>
  <si>
    <t>Erp29</t>
  </si>
  <si>
    <t>Tbk1</t>
  </si>
  <si>
    <t>Epdr1</t>
  </si>
  <si>
    <t>Rock1</t>
  </si>
  <si>
    <t>Ncor1</t>
  </si>
  <si>
    <t>Yipf5</t>
  </si>
  <si>
    <t>Pi4k2a</t>
  </si>
  <si>
    <t>Hivep2</t>
  </si>
  <si>
    <t>Eny2</t>
  </si>
  <si>
    <t>Psmd7</t>
  </si>
  <si>
    <t>Pdap1</t>
  </si>
  <si>
    <t>Ip6k1</t>
  </si>
  <si>
    <t>Atp5g3</t>
  </si>
  <si>
    <t>Gm9828</t>
  </si>
  <si>
    <t>Ppp6c</t>
  </si>
  <si>
    <t>Rpl38</t>
  </si>
  <si>
    <t>Camsap2</t>
  </si>
  <si>
    <t>Bag6</t>
  </si>
  <si>
    <t>Ssb</t>
  </si>
  <si>
    <t>Cnbp</t>
  </si>
  <si>
    <t>Vapa</t>
  </si>
  <si>
    <t>Cdk13</t>
  </si>
  <si>
    <t>Zfp131</t>
  </si>
  <si>
    <t>Mdn1</t>
  </si>
  <si>
    <t>Uhmk1</t>
  </si>
  <si>
    <t>Atm</t>
  </si>
  <si>
    <t>Tmx4</t>
  </si>
  <si>
    <t>Ppp2r3c</t>
  </si>
  <si>
    <t>4931440P22Rik</t>
  </si>
  <si>
    <t>Gga1</t>
  </si>
  <si>
    <t>Atp6v0c</t>
  </si>
  <si>
    <t>Gigyf2</t>
  </si>
  <si>
    <t>Map3k7</t>
  </si>
  <si>
    <t>Zfp64</t>
  </si>
  <si>
    <t>Fbxo38</t>
  </si>
  <si>
    <t>Sp3os</t>
  </si>
  <si>
    <t>Skp1a</t>
  </si>
  <si>
    <t>Usp32</t>
  </si>
  <si>
    <t>Pnisr</t>
  </si>
  <si>
    <t>Atad2b</t>
  </si>
  <si>
    <t>Ep300</t>
  </si>
  <si>
    <t>2900052L18Rik</t>
  </si>
  <si>
    <t>Mthfd2l</t>
  </si>
  <si>
    <t>Pex13</t>
  </si>
  <si>
    <t>Lsm8</t>
  </si>
  <si>
    <t>Luc7l</t>
  </si>
  <si>
    <t>Tnfrsf12a</t>
  </si>
  <si>
    <t>Cbr4</t>
  </si>
  <si>
    <t>Mettl25</t>
  </si>
  <si>
    <t>Cep83os</t>
  </si>
  <si>
    <t>Mir1956</t>
  </si>
  <si>
    <t>Wapl</t>
  </si>
  <si>
    <t>Atp6v1a</t>
  </si>
  <si>
    <t>Bag3</t>
  </si>
  <si>
    <t>Mios</t>
  </si>
  <si>
    <t>Ppp2r1a</t>
  </si>
  <si>
    <t>Etohd2</t>
  </si>
  <si>
    <t>Eif5a</t>
  </si>
  <si>
    <t>Chordc1</t>
  </si>
  <si>
    <t>Psmc6</t>
  </si>
  <si>
    <t>Thumpd2</t>
  </si>
  <si>
    <t>Srsf2</t>
  </si>
  <si>
    <t>Sdcbp</t>
  </si>
  <si>
    <t>Rdh14</t>
  </si>
  <si>
    <t>Srsf7</t>
  </si>
  <si>
    <t>Atr</t>
  </si>
  <si>
    <t>Pitpnb</t>
  </si>
  <si>
    <t>Hmgxb4</t>
  </si>
  <si>
    <t>Nr1d2</t>
  </si>
  <si>
    <t>Ddx23</t>
  </si>
  <si>
    <t>Ccdc71</t>
  </si>
  <si>
    <t>Clasp1</t>
  </si>
  <si>
    <t>Lrrc41</t>
  </si>
  <si>
    <t>Dcaf10</t>
  </si>
  <si>
    <t>Trpm8</t>
  </si>
  <si>
    <t>Tbc1d5</t>
  </si>
  <si>
    <t>Yars2</t>
  </si>
  <si>
    <t>Mirlet7i</t>
  </si>
  <si>
    <t>Sem1</t>
  </si>
  <si>
    <t>Rhbdd1</t>
  </si>
  <si>
    <t>Sra1</t>
  </si>
  <si>
    <t>Tent2</t>
  </si>
  <si>
    <t>Nip7</t>
  </si>
  <si>
    <t>Sec63</t>
  </si>
  <si>
    <t>Stk17b</t>
  </si>
  <si>
    <t>Gt(ROSA)26Sor</t>
  </si>
  <si>
    <t>Trmo</t>
  </si>
  <si>
    <t>Kdm5a</t>
  </si>
  <si>
    <t>Mdh2</t>
  </si>
  <si>
    <t>Rnf138</t>
  </si>
  <si>
    <t>C130046K22Rik</t>
  </si>
  <si>
    <t>D130020L05Rik</t>
  </si>
  <si>
    <t>Prdm4</t>
  </si>
  <si>
    <t>Cttn</t>
  </si>
  <si>
    <t>Zcchc9</t>
  </si>
  <si>
    <t>Pgap3</t>
  </si>
  <si>
    <t>Plod3</t>
  </si>
  <si>
    <t>Nars2</t>
  </si>
  <si>
    <t>Ltv1</t>
  </si>
  <si>
    <t>Atp9b</t>
  </si>
  <si>
    <t>Rps23</t>
  </si>
  <si>
    <t>Mir7654</t>
  </si>
  <si>
    <t>Pank3</t>
  </si>
  <si>
    <t>Appbp2os</t>
  </si>
  <si>
    <t>Prpf38b</t>
  </si>
  <si>
    <t>Ubxn4</t>
  </si>
  <si>
    <t>Pdrg1</t>
  </si>
  <si>
    <t>Usp8</t>
  </si>
  <si>
    <t>Fus</t>
  </si>
  <si>
    <t>Snrpd1</t>
  </si>
  <si>
    <t>Nedd1</t>
  </si>
  <si>
    <t>Mir92b</t>
  </si>
  <si>
    <t>Fopnl</t>
  </si>
  <si>
    <t>Ino80</t>
  </si>
  <si>
    <t>Klf7</t>
  </si>
  <si>
    <t>Vps4b</t>
  </si>
  <si>
    <t>Rad18</t>
  </si>
  <si>
    <t>Fos</t>
  </si>
  <si>
    <t>Ect2</t>
  </si>
  <si>
    <t>Nufip2</t>
  </si>
  <si>
    <t>Rbm22</t>
  </si>
  <si>
    <t>Herc4</t>
  </si>
  <si>
    <t>Scaf11</t>
  </si>
  <si>
    <t>N4bp2</t>
  </si>
  <si>
    <t>Tmed5</t>
  </si>
  <si>
    <t>Ppp1r12a</t>
  </si>
  <si>
    <t>Ccdc50</t>
  </si>
  <si>
    <t>Dhx15</t>
  </si>
  <si>
    <t>Mtdh</t>
  </si>
  <si>
    <t>Zbtb25</t>
  </si>
  <si>
    <t>Hipk1</t>
  </si>
  <si>
    <t>Ptbp2</t>
  </si>
  <si>
    <t>Vcp</t>
  </si>
  <si>
    <t>Mak16</t>
  </si>
  <si>
    <t>Mir5620</t>
  </si>
  <si>
    <t>Fbxo4</t>
  </si>
  <si>
    <t>Prdm2</t>
  </si>
  <si>
    <t>Fgfr1op2</t>
  </si>
  <si>
    <t>Zfp397</t>
  </si>
  <si>
    <t>Azi2</t>
  </si>
  <si>
    <t>Zwint</t>
  </si>
  <si>
    <t>Cyfip1</t>
  </si>
  <si>
    <t>Zfp868</t>
  </si>
  <si>
    <t>Ubtd2</t>
  </si>
  <si>
    <t>Cbx3</t>
  </si>
  <si>
    <t>Pprc1</t>
  </si>
  <si>
    <t>Smarca5</t>
  </si>
  <si>
    <t>Hat1</t>
  </si>
  <si>
    <t>Oxsr1</t>
  </si>
  <si>
    <t>Pom121</t>
  </si>
  <si>
    <t>Cpsf7</t>
  </si>
  <si>
    <t>Ythdc2</t>
  </si>
  <si>
    <t>Cse1l</t>
  </si>
  <si>
    <t>Nupl1</t>
  </si>
  <si>
    <t>Atxn1l</t>
  </si>
  <si>
    <t>Mos</t>
  </si>
  <si>
    <t>Zfand5</t>
  </si>
  <si>
    <t>Copb1</t>
  </si>
  <si>
    <t>Prpf40a</t>
  </si>
  <si>
    <t>Cnot6l</t>
  </si>
  <si>
    <t>Tm9sf4</t>
  </si>
  <si>
    <t>Ints6</t>
  </si>
  <si>
    <t>Oard1</t>
  </si>
  <si>
    <t>Sub1</t>
  </si>
  <si>
    <t>Aftph</t>
  </si>
  <si>
    <t>Fnip1</t>
  </si>
  <si>
    <t>Gmeb2</t>
  </si>
  <si>
    <t>4933421O10Rik</t>
  </si>
  <si>
    <t>Snx3</t>
  </si>
  <si>
    <t>Kpna6</t>
  </si>
  <si>
    <t>Lin7c</t>
  </si>
  <si>
    <t>Ripk1</t>
  </si>
  <si>
    <t>Tm2d1</t>
  </si>
  <si>
    <t>H2afj</t>
  </si>
  <si>
    <t>Cdkn1a</t>
  </si>
  <si>
    <t>Dcaf8</t>
  </si>
  <si>
    <t>Zfp414</t>
  </si>
  <si>
    <t>Tagap1</t>
  </si>
  <si>
    <t>Gpat4</t>
  </si>
  <si>
    <t>Avl9</t>
  </si>
  <si>
    <t>Arih2</t>
  </si>
  <si>
    <t>Cand1</t>
  </si>
  <si>
    <t>Ogdh</t>
  </si>
  <si>
    <t>Tpm4</t>
  </si>
  <si>
    <t>H3f3a</t>
  </si>
  <si>
    <t>Arih1</t>
  </si>
  <si>
    <t>Klf9</t>
  </si>
  <si>
    <t>Ccn1</t>
  </si>
  <si>
    <t>Ythdf3</t>
  </si>
  <si>
    <t>Serinc1</t>
  </si>
  <si>
    <t>Coq10b</t>
  </si>
  <si>
    <t>Jun</t>
  </si>
  <si>
    <t>Eif3a</t>
  </si>
  <si>
    <t>Dph3</t>
  </si>
  <si>
    <t>Gm16675</t>
  </si>
  <si>
    <t>Birc2</t>
  </si>
  <si>
    <t>Cops2</t>
  </si>
  <si>
    <t>Stam</t>
  </si>
  <si>
    <t>Snx13</t>
  </si>
  <si>
    <t>Gm9958</t>
  </si>
  <si>
    <t>Crebzf</t>
  </si>
  <si>
    <t>Pih1d1</t>
  </si>
  <si>
    <t>Glrx3</t>
  </si>
  <si>
    <t>Dis3l</t>
  </si>
  <si>
    <t>Med13</t>
  </si>
  <si>
    <t>Ythdf2</t>
  </si>
  <si>
    <t>Saraf</t>
  </si>
  <si>
    <t>Rnf4</t>
  </si>
  <si>
    <t>Arrdc3</t>
  </si>
  <si>
    <t>Ctnna1</t>
  </si>
  <si>
    <t>Tra2b</t>
  </si>
  <si>
    <t>Hnrnpa0</t>
  </si>
  <si>
    <t>Rps5</t>
  </si>
  <si>
    <t>Tagln2</t>
  </si>
  <si>
    <t>Caprin1</t>
  </si>
  <si>
    <t>Ptp4a1</t>
  </si>
  <si>
    <t>9530068E07Rik</t>
  </si>
  <si>
    <t>Cpsf6</t>
  </si>
  <si>
    <t>Trim39</t>
  </si>
  <si>
    <t>Klf6</t>
  </si>
  <si>
    <t>Ube2n</t>
  </si>
  <si>
    <t>Tra2a</t>
  </si>
  <si>
    <t>Atxn2l</t>
  </si>
  <si>
    <t>Prcp</t>
  </si>
  <si>
    <t>Ythdc1</t>
  </si>
  <si>
    <t>Susd6</t>
  </si>
  <si>
    <t>Efcab2</t>
  </si>
  <si>
    <t>Cnot7</t>
  </si>
  <si>
    <t>Stx12</t>
  </si>
  <si>
    <t>0610009E02Rik</t>
  </si>
  <si>
    <t>Pnpla8</t>
  </si>
  <si>
    <t>Ppm1a</t>
  </si>
  <si>
    <t>Cul5</t>
  </si>
  <si>
    <t>Dync1i2</t>
  </si>
  <si>
    <t>Hipk3</t>
  </si>
  <si>
    <t>Sfpq</t>
  </si>
  <si>
    <t>Gmfb</t>
  </si>
  <si>
    <t>Dcaf1</t>
  </si>
  <si>
    <t>Morf4l1</t>
  </si>
  <si>
    <t>Rpl29</t>
  </si>
  <si>
    <t>Ipo7</t>
  </si>
  <si>
    <t>Ube2g1</t>
  </si>
  <si>
    <t>Hexim2</t>
  </si>
  <si>
    <t>Eprs</t>
  </si>
  <si>
    <t>Zfp507</t>
  </si>
  <si>
    <t>Bclaf1</t>
  </si>
  <si>
    <t>Rbm39</t>
  </si>
  <si>
    <t>Csnk1a1</t>
  </si>
  <si>
    <t>Ythdf1</t>
  </si>
  <si>
    <t>Psmd11</t>
  </si>
  <si>
    <t>Gpbp1</t>
  </si>
  <si>
    <t>Wsb1</t>
  </si>
  <si>
    <t>BC049715</t>
  </si>
  <si>
    <t>Pcbp1</t>
  </si>
  <si>
    <t>Fubp1</t>
  </si>
  <si>
    <t>Ube2l3</t>
  </si>
  <si>
    <t>Dars</t>
  </si>
  <si>
    <t>Smg7</t>
  </si>
  <si>
    <t>Tardbp</t>
  </si>
  <si>
    <t>Ywhaz</t>
  </si>
  <si>
    <t>Eif2s2</t>
  </si>
  <si>
    <t>Arf6</t>
  </si>
  <si>
    <t>Snhg15</t>
  </si>
  <si>
    <t>Tax1bp1</t>
  </si>
  <si>
    <t>H3K27ac</t>
    <phoneticPr fontId="2" type="noConversion"/>
  </si>
  <si>
    <t>SKOM+Flag</t>
    <phoneticPr fontId="2" type="noConversion"/>
  </si>
  <si>
    <t>SKOM  day 4</t>
    <phoneticPr fontId="2" type="noConversion"/>
  </si>
  <si>
    <t>Stem cell proliferation</t>
  </si>
  <si>
    <t>Stem cell proliferation</t>
    <phoneticPr fontId="2" type="noConversion"/>
  </si>
  <si>
    <t>Stem cell population maintenance</t>
  </si>
  <si>
    <t>Stem cell population maintenance</t>
    <phoneticPr fontId="2" type="noConversion"/>
  </si>
  <si>
    <t>Regulation of stem cell proliferation</t>
  </si>
  <si>
    <t>Regulation of stem cell proliferation</t>
    <phoneticPr fontId="2" type="noConversion"/>
  </si>
  <si>
    <t>Somatic stem cell division</t>
    <phoneticPr fontId="2" type="noConversion"/>
  </si>
  <si>
    <t>Regulation of histone acetylation</t>
    <phoneticPr fontId="2" type="noConversion"/>
  </si>
  <si>
    <t>Positive regulation of stem cell proliferation</t>
  </si>
  <si>
    <t>Positive regulation of stem cell proliferation</t>
    <phoneticPr fontId="2" type="noConversion"/>
  </si>
  <si>
    <t>Negative regulation of cellular senescence</t>
    <phoneticPr fontId="2" type="noConversion"/>
  </si>
  <si>
    <t>Regulation of peptidyl-lysine acetylation</t>
    <phoneticPr fontId="2" type="noConversion"/>
  </si>
  <si>
    <t>Pol II preinitiation  complex assembly</t>
    <phoneticPr fontId="2" type="noConversion"/>
  </si>
  <si>
    <t>TCA cycle</t>
    <phoneticPr fontId="2" type="noConversion"/>
  </si>
  <si>
    <t>Glucose 6-phosphate metabolic process</t>
    <phoneticPr fontId="2" type="noConversion"/>
  </si>
  <si>
    <t>Atrioventricular valve development</t>
    <phoneticPr fontId="2" type="noConversion"/>
  </si>
  <si>
    <r>
      <t>-log</t>
    </r>
    <r>
      <rPr>
        <vertAlign val="subscript"/>
        <sz val="9"/>
        <color rgb="FF000000"/>
        <rFont val="Arial"/>
        <family val="2"/>
      </rPr>
      <t>10</t>
    </r>
    <r>
      <rPr>
        <sz val="9"/>
        <color rgb="FF000000"/>
        <rFont val="Arial"/>
        <family val="2"/>
      </rPr>
      <t xml:space="preserve"> (</t>
    </r>
    <r>
      <rPr>
        <i/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 xml:space="preserve"> value)</t>
    </r>
    <phoneticPr fontId="2" type="noConversion"/>
  </si>
  <si>
    <t>Fig.5c</t>
    <phoneticPr fontId="2" type="noConversion"/>
  </si>
  <si>
    <t>Fig.5b</t>
    <phoneticPr fontId="2" type="noConversion"/>
  </si>
  <si>
    <t>D4 K27K9</t>
    <phoneticPr fontId="2" type="noConversion"/>
  </si>
  <si>
    <t>Number</t>
    <phoneticPr fontId="2" type="noConversion"/>
  </si>
  <si>
    <t>RNA-seq</t>
    <phoneticPr fontId="2" type="noConversion"/>
  </si>
  <si>
    <r>
      <t>D4 K27K9</t>
    </r>
    <r>
      <rPr>
        <sz val="11"/>
        <color theme="1"/>
        <rFont val="等线"/>
        <family val="2"/>
      </rPr>
      <t>∩</t>
    </r>
    <r>
      <rPr>
        <sz val="11"/>
        <color theme="1"/>
        <rFont val="Arial"/>
        <family val="2"/>
      </rPr>
      <t>RNA-seq</t>
    </r>
    <phoneticPr fontId="2" type="noConversion"/>
  </si>
  <si>
    <t>SKOM+Flag</t>
    <phoneticPr fontId="13" type="noConversion"/>
  </si>
  <si>
    <t>MEF</t>
  </si>
  <si>
    <t>D4</t>
    <phoneticPr fontId="13" type="noConversion"/>
  </si>
  <si>
    <t>D6</t>
    <phoneticPr fontId="13" type="noConversion"/>
  </si>
  <si>
    <t>D8</t>
    <phoneticPr fontId="13" type="noConversion"/>
  </si>
  <si>
    <t>gene</t>
  </si>
  <si>
    <t>Normalized FPKM</t>
    <phoneticPr fontId="13" type="noConversion"/>
  </si>
  <si>
    <t>SKOM+nls-Pdha1</t>
    <phoneticPr fontId="13" type="noConversion"/>
  </si>
  <si>
    <t>D6</t>
    <phoneticPr fontId="13" type="noConversion"/>
  </si>
  <si>
    <t>D8</t>
    <phoneticPr fontId="13" type="noConversion"/>
  </si>
  <si>
    <t>Normalized FPKM</t>
    <phoneticPr fontId="13" type="noConversion"/>
  </si>
  <si>
    <t>nls-Pdha1-Flag</t>
    <phoneticPr fontId="2" type="noConversion"/>
  </si>
  <si>
    <t>SKOM</t>
  </si>
  <si>
    <t>exo-nls-Pdha1</t>
    <phoneticPr fontId="2" type="noConversion"/>
  </si>
  <si>
    <t>Time (minutes)</t>
  </si>
  <si>
    <t>OCR (pmoles/min)</t>
  </si>
  <si>
    <t>ECAR (mpH/min)</t>
  </si>
  <si>
    <t>Sample</t>
  </si>
  <si>
    <t>Promoter</t>
  </si>
  <si>
    <t>Exon</t>
  </si>
  <si>
    <t>Intron</t>
  </si>
  <si>
    <t>Intergenic</t>
  </si>
  <si>
    <t>Other</t>
  </si>
  <si>
    <t>Total</t>
  </si>
  <si>
    <t>H3K9ac-ChIP</t>
    <phoneticPr fontId="2" type="noConversion"/>
  </si>
  <si>
    <t>SKOM+Flag</t>
    <phoneticPr fontId="13" type="noConversion"/>
  </si>
  <si>
    <t>SKOM+nls-Pdha1</t>
    <phoneticPr fontId="13" type="noConversion"/>
  </si>
  <si>
    <t>H3K27ac-ChIP</t>
    <phoneticPr fontId="2" type="noConversion"/>
  </si>
  <si>
    <t xml:space="preserve">Number of peaks </t>
    <phoneticPr fontId="2" type="noConversion"/>
  </si>
  <si>
    <t>OCI</t>
    <phoneticPr fontId="2" type="noConversion"/>
  </si>
  <si>
    <t>COI</t>
    <phoneticPr fontId="2" type="noConversion"/>
  </si>
  <si>
    <t>OCII</t>
    <phoneticPr fontId="2" type="noConversion"/>
  </si>
  <si>
    <t>COII</t>
    <phoneticPr fontId="2" type="noConversion"/>
  </si>
  <si>
    <t>Regeneration</t>
  </si>
  <si>
    <t>Stem cell development</t>
  </si>
  <si>
    <t>Neuronal stem cell population maintenance</t>
  </si>
  <si>
    <t>Hematopoietic stem cell proliferation</t>
  </si>
  <si>
    <t>Regulation of stem cell differentiation</t>
  </si>
  <si>
    <t>Stem cell division</t>
  </si>
  <si>
    <t>Positive regulation of stem cell population maintenance</t>
  </si>
  <si>
    <t>Somatic stem cell population maintenance</t>
  </si>
  <si>
    <t>Regulation of stem cell population maintenance</t>
  </si>
  <si>
    <t>Regulation of stem cell division</t>
  </si>
  <si>
    <t>Negative regulation of stem cell differentiation</t>
  </si>
  <si>
    <t>Supplementary Fig.9d</t>
    <phoneticPr fontId="2" type="noConversion"/>
  </si>
  <si>
    <t>Supplementary Fig.9c</t>
    <phoneticPr fontId="2" type="noConversion"/>
  </si>
  <si>
    <t>Supplementary Fig.8e</t>
    <phoneticPr fontId="2" type="noConversion"/>
  </si>
  <si>
    <t>Supplementary Fig.8d</t>
    <phoneticPr fontId="2" type="noConversion"/>
  </si>
  <si>
    <t>Supplementary Fig.8c</t>
    <phoneticPr fontId="2" type="noConversion"/>
  </si>
  <si>
    <t>Supplementary Fig.7f</t>
    <phoneticPr fontId="2" type="noConversion"/>
  </si>
  <si>
    <t>Supplementary Fig.7e</t>
    <phoneticPr fontId="2" type="noConversion"/>
  </si>
  <si>
    <t>Supplementary Fig.7d</t>
    <phoneticPr fontId="2" type="noConversion"/>
  </si>
  <si>
    <t>Supplementary Fig.2a</t>
    <phoneticPr fontId="2" type="noConversion"/>
  </si>
  <si>
    <t>Supplementary Fig.2b</t>
    <phoneticPr fontId="2" type="noConversion"/>
  </si>
  <si>
    <t>Supplementary Fig.2e</t>
    <phoneticPr fontId="2" type="noConversion"/>
  </si>
  <si>
    <t>Supplementary Fig.2f</t>
  </si>
  <si>
    <t>Supplementary Fig.2g</t>
    <phoneticPr fontId="2" type="noConversion"/>
  </si>
  <si>
    <t>Supplementary Fig.2i</t>
    <phoneticPr fontId="2" type="noConversion"/>
  </si>
  <si>
    <t>Supplementary Fig.2j</t>
    <phoneticPr fontId="2" type="noConversion"/>
  </si>
  <si>
    <t>Supplementary Fig.2k</t>
    <phoneticPr fontId="2" type="noConversion"/>
  </si>
  <si>
    <t>Supplementary Fig.2l</t>
    <phoneticPr fontId="2" type="noConversion"/>
  </si>
  <si>
    <t>Supplementary Fig.3b</t>
    <phoneticPr fontId="2" type="noConversion"/>
  </si>
  <si>
    <t>Supplementary Fig.3d</t>
    <phoneticPr fontId="2" type="noConversion"/>
  </si>
  <si>
    <t>Supplementary Fig.3e</t>
    <phoneticPr fontId="2" type="noConversion"/>
  </si>
  <si>
    <t>Supplementary Fig.3f</t>
    <phoneticPr fontId="2" type="noConversion"/>
  </si>
  <si>
    <t>Supplementary Fig.4a</t>
    <phoneticPr fontId="2" type="noConversion"/>
  </si>
  <si>
    <t>Supplementary Fig.4b</t>
    <phoneticPr fontId="2" type="noConversion"/>
  </si>
  <si>
    <t>Supplementary Fig.4c</t>
    <phoneticPr fontId="2" type="noConversion"/>
  </si>
  <si>
    <t>Supplementary Fig.4g</t>
    <phoneticPr fontId="2" type="noConversion"/>
  </si>
  <si>
    <t>Supplementary Fig.4h</t>
    <phoneticPr fontId="2" type="noConversion"/>
  </si>
  <si>
    <t>Supplementary Fig.5d</t>
    <phoneticPr fontId="2" type="noConversion"/>
  </si>
  <si>
    <t>Supplementary Fig.5e</t>
    <phoneticPr fontId="2" type="noConversion"/>
  </si>
  <si>
    <t>Supplementary Fig.6a</t>
    <phoneticPr fontId="2" type="noConversion"/>
  </si>
  <si>
    <t>Supplementary Fig.6b</t>
    <phoneticPr fontId="2" type="noConversion"/>
  </si>
  <si>
    <t>Supplementary Fig.6c</t>
    <phoneticPr fontId="2" type="noConversion"/>
  </si>
  <si>
    <t>Supplementary Fig.6d</t>
    <phoneticPr fontId="2" type="noConversion"/>
  </si>
  <si>
    <t>Supplementary Fig.6e</t>
    <phoneticPr fontId="2" type="noConversion"/>
  </si>
  <si>
    <t>Supplementary Fig.6f</t>
    <phoneticPr fontId="2" type="noConversion"/>
  </si>
  <si>
    <t>Supplementary Fig.6g</t>
    <phoneticPr fontId="2" type="noConversion"/>
  </si>
  <si>
    <t>Supplementary Fig.7b</t>
    <phoneticPr fontId="2" type="noConversion"/>
  </si>
  <si>
    <t>Supplementary Fig.8a</t>
    <phoneticPr fontId="2" type="noConversion"/>
  </si>
  <si>
    <t>Supplementary Fig.8b</t>
    <phoneticPr fontId="2" type="noConversion"/>
  </si>
  <si>
    <t>Fig.5d</t>
    <phoneticPr fontId="2" type="noConversion"/>
  </si>
  <si>
    <t>Fig.5e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</si>
</sst>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"/>
    <numFmt numFmtId="177" formatCode="0.00000"/>
    <numFmt numFmtId="178" formatCode="0.0"/>
    <numFmt numFmtId="179" formatCode="0.000"/>
  </numFmts>
  <fonts count="1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color rgb="FF000000"/>
      <name val="Arial"/>
      <family val="2"/>
    </font>
    <font>
      <vertAlign val="subscript"/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theme="1"/>
      <name val="等线"/>
      <family val="2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 vertical="center" readingOrder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11" fontId="0" fillId="0" borderId="0" xfId="0" applyNumberFormat="1"/>
    <xf numFmtId="0" fontId="4" fillId="0" borderId="0" xfId="0" applyFont="1"/>
    <xf numFmtId="0" fontId="4" fillId="2" borderId="0" xfId="0" applyFont="1" applyFill="1"/>
    <xf numFmtId="0" fontId="1" fillId="0" borderId="0" xfId="0" applyFont="1" applyAlignment="1">
      <alignment horizontal="left"/>
    </xf>
    <xf numFmtId="0" fontId="0" fillId="2" borderId="0" xfId="0" applyFont="1" applyFill="1"/>
    <xf numFmtId="0" fontId="0" fillId="2" borderId="0" xfId="0" applyFill="1"/>
    <xf numFmtId="0" fontId="5" fillId="0" borderId="0" xfId="0" applyFont="1" applyAlignment="1">
      <alignment horizontal="left"/>
    </xf>
    <xf numFmtId="176" fontId="1" fillId="0" borderId="0" xfId="0" applyNumberFormat="1" applyFont="1"/>
    <xf numFmtId="0" fontId="1" fillId="0" borderId="0" xfId="0" applyFont="1" applyAlignment="1"/>
    <xf numFmtId="177" fontId="1" fillId="0" borderId="0" xfId="0" applyNumberFormat="1" applyFont="1"/>
    <xf numFmtId="0" fontId="1" fillId="2" borderId="0" xfId="0" applyFont="1" applyFill="1" applyAlignment="1">
      <alignment horizontal="left"/>
    </xf>
    <xf numFmtId="178" fontId="6" fillId="0" borderId="0" xfId="0" applyNumberFormat="1" applyFont="1" applyFill="1" applyAlignment="1">
      <alignment horizontal="center" wrapText="1"/>
    </xf>
    <xf numFmtId="49" fontId="0" fillId="0" borderId="0" xfId="0" applyNumberFormat="1"/>
    <xf numFmtId="0" fontId="7" fillId="0" borderId="0" xfId="0" applyFont="1"/>
    <xf numFmtId="179" fontId="0" fillId="0" borderId="0" xfId="0" applyNumberFormat="1"/>
    <xf numFmtId="0" fontId="0" fillId="0" borderId="0" xfId="0" applyFill="1"/>
    <xf numFmtId="0" fontId="8" fillId="2" borderId="0" xfId="0" applyFont="1" applyFill="1"/>
    <xf numFmtId="179" fontId="6" fillId="0" borderId="0" xfId="0" applyNumberFormat="1" applyFont="1" applyFill="1" applyAlignment="1">
      <alignment horizontal="center" wrapText="1"/>
    </xf>
    <xf numFmtId="0" fontId="7" fillId="0" borderId="0" xfId="0" applyFont="1" applyFill="1"/>
    <xf numFmtId="49" fontId="7" fillId="0" borderId="0" xfId="0" applyNumberFormat="1" applyFont="1" applyFill="1"/>
    <xf numFmtId="176" fontId="0" fillId="0" borderId="0" xfId="0" applyNumberFormat="1" applyFill="1"/>
    <xf numFmtId="0" fontId="5" fillId="0" borderId="0" xfId="0" applyFont="1" applyFill="1" applyAlignment="1">
      <alignment horizontal="left"/>
    </xf>
    <xf numFmtId="176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/>
    </xf>
    <xf numFmtId="0" fontId="14" fillId="0" borderId="0" xfId="0" applyFont="1"/>
    <xf numFmtId="11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2" fontId="1" fillId="0" borderId="0" xfId="0" applyNumberFormat="1" applyFont="1"/>
    <xf numFmtId="179" fontId="0" fillId="0" borderId="0" xfId="0" applyNumberFormat="1" applyFill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123825</xdr:colOff>
      <xdr:row>63</xdr:row>
      <xdr:rowOff>142247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202525" cy="11543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170089</xdr:rowOff>
    </xdr:from>
    <xdr:to>
      <xdr:col>20</xdr:col>
      <xdr:colOff>27586</xdr:colOff>
      <xdr:row>53</xdr:row>
      <xdr:rowOff>50242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4553"/>
          <a:ext cx="12954372" cy="83710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38100</xdr:rowOff>
    </xdr:from>
    <xdr:to>
      <xdr:col>10</xdr:col>
      <xdr:colOff>95450</xdr:colOff>
      <xdr:row>38</xdr:row>
      <xdr:rowOff>65761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14675"/>
          <a:ext cx="6953450" cy="38281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9524</xdr:rowOff>
    </xdr:from>
    <xdr:to>
      <xdr:col>12</xdr:col>
      <xdr:colOff>409560</xdr:colOff>
      <xdr:row>46</xdr:row>
      <xdr:rowOff>142874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86099"/>
          <a:ext cx="8639160" cy="5381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16</xdr:col>
      <xdr:colOff>145677</xdr:colOff>
      <xdr:row>34</xdr:row>
      <xdr:rowOff>134885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1082617" cy="62308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2</xdr:row>
      <xdr:rowOff>158749</xdr:rowOff>
    </xdr:from>
    <xdr:to>
      <xdr:col>15</xdr:col>
      <xdr:colOff>158970</xdr:colOff>
      <xdr:row>35</xdr:row>
      <xdr:rowOff>89886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25" y="507999"/>
          <a:ext cx="9731595" cy="56937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16762</xdr:rowOff>
    </xdr:from>
    <xdr:to>
      <xdr:col>18</xdr:col>
      <xdr:colOff>492638</xdr:colOff>
      <xdr:row>31</xdr:row>
      <xdr:rowOff>122721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5400"/>
          <a:ext cx="12151238" cy="50399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183696</xdr:colOff>
      <xdr:row>6</xdr:row>
      <xdr:rowOff>76030</xdr:rowOff>
    </xdr:from>
    <xdr:to>
      <xdr:col>23</xdr:col>
      <xdr:colOff>539006</xdr:colOff>
      <xdr:row>40</xdr:row>
      <xdr:rowOff>33033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696" y="1137387"/>
          <a:ext cx="15554489" cy="59713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</xdr:colOff>
      <xdr:row>3</xdr:row>
      <xdr:rowOff>136622</xdr:rowOff>
    </xdr:from>
    <xdr:to>
      <xdr:col>16</xdr:col>
      <xdr:colOff>578772</xdr:colOff>
      <xdr:row>31</xdr:row>
      <xdr:rowOff>56145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" y="665260"/>
          <a:ext cx="10880060" cy="48534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202406</xdr:colOff>
      <xdr:row>3</xdr:row>
      <xdr:rowOff>23980</xdr:rowOff>
    </xdr:from>
    <xdr:to>
      <xdr:col>18</xdr:col>
      <xdr:colOff>74351</xdr:colOff>
      <xdr:row>35</xdr:row>
      <xdr:rowOff>170511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6" y="559761"/>
          <a:ext cx="11551976" cy="586153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119552</xdr:rowOff>
    </xdr:from>
    <xdr:to>
      <xdr:col>18</xdr:col>
      <xdr:colOff>135795</xdr:colOff>
      <xdr:row>24</xdr:row>
      <xdr:rowOff>13616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24402"/>
          <a:ext cx="11794395" cy="34183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12593</xdr:rowOff>
    </xdr:from>
    <xdr:to>
      <xdr:col>16</xdr:col>
      <xdr:colOff>306120</xdr:colOff>
      <xdr:row>40</xdr:row>
      <xdr:rowOff>102987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1231"/>
          <a:ext cx="10745520" cy="661025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130399</xdr:rowOff>
    </xdr:from>
    <xdr:to>
      <xdr:col>18</xdr:col>
      <xdr:colOff>577831</xdr:colOff>
      <xdr:row>24</xdr:row>
      <xdr:rowOff>27667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835249"/>
          <a:ext cx="12026881" cy="34215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117653</xdr:rowOff>
    </xdr:from>
    <xdr:to>
      <xdr:col>18</xdr:col>
      <xdr:colOff>410957</xdr:colOff>
      <xdr:row>21</xdr:row>
      <xdr:rowOff>103841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0078"/>
          <a:ext cx="12069557" cy="3334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0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4.5927000000000003E-2</v>
      </c>
      <c r="C4" s="1">
        <v>6.4685999999999994E-2</v>
      </c>
      <c r="D4" s="1">
        <v>8.1614999999999993E-2</v>
      </c>
      <c r="E4" s="1">
        <v>0.12228</v>
      </c>
    </row>
    <row r="5" spans="1:5" x14ac:dyDescent="0.4">
      <c r="A5" t="s">
        <v>6</v>
      </c>
      <c r="B5" s="1">
        <v>5.3487E-2</v>
      </c>
      <c r="C5" s="1">
        <v>6.5429000000000001E-2</v>
      </c>
      <c r="D5" s="1">
        <v>8.5706000000000004E-2</v>
      </c>
      <c r="E5" s="1">
        <v>0.13289000000000001</v>
      </c>
    </row>
    <row r="6" spans="1:5" x14ac:dyDescent="0.4">
      <c r="A6" t="s">
        <v>7</v>
      </c>
      <c r="B6" s="1">
        <v>5.4481000000000002E-2</v>
      </c>
      <c r="C6" s="1">
        <v>6.8237000000000006E-2</v>
      </c>
      <c r="D6" s="1">
        <v>8.8742000000000001E-2</v>
      </c>
      <c r="E6" s="1">
        <v>0.13900599999999999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5.1298333333333335E-2</v>
      </c>
      <c r="C9">
        <f t="shared" ref="C9:E9" si="0">AVERAGE(C4:C6)</f>
        <v>6.611733333333332E-2</v>
      </c>
      <c r="D9">
        <f t="shared" si="0"/>
        <v>8.5354333333333324E-2</v>
      </c>
      <c r="E9">
        <f t="shared" si="0"/>
        <v>0.13139199999999998</v>
      </c>
    </row>
    <row r="10" spans="1:5" x14ac:dyDescent="0.4">
      <c r="A10" t="s">
        <v>26</v>
      </c>
      <c r="B10">
        <f>STDEV(B4:B6)</f>
        <v>4.6781861157219173E-3</v>
      </c>
      <c r="C10">
        <f t="shared" ref="C10:E10" si="1">STDEV(C4:C6)</f>
        <v>1.8728994456012193E-3</v>
      </c>
      <c r="D10">
        <f t="shared" si="1"/>
        <v>3.5764905051367557E-3</v>
      </c>
      <c r="E10">
        <f t="shared" si="1"/>
        <v>8.4630238094903134E-3</v>
      </c>
    </row>
    <row r="11" spans="1:5" x14ac:dyDescent="0.4">
      <c r="A11" t="s">
        <v>25</v>
      </c>
      <c r="C11">
        <f>_xlfn.T.TEST(C4:C6,B4:B6,2,2)</f>
        <v>7.014041344240181E-3</v>
      </c>
      <c r="D11">
        <f>_xlfn.T.TEST(D4:D6,C4:C6,2,2)</f>
        <v>1.1757864504790534E-3</v>
      </c>
      <c r="E11">
        <f>_xlfn.T.TEST(E4:E6,D4:D6,2,2)</f>
        <v>9.7004643835338941E-4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9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4.9637000000000001E-2</v>
      </c>
      <c r="C4" s="1">
        <v>7.5614000000000001E-2</v>
      </c>
      <c r="D4" s="1">
        <v>8.5144999999999998E-2</v>
      </c>
      <c r="E4" s="1">
        <v>0.100415</v>
      </c>
    </row>
    <row r="5" spans="1:5" x14ac:dyDescent="0.4">
      <c r="A5" t="s">
        <v>6</v>
      </c>
      <c r="B5" s="1">
        <v>4.9646999999999997E-2</v>
      </c>
      <c r="C5" s="1">
        <v>7.7265E-2</v>
      </c>
      <c r="D5" s="1">
        <v>9.1534000000000004E-2</v>
      </c>
      <c r="E5" s="1">
        <v>0.106167</v>
      </c>
    </row>
    <row r="6" spans="1:5" x14ac:dyDescent="0.4">
      <c r="A6" t="s">
        <v>7</v>
      </c>
      <c r="B6" s="1">
        <v>4.3036999999999999E-2</v>
      </c>
      <c r="C6" s="1">
        <v>7.3889999999999997E-2</v>
      </c>
      <c r="D6" s="1">
        <v>9.2617000000000005E-2</v>
      </c>
      <c r="E6" s="1">
        <v>0.118491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4.7440333333333334E-2</v>
      </c>
      <c r="C9">
        <f t="shared" ref="C9:E9" si="0">AVERAGE(C4:C6)</f>
        <v>7.5589666666666666E-2</v>
      </c>
      <c r="D9">
        <f t="shared" si="0"/>
        <v>8.9765333333333322E-2</v>
      </c>
      <c r="E9">
        <f t="shared" si="0"/>
        <v>0.10835766666666667</v>
      </c>
    </row>
    <row r="10" spans="1:5" x14ac:dyDescent="0.4">
      <c r="A10" t="s">
        <v>26</v>
      </c>
      <c r="B10">
        <f>STDEV(B4:B6)</f>
        <v>3.8134018059120564E-3</v>
      </c>
      <c r="C10">
        <f t="shared" ref="C10:E10" si="1">STDEV(C4:C6)</f>
        <v>1.6876315751174302E-3</v>
      </c>
      <c r="D10">
        <f t="shared" si="1"/>
        <v>4.0378004325787777E-3</v>
      </c>
      <c r="E10">
        <f t="shared" si="1"/>
        <v>9.2349720808096274E-3</v>
      </c>
    </row>
    <row r="11" spans="1:5" x14ac:dyDescent="0.4">
      <c r="A11" t="s">
        <v>25</v>
      </c>
      <c r="C11">
        <f>_xlfn.T.TEST(C4:C6,B4:B6,2,2)</f>
        <v>3.0602220014171161E-4</v>
      </c>
      <c r="D11">
        <f>_xlfn.T.TEST(D4:D6,C4:C6,2,2)</f>
        <v>4.9585449417165238E-3</v>
      </c>
      <c r="E11">
        <f>_xlfn.T.TEST(E4:E6,D4:D6,2,2)</f>
        <v>3.3057772375288702E-2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E19" sqref="E19"/>
    </sheetView>
  </sheetViews>
  <sheetFormatPr defaultRowHeight="13.9" x14ac:dyDescent="0.4"/>
  <sheetData>
    <row r="2" spans="1:5" x14ac:dyDescent="0.4">
      <c r="A2" t="s">
        <v>10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5.8209999999999998E-2</v>
      </c>
      <c r="C4" s="1">
        <v>6.9641999999999996E-2</v>
      </c>
      <c r="D4" s="1">
        <v>8.3840999999999999E-2</v>
      </c>
      <c r="E4" s="1">
        <v>0.105794</v>
      </c>
    </row>
    <row r="5" spans="1:5" x14ac:dyDescent="0.4">
      <c r="A5" t="s">
        <v>6</v>
      </c>
      <c r="B5" s="1">
        <v>5.0183999999999999E-2</v>
      </c>
      <c r="C5" s="1">
        <v>6.1856000000000001E-2</v>
      </c>
      <c r="D5" s="1">
        <v>8.4953000000000001E-2</v>
      </c>
      <c r="E5" s="1">
        <v>0.112187</v>
      </c>
    </row>
    <row r="6" spans="1:5" x14ac:dyDescent="0.4">
      <c r="A6" t="s">
        <v>7</v>
      </c>
      <c r="B6" s="1">
        <v>5.0074E-2</v>
      </c>
      <c r="C6" s="1">
        <v>6.9237999999999994E-2</v>
      </c>
      <c r="D6" s="1">
        <v>8.4710999999999995E-2</v>
      </c>
      <c r="E6" s="1">
        <v>0.124893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5.2822666666666664E-2</v>
      </c>
      <c r="C9">
        <f t="shared" ref="C9:E9" si="0">AVERAGE(C4:C6)</f>
        <v>6.6911999999999999E-2</v>
      </c>
      <c r="D9">
        <f t="shared" si="0"/>
        <v>8.4501666666666655E-2</v>
      </c>
      <c r="E9">
        <f t="shared" si="0"/>
        <v>0.11429133333333334</v>
      </c>
    </row>
    <row r="10" spans="1:5" x14ac:dyDescent="0.4">
      <c r="A10" t="s">
        <v>26</v>
      </c>
      <c r="B10">
        <f>STDEV(B4:B6)</f>
        <v>4.6658916975572118E-3</v>
      </c>
      <c r="C10">
        <f t="shared" ref="C10:E10" si="1">STDEV(C4:C6)</f>
        <v>4.3832814192109508E-3</v>
      </c>
      <c r="D10">
        <f t="shared" si="1"/>
        <v>5.8480880066337341E-4</v>
      </c>
      <c r="E10">
        <f t="shared" si="1"/>
        <v>9.7218369834786572E-3</v>
      </c>
    </row>
    <row r="11" spans="1:5" x14ac:dyDescent="0.4">
      <c r="A11" t="s">
        <v>25</v>
      </c>
      <c r="C11">
        <f>_xlfn.T.TEST(C4:C6,B4:B6,2,2)</f>
        <v>1.8908694091129538E-2</v>
      </c>
      <c r="D11">
        <f>_xlfn.T.TEST(D4:D6,C4:C6,2,2)</f>
        <v>2.3266868415859677E-3</v>
      </c>
      <c r="E11">
        <f>_xlfn.T.TEST(E4:E6,D4:D6,2,2)</f>
        <v>6.0963314600448555E-3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11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3.9230000000000001E-2</v>
      </c>
      <c r="C4" s="1">
        <v>4.5761999999999997E-2</v>
      </c>
      <c r="D4" s="1">
        <v>6.0372000000000002E-2</v>
      </c>
      <c r="E4" s="1">
        <v>7.4967000000000006E-2</v>
      </c>
    </row>
    <row r="5" spans="1:5" x14ac:dyDescent="0.4">
      <c r="A5" t="s">
        <v>6</v>
      </c>
      <c r="B5" s="1">
        <v>3.7371000000000001E-2</v>
      </c>
      <c r="C5" s="1">
        <v>4.3985999999999997E-2</v>
      </c>
      <c r="D5" s="1">
        <v>6.3167000000000001E-2</v>
      </c>
      <c r="E5" s="1">
        <v>8.0754999999999993E-2</v>
      </c>
    </row>
    <row r="6" spans="1:5" x14ac:dyDescent="0.4">
      <c r="A6" t="s">
        <v>7</v>
      </c>
      <c r="B6" s="1">
        <v>3.3201000000000001E-2</v>
      </c>
      <c r="C6" s="1">
        <v>4.7863999999999997E-2</v>
      </c>
      <c r="D6" s="1">
        <v>5.6471E-2</v>
      </c>
      <c r="E6" s="1">
        <v>7.9771999999999996E-2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3.660066666666667E-2</v>
      </c>
      <c r="C9">
        <f t="shared" ref="C9:E9" si="0">AVERAGE(C4:C6)</f>
        <v>4.5870666666666664E-2</v>
      </c>
      <c r="D9">
        <f t="shared" si="0"/>
        <v>6.0003333333333332E-2</v>
      </c>
      <c r="E9">
        <f t="shared" si="0"/>
        <v>7.8497999999999998E-2</v>
      </c>
    </row>
    <row r="10" spans="1:5" x14ac:dyDescent="0.4">
      <c r="A10" t="s">
        <v>26</v>
      </c>
      <c r="B10">
        <f>STDEV(B4:B6)</f>
        <v>3.0874375027412837E-3</v>
      </c>
      <c r="C10">
        <f t="shared" ref="C10:E10" si="1">STDEV(C4:C6)</f>
        <v>1.9412823940203373E-3</v>
      </c>
      <c r="D10">
        <f t="shared" si="1"/>
        <v>3.363189012430514E-3</v>
      </c>
      <c r="E10">
        <f t="shared" si="1"/>
        <v>3.0971830749892651E-3</v>
      </c>
    </row>
    <row r="11" spans="1:5" x14ac:dyDescent="0.4">
      <c r="A11" t="s">
        <v>25</v>
      </c>
      <c r="C11">
        <f>_xlfn.T.TEST(C4:C6,B4:B6,2,2)</f>
        <v>1.1668341487114504E-2</v>
      </c>
      <c r="D11">
        <f>_xlfn.T.TEST(D4:D6,C4:C6,2,2)</f>
        <v>3.2376359859460817E-3</v>
      </c>
      <c r="E11">
        <f>_xlfn.T.TEST(E4:E6,D4:D6,2,2)</f>
        <v>2.1845999382388084E-3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12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9.4840999999999995E-2</v>
      </c>
      <c r="C4" s="1">
        <v>9.8989999999999995E-2</v>
      </c>
      <c r="D4" s="1">
        <v>0.116745</v>
      </c>
      <c r="E4" s="1">
        <v>0.14771500000000001</v>
      </c>
    </row>
    <row r="5" spans="1:5" x14ac:dyDescent="0.4">
      <c r="A5" t="s">
        <v>6</v>
      </c>
      <c r="B5" s="1">
        <v>9.3322000000000002E-2</v>
      </c>
      <c r="C5" s="1">
        <v>0.101109</v>
      </c>
      <c r="D5" s="1">
        <v>0.119375</v>
      </c>
      <c r="E5" s="1">
        <v>0.159553</v>
      </c>
    </row>
    <row r="6" spans="1:5" x14ac:dyDescent="0.4">
      <c r="A6" t="s">
        <v>7</v>
      </c>
      <c r="B6" s="1">
        <v>9.5534999999999995E-2</v>
      </c>
      <c r="C6" s="1">
        <v>9.7968E-2</v>
      </c>
      <c r="D6" s="1">
        <v>0.119473</v>
      </c>
      <c r="E6" s="1">
        <v>0.157078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9.4565999999999997E-2</v>
      </c>
      <c r="C9">
        <f t="shared" ref="C9:E9" si="0">AVERAGE(C4:C6)</f>
        <v>9.9355666666666662E-2</v>
      </c>
      <c r="D9">
        <f t="shared" si="0"/>
        <v>0.118531</v>
      </c>
      <c r="E9">
        <f t="shared" si="0"/>
        <v>0.154782</v>
      </c>
    </row>
    <row r="10" spans="1:5" x14ac:dyDescent="0.4">
      <c r="A10" t="s">
        <v>26</v>
      </c>
      <c r="B10">
        <f>STDEV(B4:B6)</f>
        <v>1.131839652954424E-3</v>
      </c>
      <c r="C10">
        <f t="shared" ref="C10:E10" si="1">STDEV(C4:C6)</f>
        <v>1.6021093387572972E-3</v>
      </c>
      <c r="D10">
        <f t="shared" si="1"/>
        <v>1.54749733440804E-3</v>
      </c>
      <c r="E10">
        <f t="shared" si="1"/>
        <v>6.2440590163770791E-3</v>
      </c>
    </row>
    <row r="11" spans="1:5" x14ac:dyDescent="0.4">
      <c r="A11" t="s">
        <v>25</v>
      </c>
      <c r="C11">
        <f>_xlfn.T.TEST(C4:C6,B4:B6,2,2)</f>
        <v>1.3378558191089926E-2</v>
      </c>
      <c r="D11">
        <f>_xlfn.T.TEST(D4:D6,C4:C6,2,2)</f>
        <v>1.1782888594772176E-4</v>
      </c>
      <c r="E11">
        <f>_xlfn.T.TEST(E4:E6,D4:D6,2,2)</f>
        <v>6.172721625302721E-4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13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9.9380999999999997E-2</v>
      </c>
      <c r="C4" s="1">
        <v>0.13747799999999999</v>
      </c>
      <c r="D4" s="1">
        <v>0.15307299999999999</v>
      </c>
      <c r="E4" s="1">
        <v>0.22028800000000001</v>
      </c>
    </row>
    <row r="5" spans="1:5" x14ac:dyDescent="0.4">
      <c r="A5" t="s">
        <v>6</v>
      </c>
      <c r="B5" s="1">
        <v>0.114441</v>
      </c>
      <c r="C5" s="1">
        <v>0.14369000000000001</v>
      </c>
      <c r="D5" s="1">
        <v>0.15181600000000001</v>
      </c>
      <c r="E5" s="1">
        <v>0.20385800000000001</v>
      </c>
    </row>
    <row r="6" spans="1:5" x14ac:dyDescent="0.4">
      <c r="A6" t="s">
        <v>7</v>
      </c>
      <c r="B6" s="1">
        <v>0.117428</v>
      </c>
      <c r="C6" s="1">
        <v>0.14891599999999999</v>
      </c>
      <c r="D6" s="1">
        <v>0.15024999999999999</v>
      </c>
      <c r="E6" s="1">
        <v>0.20589299999999999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0.11041666666666668</v>
      </c>
      <c r="C9">
        <f t="shared" ref="C9:E9" si="0">AVERAGE(C4:C6)</f>
        <v>0.14336133333333331</v>
      </c>
      <c r="D9">
        <f t="shared" si="0"/>
        <v>0.15171299999999999</v>
      </c>
      <c r="E9">
        <f t="shared" si="0"/>
        <v>0.21001300000000001</v>
      </c>
    </row>
    <row r="10" spans="1:5" x14ac:dyDescent="0.4">
      <c r="A10" t="s">
        <v>26</v>
      </c>
      <c r="B10">
        <f>STDEV(B4:B6)</f>
        <v>9.6731585499945875E-3</v>
      </c>
      <c r="C10">
        <f t="shared" ref="C10:E10" si="1">STDEV(C4:C6)</f>
        <v>5.7260787047798568E-3</v>
      </c>
      <c r="D10">
        <f t="shared" si="1"/>
        <v>1.4143157356120983E-3</v>
      </c>
      <c r="E10">
        <f t="shared" si="1"/>
        <v>8.9563957594559259E-3</v>
      </c>
    </row>
    <row r="11" spans="1:5" x14ac:dyDescent="0.4">
      <c r="A11" t="s">
        <v>25</v>
      </c>
      <c r="C11">
        <f>_xlfn.T.TEST(C4:C6,B4:B6,2,2)</f>
        <v>7.0992298730494664E-3</v>
      </c>
      <c r="D11">
        <f>_xlfn.T.TEST(D4:D6,C4:C6,2,2)</f>
        <v>7.0252380847091775E-2</v>
      </c>
      <c r="E11">
        <f>_xlfn.T.TEST(E4:E6,D4:D6,2,2)</f>
        <v>3.6997231143512301E-4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14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0.167546</v>
      </c>
      <c r="C4" s="1">
        <v>0.22315499999999999</v>
      </c>
      <c r="D4" s="1">
        <v>0.278943</v>
      </c>
      <c r="E4" s="1">
        <v>0.31286799999999998</v>
      </c>
    </row>
    <row r="5" spans="1:5" x14ac:dyDescent="0.4">
      <c r="A5" t="s">
        <v>6</v>
      </c>
      <c r="B5" s="1">
        <v>0.15875</v>
      </c>
      <c r="C5" s="1">
        <v>0.203235</v>
      </c>
      <c r="D5" s="1">
        <v>0.294402</v>
      </c>
      <c r="E5" s="1">
        <v>0.32390999999999998</v>
      </c>
    </row>
    <row r="6" spans="1:5" x14ac:dyDescent="0.4">
      <c r="A6" t="s">
        <v>7</v>
      </c>
      <c r="B6" s="1">
        <v>0.17302699999999999</v>
      </c>
      <c r="C6" s="1">
        <v>0.229379</v>
      </c>
      <c r="D6" s="1">
        <v>0.26414199999999999</v>
      </c>
      <c r="E6" s="1">
        <v>0.31896799999999997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0.16644100000000001</v>
      </c>
      <c r="C9">
        <f t="shared" ref="C9:E9" si="0">AVERAGE(C4:C6)</f>
        <v>0.21858966666666668</v>
      </c>
      <c r="D9">
        <f t="shared" si="0"/>
        <v>0.27916233333333335</v>
      </c>
      <c r="E9">
        <f t="shared" si="0"/>
        <v>0.31858199999999998</v>
      </c>
    </row>
    <row r="10" spans="1:5" x14ac:dyDescent="0.4">
      <c r="A10" t="s">
        <v>26</v>
      </c>
      <c r="B10">
        <f>STDEV(B4:B6)</f>
        <v>7.2023573224326972E-3</v>
      </c>
      <c r="C10">
        <f t="shared" ref="C10:E10" si="1">STDEV(C4:C6)</f>
        <v>1.3656825595039768E-2</v>
      </c>
      <c r="D10">
        <f t="shared" si="1"/>
        <v>1.5131192297150067E-2</v>
      </c>
      <c r="E10">
        <f t="shared" si="1"/>
        <v>5.5311109191553895E-3</v>
      </c>
    </row>
    <row r="11" spans="1:5" x14ac:dyDescent="0.4">
      <c r="A11" t="s">
        <v>25</v>
      </c>
      <c r="C11">
        <f>_xlfn.T.TEST(C4:C6,B4:B6,2,2)</f>
        <v>4.2588480238925086E-3</v>
      </c>
      <c r="D11">
        <f>_xlfn.T.TEST(D4:D6,C4:C6,2,2)</f>
        <v>6.7574893095936495E-3</v>
      </c>
      <c r="E11">
        <f>_xlfn.T.TEST(E4:E6,D4:D6,2,2)</f>
        <v>1.328422014685993E-2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15</v>
      </c>
    </row>
    <row r="3" spans="1:5" x14ac:dyDescent="0.4">
      <c r="B3" t="s">
        <v>1</v>
      </c>
      <c r="C3" t="s">
        <v>2</v>
      </c>
      <c r="D3" t="s">
        <v>3</v>
      </c>
      <c r="E3" t="s">
        <v>4</v>
      </c>
    </row>
    <row r="4" spans="1:5" x14ac:dyDescent="0.4">
      <c r="A4" t="s">
        <v>5</v>
      </c>
      <c r="B4" s="1">
        <v>3.1019000000000001E-2</v>
      </c>
      <c r="C4" s="1">
        <v>4.8932999999999997E-2</v>
      </c>
      <c r="D4" s="1">
        <v>6.0505999999999997E-2</v>
      </c>
      <c r="E4" s="1">
        <v>7.3518E-2</v>
      </c>
    </row>
    <row r="5" spans="1:5" x14ac:dyDescent="0.4">
      <c r="A5" t="s">
        <v>6</v>
      </c>
      <c r="B5" s="1">
        <v>2.8067000000000002E-2</v>
      </c>
      <c r="C5" s="1">
        <v>4.4561999999999997E-2</v>
      </c>
      <c r="D5" s="1">
        <v>6.3080999999999998E-2</v>
      </c>
      <c r="E5" s="1">
        <v>7.6059000000000002E-2</v>
      </c>
    </row>
    <row r="6" spans="1:5" x14ac:dyDescent="0.4">
      <c r="A6" t="s">
        <v>7</v>
      </c>
      <c r="B6" s="1">
        <v>3.2761999999999999E-2</v>
      </c>
      <c r="C6" s="1">
        <v>4.7350000000000003E-2</v>
      </c>
      <c r="D6" s="1">
        <v>5.7480000000000003E-2</v>
      </c>
      <c r="E6" s="1">
        <v>7.5948000000000002E-2</v>
      </c>
    </row>
    <row r="8" spans="1:5" x14ac:dyDescent="0.4">
      <c r="B8" t="s">
        <v>1</v>
      </c>
      <c r="C8" t="s">
        <v>2</v>
      </c>
      <c r="D8" t="s">
        <v>3</v>
      </c>
      <c r="E8" t="s">
        <v>4</v>
      </c>
    </row>
    <row r="9" spans="1:5" x14ac:dyDescent="0.4">
      <c r="A9" t="s">
        <v>8</v>
      </c>
      <c r="B9">
        <f>AVERAGE(B4:B6)</f>
        <v>3.0616000000000001E-2</v>
      </c>
      <c r="C9">
        <f t="shared" ref="C9:E9" si="0">AVERAGE(C4:C6)</f>
        <v>4.6948333333333335E-2</v>
      </c>
      <c r="D9">
        <f t="shared" si="0"/>
        <v>6.0355666666666669E-2</v>
      </c>
      <c r="E9">
        <f t="shared" si="0"/>
        <v>7.5175000000000006E-2</v>
      </c>
    </row>
    <row r="10" spans="1:5" x14ac:dyDescent="0.4">
      <c r="A10" t="s">
        <v>26</v>
      </c>
      <c r="B10">
        <f>STDEV(B4:B6)</f>
        <v>2.3733021299446886E-3</v>
      </c>
      <c r="C10">
        <f t="shared" ref="C10:E10" si="1">STDEV(C4:C6)</f>
        <v>2.2130097906094622E-3</v>
      </c>
      <c r="D10">
        <f t="shared" si="1"/>
        <v>2.8035246268462346E-3</v>
      </c>
      <c r="E10">
        <f t="shared" si="1"/>
        <v>1.4360769477991084E-3</v>
      </c>
    </row>
    <row r="11" spans="1:5" x14ac:dyDescent="0.4">
      <c r="A11" t="s">
        <v>25</v>
      </c>
      <c r="C11">
        <f>_xlfn.T.TEST(C4:C6,B4:B6,2,2)</f>
        <v>9.5367737802353435E-4</v>
      </c>
      <c r="D11">
        <f>_xlfn.T.TEST(D4:D6,C4:C6,2,2)</f>
        <v>2.8872272877090125E-3</v>
      </c>
      <c r="E11">
        <f>_xlfn.T.TEST(E4:E6,D4:D6,2,2)</f>
        <v>1.2342595818501977E-3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AL49" sqref="AL49"/>
    </sheetView>
  </sheetViews>
  <sheetFormatPr defaultRowHeight="13.9" x14ac:dyDescent="0.4"/>
  <sheetData/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" zoomScale="70" zoomScaleNormal="70" workbookViewId="0">
      <selection activeCell="Z34" sqref="Z34"/>
    </sheetView>
  </sheetViews>
  <sheetFormatPr defaultRowHeight="13.9" x14ac:dyDescent="0.4"/>
  <sheetData/>
  <phoneticPr fontId="2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workbookViewId="0">
      <selection activeCell="J18" sqref="J18"/>
    </sheetView>
  </sheetViews>
  <sheetFormatPr defaultRowHeight="13.9" x14ac:dyDescent="0.4"/>
  <cols>
    <col min="5" max="5" width="13" bestFit="1" customWidth="1"/>
  </cols>
  <sheetData>
    <row r="1" spans="1:16" x14ac:dyDescent="0.4">
      <c r="A1" t="s">
        <v>27</v>
      </c>
    </row>
    <row r="2" spans="1:16" x14ac:dyDescent="0.4">
      <c r="A2" s="3" t="s">
        <v>28</v>
      </c>
    </row>
    <row r="3" spans="1:16" x14ac:dyDescent="0.4">
      <c r="B3" s="43" t="s">
        <v>20</v>
      </c>
      <c r="C3" s="43"/>
      <c r="D3" s="43"/>
      <c r="E3" s="43" t="s">
        <v>19</v>
      </c>
      <c r="F3" s="43"/>
      <c r="G3" s="43"/>
      <c r="H3" s="43" t="s">
        <v>21</v>
      </c>
      <c r="I3" s="43"/>
      <c r="J3" s="43"/>
      <c r="K3" s="43" t="s">
        <v>22</v>
      </c>
      <c r="L3" s="43"/>
      <c r="M3" s="43"/>
      <c r="N3" s="43" t="s">
        <v>23</v>
      </c>
      <c r="O3" s="43"/>
      <c r="P3" s="43"/>
    </row>
    <row r="4" spans="1:16" x14ac:dyDescent="0.4"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  <c r="K4" s="2" t="s">
        <v>5</v>
      </c>
      <c r="L4" s="2" t="s">
        <v>6</v>
      </c>
      <c r="M4" s="2" t="s">
        <v>7</v>
      </c>
      <c r="N4" s="2" t="s">
        <v>5</v>
      </c>
      <c r="O4" s="2" t="s">
        <v>6</v>
      </c>
      <c r="P4" s="2" t="s">
        <v>7</v>
      </c>
    </row>
    <row r="5" spans="1:16" x14ac:dyDescent="0.4">
      <c r="A5" t="s">
        <v>16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</row>
    <row r="6" spans="1:16" x14ac:dyDescent="0.4">
      <c r="A6" t="s">
        <v>17</v>
      </c>
      <c r="B6" s="1">
        <v>0.84092065018014706</v>
      </c>
      <c r="C6" s="1">
        <v>0.82833243823265279</v>
      </c>
      <c r="D6" s="1">
        <v>0.59250899229439991</v>
      </c>
      <c r="E6" s="1">
        <v>0.65496604291262339</v>
      </c>
      <c r="F6" s="1">
        <v>0.9149194492076631</v>
      </c>
      <c r="G6" s="1">
        <v>0.75072675136619493</v>
      </c>
      <c r="H6" s="1">
        <v>0.69600301029103251</v>
      </c>
      <c r="I6" s="1">
        <v>0.75404344265949053</v>
      </c>
      <c r="J6" s="1">
        <v>0.84014959909159315</v>
      </c>
      <c r="K6" s="1">
        <v>0.66593366325417713</v>
      </c>
      <c r="L6" s="1">
        <v>0.84298414026261081</v>
      </c>
      <c r="M6" s="1">
        <v>0.90070070048907003</v>
      </c>
      <c r="N6" s="1">
        <v>0.84444795902045522</v>
      </c>
      <c r="O6" s="1">
        <v>0.66609490562840445</v>
      </c>
      <c r="P6" s="1">
        <v>0.8740994452355737</v>
      </c>
    </row>
    <row r="7" spans="1:16" x14ac:dyDescent="0.4">
      <c r="A7" t="s">
        <v>18</v>
      </c>
      <c r="B7" s="1">
        <v>0.35682482040033225</v>
      </c>
      <c r="C7" s="1">
        <v>0.31291818483847922</v>
      </c>
      <c r="D7" s="1">
        <v>0.48898770715874118</v>
      </c>
      <c r="E7" s="1">
        <v>0.51429341700515618</v>
      </c>
      <c r="F7" s="1">
        <v>0.42675741799942113</v>
      </c>
      <c r="G7" s="1">
        <v>0.31543019442317544</v>
      </c>
      <c r="H7" s="1">
        <v>0.26979642124128539</v>
      </c>
      <c r="I7" s="1">
        <v>0.26671485877696094</v>
      </c>
      <c r="J7" s="1">
        <v>0.64077556194390906</v>
      </c>
      <c r="K7" s="1">
        <v>0.33602608446662585</v>
      </c>
      <c r="L7" s="1">
        <v>0.49141861359999311</v>
      </c>
      <c r="M7" s="1">
        <v>0.46076405679481508</v>
      </c>
      <c r="N7" s="1">
        <v>0.31842974691090792</v>
      </c>
      <c r="O7" s="1">
        <v>0.28063339676015031</v>
      </c>
      <c r="P7" s="1">
        <v>0.53929038933316331</v>
      </c>
    </row>
    <row r="9" spans="1:16" x14ac:dyDescent="0.4">
      <c r="A9" t="s">
        <v>8</v>
      </c>
      <c r="I9" s="4" t="s">
        <v>26</v>
      </c>
    </row>
    <row r="10" spans="1:16" x14ac:dyDescent="0.4">
      <c r="B10" s="2" t="s">
        <v>20</v>
      </c>
      <c r="C10" s="2" t="s">
        <v>19</v>
      </c>
      <c r="D10" s="2" t="s">
        <v>21</v>
      </c>
      <c r="E10" s="2" t="s">
        <v>22</v>
      </c>
      <c r="F10" s="2" t="s">
        <v>23</v>
      </c>
      <c r="G10" s="2"/>
      <c r="J10" s="4" t="s">
        <v>20</v>
      </c>
      <c r="K10" s="4" t="s">
        <v>19</v>
      </c>
      <c r="L10" s="4" t="s">
        <v>21</v>
      </c>
      <c r="M10" s="4" t="s">
        <v>22</v>
      </c>
      <c r="N10" s="4" t="s">
        <v>23</v>
      </c>
    </row>
    <row r="11" spans="1:16" x14ac:dyDescent="0.4">
      <c r="A11" t="s">
        <v>16</v>
      </c>
      <c r="B11">
        <f>AVERAGE(B5:D5)</f>
        <v>1</v>
      </c>
      <c r="C11">
        <f>AVERAGE(E5:G5)</f>
        <v>1</v>
      </c>
      <c r="D11">
        <f>AVERAGE(H5:J5)</f>
        <v>1</v>
      </c>
      <c r="E11">
        <f>AVERAGE(K5:M5)</f>
        <v>1</v>
      </c>
      <c r="F11">
        <f>AVERAGE(N5:P5)</f>
        <v>1</v>
      </c>
      <c r="I11" t="s">
        <v>16</v>
      </c>
      <c r="J11">
        <f>STDEV(B5:D5)</f>
        <v>0</v>
      </c>
      <c r="K11">
        <f>STDEV(E5:G5)</f>
        <v>0</v>
      </c>
      <c r="L11">
        <f>STDEV(H5:J5)</f>
        <v>0</v>
      </c>
      <c r="M11">
        <f>STDEV(K5:M5)</f>
        <v>0</v>
      </c>
      <c r="N11">
        <f>STDEV(N5:P5)</f>
        <v>0</v>
      </c>
    </row>
    <row r="12" spans="1:16" x14ac:dyDescent="0.4">
      <c r="A12" t="s">
        <v>17</v>
      </c>
      <c r="B12">
        <f>AVERAGE(B6:D6)</f>
        <v>0.75392069356906655</v>
      </c>
      <c r="C12">
        <f>AVERAGE(E6:G6)</f>
        <v>0.77353741449549374</v>
      </c>
      <c r="D12">
        <f>AVERAGE(H6:J6)</f>
        <v>0.76339868401403876</v>
      </c>
      <c r="E12">
        <f>AVERAGE(K6:M6)</f>
        <v>0.80320616800195266</v>
      </c>
      <c r="F12">
        <f>AVERAGE(N6:P6)</f>
        <v>0.79488076996147772</v>
      </c>
      <c r="I12" t="s">
        <v>17</v>
      </c>
      <c r="J12">
        <f>STDEV(B6:D6)</f>
        <v>0.13992826287528728</v>
      </c>
      <c r="K12">
        <f>STDEV(E6:G6)</f>
        <v>0.1314693429107989</v>
      </c>
      <c r="L12">
        <f>STDEV(H6:J6)</f>
        <v>7.2527237444362E-2</v>
      </c>
      <c r="M12">
        <f>STDEV(K6:M6)</f>
        <v>0.12233399262220442</v>
      </c>
      <c r="N12">
        <f>STDEV(N6:P6)</f>
        <v>0.11251289613952727</v>
      </c>
    </row>
    <row r="13" spans="1:16" x14ac:dyDescent="0.4">
      <c r="A13" t="s">
        <v>18</v>
      </c>
      <c r="B13">
        <f>AVERAGE(B7:D7)</f>
        <v>0.38624357079918425</v>
      </c>
      <c r="C13">
        <f>AVERAGE(E7:G7)</f>
        <v>0.41882700980925086</v>
      </c>
      <c r="D13">
        <f>AVERAGE(H7:J7)</f>
        <v>0.39242894732071848</v>
      </c>
      <c r="E13">
        <f>AVERAGE(K7:M7)</f>
        <v>0.42940291828714466</v>
      </c>
      <c r="F13">
        <f>AVERAGE(N7:P7)</f>
        <v>0.37945117766807385</v>
      </c>
      <c r="I13" t="s">
        <v>18</v>
      </c>
      <c r="J13">
        <f>STDEV(B7:D7)</f>
        <v>9.1647238522465896E-2</v>
      </c>
      <c r="K13">
        <f>STDEV(E7:G7)</f>
        <v>9.9668519876988895E-2</v>
      </c>
      <c r="L13">
        <f>STDEV(H7:J7)</f>
        <v>0.21507999617097134</v>
      </c>
      <c r="M13">
        <f>STDEV(K7:M7)</f>
        <v>8.2306441327450422E-2</v>
      </c>
      <c r="N13">
        <f>STDEV(N7:P7)</f>
        <v>0.13970888021334782</v>
      </c>
    </row>
    <row r="15" spans="1:16" x14ac:dyDescent="0.4">
      <c r="A15" t="s">
        <v>25</v>
      </c>
    </row>
    <row r="16" spans="1:16" x14ac:dyDescent="0.4">
      <c r="B16" s="2" t="s">
        <v>20</v>
      </c>
      <c r="C16" s="2" t="s">
        <v>19</v>
      </c>
      <c r="D16" s="2" t="s">
        <v>21</v>
      </c>
      <c r="E16" s="2" t="s">
        <v>22</v>
      </c>
      <c r="F16" s="2" t="s">
        <v>23</v>
      </c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4">
      <c r="A17" t="s">
        <v>3</v>
      </c>
      <c r="B17">
        <f>_xlfn.T.TEST(B6:D6,B5:D5,2,2)</f>
        <v>3.8177218535380093E-2</v>
      </c>
      <c r="C17">
        <f>_xlfn.T.TEST(E6:G6,E5:G5,2,2)</f>
        <v>4.059627627212542E-2</v>
      </c>
      <c r="D17">
        <f>_xlfn.T.TEST(H6:J6,H5:J5,2,2)</f>
        <v>4.8327522019144496E-3</v>
      </c>
      <c r="E17">
        <f>_xlfn.T.TEST(K6:M6,K5:M5,2,2)</f>
        <v>4.9499686282540659E-2</v>
      </c>
      <c r="F17">
        <f>_xlfn.T.TEST(N6:P6,N5:P5,2,2)</f>
        <v>3.4261093848609578E-2</v>
      </c>
    </row>
    <row r="18" spans="1:16" x14ac:dyDescent="0.4">
      <c r="A18" t="s">
        <v>4</v>
      </c>
      <c r="B18">
        <f>_xlfn.T.TEST(B7:D7,B5:D5,2,2)</f>
        <v>3.1563412180090689E-4</v>
      </c>
      <c r="C18">
        <f>_xlfn.T.TEST(E7:G7,E5:G5,2,2)</f>
        <v>5.4082270492384016E-4</v>
      </c>
      <c r="D18">
        <f>_xlfn.T.TEST(H7:J7,H5:J5,2,2)</f>
        <v>8.0857250542516121E-3</v>
      </c>
      <c r="E18">
        <f>_xlfn.T.TEST(K7:M7,K5:M5,2,2)</f>
        <v>2.7574476669500807E-4</v>
      </c>
      <c r="F18">
        <f>_xlfn.T.TEST(N7:P7,N5:P5,2,2)</f>
        <v>1.5356791319251569E-3</v>
      </c>
    </row>
    <row r="22" spans="1:16" x14ac:dyDescent="0.4">
      <c r="A22" s="3" t="s">
        <v>24</v>
      </c>
    </row>
    <row r="23" spans="1:16" x14ac:dyDescent="0.4">
      <c r="B23" s="43" t="s">
        <v>20</v>
      </c>
      <c r="C23" s="43"/>
      <c r="D23" s="43"/>
      <c r="E23" s="43" t="s">
        <v>19</v>
      </c>
      <c r="F23" s="43"/>
      <c r="G23" s="43"/>
      <c r="H23" s="43" t="s">
        <v>21</v>
      </c>
      <c r="I23" s="43"/>
      <c r="J23" s="43"/>
      <c r="K23" s="43" t="s">
        <v>22</v>
      </c>
      <c r="L23" s="43"/>
      <c r="M23" s="43"/>
      <c r="N23" s="43" t="s">
        <v>23</v>
      </c>
      <c r="O23" s="43"/>
      <c r="P23" s="43"/>
    </row>
    <row r="24" spans="1:16" x14ac:dyDescent="0.4">
      <c r="B24" s="2" t="s">
        <v>5</v>
      </c>
      <c r="C24" s="2" t="s">
        <v>6</v>
      </c>
      <c r="D24" s="2" t="s">
        <v>7</v>
      </c>
      <c r="E24" s="2" t="s">
        <v>5</v>
      </c>
      <c r="F24" s="2" t="s">
        <v>6</v>
      </c>
      <c r="G24" s="2" t="s">
        <v>7</v>
      </c>
      <c r="H24" s="2" t="s">
        <v>5</v>
      </c>
      <c r="I24" s="2" t="s">
        <v>6</v>
      </c>
      <c r="J24" s="2" t="s">
        <v>7</v>
      </c>
      <c r="K24" s="2" t="s">
        <v>5</v>
      </c>
      <c r="L24" s="2" t="s">
        <v>6</v>
      </c>
      <c r="M24" s="2" t="s">
        <v>7</v>
      </c>
      <c r="N24" s="2" t="s">
        <v>5</v>
      </c>
      <c r="O24" s="2" t="s">
        <v>6</v>
      </c>
      <c r="P24" s="2" t="s">
        <v>7</v>
      </c>
    </row>
    <row r="25" spans="1:16" x14ac:dyDescent="0.4">
      <c r="A25" t="s">
        <v>16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</row>
    <row r="26" spans="1:16" x14ac:dyDescent="0.4">
      <c r="A26" t="s">
        <v>17</v>
      </c>
      <c r="B26" s="1">
        <v>4.5424582999999998</v>
      </c>
      <c r="C26" s="1">
        <v>5.5037915689999997</v>
      </c>
      <c r="D26" s="1">
        <v>3.9645422410000002</v>
      </c>
      <c r="E26" s="1">
        <v>3.1535670960000002</v>
      </c>
      <c r="F26" s="1">
        <v>7.379926438</v>
      </c>
      <c r="G26" s="1">
        <v>8.6309427630000002</v>
      </c>
      <c r="H26" s="1">
        <v>3.5396786370000002</v>
      </c>
      <c r="I26" s="1">
        <v>2.6119420450000002</v>
      </c>
      <c r="J26" s="1">
        <v>3.4101990409999998</v>
      </c>
      <c r="K26" s="1">
        <v>5.1708657330000003</v>
      </c>
      <c r="L26" s="1">
        <v>3.6438995539999999</v>
      </c>
      <c r="M26" s="1">
        <v>9.6719090419999993</v>
      </c>
      <c r="N26" s="1">
        <v>8.5714573460000008</v>
      </c>
      <c r="O26" s="1">
        <v>4.5956610629999997</v>
      </c>
      <c r="P26" s="1">
        <v>3.9373440730000002</v>
      </c>
    </row>
    <row r="27" spans="1:16" x14ac:dyDescent="0.4">
      <c r="A27" t="s">
        <v>18</v>
      </c>
      <c r="B27" s="1">
        <v>5.6129366650000003</v>
      </c>
      <c r="C27" s="1">
        <v>8.0645643059999994</v>
      </c>
      <c r="D27" s="1">
        <v>6.1055788770000001</v>
      </c>
      <c r="E27" s="1">
        <v>4.823795219</v>
      </c>
      <c r="F27" s="1">
        <v>15.36565828</v>
      </c>
      <c r="G27" s="1">
        <v>19.504956679999999</v>
      </c>
      <c r="H27" s="1">
        <v>5.2598885429999997</v>
      </c>
      <c r="I27" s="1">
        <v>5.0278389710000004</v>
      </c>
      <c r="J27" s="1">
        <v>10.693586720000001</v>
      </c>
      <c r="K27" s="1">
        <v>10.891903879999999</v>
      </c>
      <c r="L27" s="1">
        <v>6.0447949489999999</v>
      </c>
      <c r="M27" s="1">
        <v>19.516085910000001</v>
      </c>
      <c r="N27" s="1">
        <v>23.723861240000002</v>
      </c>
      <c r="O27" s="1">
        <v>10.433814979999999</v>
      </c>
      <c r="P27" s="1">
        <v>9.5484753819999995</v>
      </c>
    </row>
    <row r="28" spans="1:16" x14ac:dyDescent="0.4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4">
      <c r="A29" t="s">
        <v>8</v>
      </c>
      <c r="I29" s="4" t="s">
        <v>26</v>
      </c>
    </row>
    <row r="30" spans="1:16" x14ac:dyDescent="0.4">
      <c r="B30" s="2" t="s">
        <v>20</v>
      </c>
      <c r="C30" s="2" t="s">
        <v>19</v>
      </c>
      <c r="D30" s="2" t="s">
        <v>21</v>
      </c>
      <c r="E30" s="2" t="s">
        <v>22</v>
      </c>
      <c r="F30" s="2" t="s">
        <v>23</v>
      </c>
      <c r="G30" s="2"/>
      <c r="J30" s="4" t="s">
        <v>20</v>
      </c>
      <c r="K30" s="4" t="s">
        <v>19</v>
      </c>
      <c r="L30" s="4" t="s">
        <v>21</v>
      </c>
      <c r="M30" s="4" t="s">
        <v>22</v>
      </c>
      <c r="N30" s="4" t="s">
        <v>23</v>
      </c>
    </row>
    <row r="31" spans="1:16" x14ac:dyDescent="0.4">
      <c r="A31" t="s">
        <v>16</v>
      </c>
      <c r="B31">
        <f>AVERAGE(B25:D25)</f>
        <v>1</v>
      </c>
      <c r="C31">
        <f>AVERAGE(E25:G25)</f>
        <v>1</v>
      </c>
      <c r="D31">
        <f>AVERAGE(H25:J25)</f>
        <v>1</v>
      </c>
      <c r="E31">
        <f>AVERAGE(K25:M25)</f>
        <v>1</v>
      </c>
      <c r="F31">
        <f>AVERAGE(N25:P25)</f>
        <v>1</v>
      </c>
      <c r="I31" t="s">
        <v>16</v>
      </c>
      <c r="J31">
        <f>STDEV(B25:D25)</f>
        <v>0</v>
      </c>
      <c r="K31">
        <f>STDEV(E25:G25)</f>
        <v>0</v>
      </c>
      <c r="L31">
        <f>STDEV(H25:J25)</f>
        <v>0</v>
      </c>
      <c r="M31">
        <f>STDEV(K25:M25)</f>
        <v>0</v>
      </c>
      <c r="N31">
        <f>STDEV(N25:P25)</f>
        <v>0</v>
      </c>
    </row>
    <row r="32" spans="1:16" x14ac:dyDescent="0.4">
      <c r="A32" t="s">
        <v>17</v>
      </c>
      <c r="B32">
        <f t="shared" ref="B32:B33" si="0">AVERAGE(B26:D26)</f>
        <v>4.6702640366666666</v>
      </c>
      <c r="C32">
        <f>AVERAGE(E26:G26)</f>
        <v>6.3881454323333342</v>
      </c>
      <c r="D32">
        <f>AVERAGE(H26:J26)</f>
        <v>3.1872732410000002</v>
      </c>
      <c r="E32">
        <f>AVERAGE(K26:M26)</f>
        <v>6.1622247763333329</v>
      </c>
      <c r="F32">
        <f>AVERAGE(N26:P26)</f>
        <v>5.7014874940000011</v>
      </c>
      <c r="I32" t="s">
        <v>17</v>
      </c>
      <c r="J32">
        <f t="shared" ref="J32:J33" si="1">STDEV(B26:D26)</f>
        <v>0.77754283044780947</v>
      </c>
      <c r="K32">
        <f t="shared" ref="K32:K33" si="2">STDEV(E26:G26)</f>
        <v>2.8702148389557531</v>
      </c>
      <c r="L32">
        <f t="shared" ref="L32:L33" si="3">STDEV(H26:J26)</f>
        <v>0.50243977774771065</v>
      </c>
      <c r="M32">
        <f t="shared" ref="M32:M33" si="4">STDEV(K26:M26)</f>
        <v>3.1338983967980818</v>
      </c>
      <c r="N32">
        <f t="shared" ref="N32:N33" si="5">STDEV(N26:P26)</f>
        <v>2.5071678301167504</v>
      </c>
    </row>
    <row r="33" spans="1:16" x14ac:dyDescent="0.4">
      <c r="A33" t="s">
        <v>18</v>
      </c>
      <c r="B33">
        <f t="shared" si="0"/>
        <v>6.5943599493333336</v>
      </c>
      <c r="C33">
        <f>AVERAGE(E27:G27)</f>
        <v>13.231470059666668</v>
      </c>
      <c r="D33">
        <f>AVERAGE(H27:J27)</f>
        <v>6.9937714113333342</v>
      </c>
      <c r="E33">
        <f>AVERAGE(K27:M27)</f>
        <v>12.150928246333335</v>
      </c>
      <c r="F33">
        <f>AVERAGE(N27:P27)</f>
        <v>14.568717200666667</v>
      </c>
      <c r="I33" t="s">
        <v>18</v>
      </c>
      <c r="J33">
        <f t="shared" si="1"/>
        <v>1.2968422128510051</v>
      </c>
      <c r="K33">
        <f t="shared" si="2"/>
        <v>7.5696892261733604</v>
      </c>
      <c r="L33">
        <f t="shared" si="3"/>
        <v>3.2062340431804901</v>
      </c>
      <c r="M33">
        <f t="shared" si="4"/>
        <v>6.8233259342673804</v>
      </c>
      <c r="N33">
        <f t="shared" si="5"/>
        <v>7.9409352935691544</v>
      </c>
    </row>
    <row r="35" spans="1:16" x14ac:dyDescent="0.4">
      <c r="A35" t="s">
        <v>25</v>
      </c>
    </row>
    <row r="36" spans="1:16" x14ac:dyDescent="0.4">
      <c r="B36" s="2" t="s">
        <v>20</v>
      </c>
      <c r="C36" s="2" t="s">
        <v>19</v>
      </c>
      <c r="D36" s="2" t="s">
        <v>21</v>
      </c>
      <c r="E36" s="2" t="s">
        <v>22</v>
      </c>
      <c r="F36" s="2" t="s">
        <v>23</v>
      </c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4">
      <c r="A37" t="s">
        <v>3</v>
      </c>
      <c r="B37">
        <f>_xlfn.T.TEST(B26:D26,B25:D25,2,2)</f>
        <v>1.2187045717883531E-3</v>
      </c>
      <c r="C37">
        <f>_xlfn.T.TEST(E26:G26,E25:G25,2,2)</f>
        <v>3.133089352990405E-2</v>
      </c>
      <c r="D37">
        <f>_xlfn.T.TEST(H26:J26,H25:J25,2,2)</f>
        <v>1.6571011827328571E-3</v>
      </c>
      <c r="E37">
        <f>_xlfn.T.TEST(K26:M26,K25:M25,2,2)</f>
        <v>4.6251998316677347E-2</v>
      </c>
      <c r="F37">
        <f>_xlfn.T.TEST(N26:P26,N25:P25,2,2)</f>
        <v>3.1435894950633751E-2</v>
      </c>
    </row>
    <row r="38" spans="1:16" x14ac:dyDescent="0.4">
      <c r="A38" t="s">
        <v>4</v>
      </c>
      <c r="B38">
        <f>_xlfn.T.TEST(B27:D27,B25:D25,2,2)</f>
        <v>1.7151235455813421E-3</v>
      </c>
      <c r="C38">
        <f>_xlfn.T.TEST(E27:G27,E25:G25,2,2)</f>
        <v>4.887471201394928E-2</v>
      </c>
      <c r="D38">
        <f>_xlfn.T.TEST(H27:J27,H25:J25,2,2)</f>
        <v>3.173653206304549E-2</v>
      </c>
      <c r="E38">
        <f>_xlfn.T.TEST(K27:M27,K25:M25,2,2)</f>
        <v>4.7317176001246117E-2</v>
      </c>
      <c r="F38">
        <f>_xlfn.T.TEST(N27:P27,N25:P25,2,2)</f>
        <v>4.157241863457161E-2</v>
      </c>
    </row>
    <row r="43" spans="1:16" x14ac:dyDescent="0.4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x14ac:dyDescent="0.4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4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4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4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4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4">
      <c r="I49" s="5"/>
    </row>
    <row r="50" spans="2:16" x14ac:dyDescent="0.4">
      <c r="B50" s="5"/>
      <c r="C50" s="5"/>
      <c r="D50" s="5"/>
      <c r="E50" s="5"/>
      <c r="F50" s="5"/>
      <c r="G50" s="5"/>
      <c r="J50" s="5"/>
      <c r="K50" s="5"/>
      <c r="L50" s="5"/>
      <c r="M50" s="5"/>
      <c r="N50" s="5"/>
    </row>
    <row r="56" spans="2:16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</sheetData>
  <mergeCells count="15">
    <mergeCell ref="B23:D23"/>
    <mergeCell ref="E23:G23"/>
    <mergeCell ref="H23:J23"/>
    <mergeCell ref="K23:M23"/>
    <mergeCell ref="N23:P23"/>
    <mergeCell ref="B3:D3"/>
    <mergeCell ref="E3:G3"/>
    <mergeCell ref="H3:J3"/>
    <mergeCell ref="K3:M3"/>
    <mergeCell ref="N3:P3"/>
    <mergeCell ref="B43:D43"/>
    <mergeCell ref="E43:G43"/>
    <mergeCell ref="H43:J43"/>
    <mergeCell ref="K43:M43"/>
    <mergeCell ref="N43:P4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3"/>
  <sheetViews>
    <sheetView topLeftCell="J1" workbookViewId="0">
      <selection activeCell="S12" sqref="S12"/>
    </sheetView>
  </sheetViews>
  <sheetFormatPr defaultRowHeight="13.9" x14ac:dyDescent="0.4"/>
  <sheetData>
    <row r="2" spans="1:31" x14ac:dyDescent="0.4">
      <c r="A2" t="s">
        <v>29</v>
      </c>
    </row>
    <row r="4" spans="1:31" x14ac:dyDescent="0.4">
      <c r="A4" t="s">
        <v>31</v>
      </c>
      <c r="E4" t="s">
        <v>32</v>
      </c>
      <c r="I4" t="s">
        <v>33</v>
      </c>
      <c r="M4" t="s">
        <v>34</v>
      </c>
      <c r="Q4" t="s">
        <v>35</v>
      </c>
      <c r="U4" t="s">
        <v>36</v>
      </c>
      <c r="Y4" t="s">
        <v>37</v>
      </c>
      <c r="AC4" t="s">
        <v>38</v>
      </c>
    </row>
    <row r="5" spans="1:31" x14ac:dyDescent="0.4">
      <c r="B5" t="s">
        <v>39</v>
      </c>
      <c r="C5" t="s">
        <v>41</v>
      </c>
      <c r="F5" t="s">
        <v>39</v>
      </c>
      <c r="G5" t="s">
        <v>41</v>
      </c>
      <c r="J5" t="s">
        <v>39</v>
      </c>
      <c r="K5" t="s">
        <v>41</v>
      </c>
      <c r="N5" t="s">
        <v>42</v>
      </c>
      <c r="O5" t="s">
        <v>41</v>
      </c>
      <c r="R5" t="s">
        <v>39</v>
      </c>
      <c r="S5" t="s">
        <v>41</v>
      </c>
      <c r="V5" t="s">
        <v>42</v>
      </c>
      <c r="W5" t="s">
        <v>40</v>
      </c>
      <c r="Z5" t="s">
        <v>39</v>
      </c>
      <c r="AA5" t="s">
        <v>41</v>
      </c>
      <c r="AD5" t="s">
        <v>39</v>
      </c>
      <c r="AE5" t="s">
        <v>40</v>
      </c>
    </row>
    <row r="6" spans="1:31" x14ac:dyDescent="0.4">
      <c r="A6" t="s">
        <v>5</v>
      </c>
      <c r="B6" s="1">
        <v>0.26442500000000002</v>
      </c>
      <c r="C6" s="1">
        <v>0.35574899999999998</v>
      </c>
      <c r="E6" t="s">
        <v>5</v>
      </c>
      <c r="F6" s="1">
        <v>0.445299</v>
      </c>
      <c r="G6" s="1">
        <v>0.40735100000000002</v>
      </c>
      <c r="I6" t="s">
        <v>43</v>
      </c>
      <c r="J6" s="1">
        <v>0.349657</v>
      </c>
      <c r="K6" s="1">
        <v>0.70532399999999995</v>
      </c>
      <c r="M6" t="s">
        <v>5</v>
      </c>
      <c r="N6" s="1">
        <v>0.28598800000000002</v>
      </c>
      <c r="O6" s="1">
        <v>0.45766400000000002</v>
      </c>
      <c r="Q6" t="s">
        <v>5</v>
      </c>
      <c r="R6" s="1">
        <v>0.66771599999999998</v>
      </c>
      <c r="S6" s="1">
        <v>0.89646000000000003</v>
      </c>
      <c r="U6" t="s">
        <v>43</v>
      </c>
      <c r="V6" s="1">
        <v>0.95469899999999996</v>
      </c>
      <c r="W6" s="1">
        <v>0.83718899999999996</v>
      </c>
      <c r="Y6" t="s">
        <v>5</v>
      </c>
      <c r="Z6" s="1">
        <v>1.0109760000000001</v>
      </c>
      <c r="AA6" s="1">
        <v>1.382504</v>
      </c>
      <c r="AC6" t="s">
        <v>43</v>
      </c>
      <c r="AD6" s="1">
        <v>0.20011399999999999</v>
      </c>
      <c r="AE6" s="1">
        <v>0.29736200000000002</v>
      </c>
    </row>
    <row r="7" spans="1:31" x14ac:dyDescent="0.4">
      <c r="A7" t="s">
        <v>44</v>
      </c>
      <c r="B7" s="1">
        <v>0.25937700000000002</v>
      </c>
      <c r="C7" s="1">
        <v>0.313801</v>
      </c>
      <c r="E7" t="s">
        <v>6</v>
      </c>
      <c r="F7" s="1">
        <v>0.43441200000000002</v>
      </c>
      <c r="G7" s="1">
        <v>0.432695</v>
      </c>
      <c r="I7" t="s">
        <v>6</v>
      </c>
      <c r="J7" s="1">
        <v>0.32983899999999999</v>
      </c>
      <c r="K7" s="1">
        <v>0.69501000000000002</v>
      </c>
      <c r="M7" t="s">
        <v>44</v>
      </c>
      <c r="N7" s="1">
        <v>0.26234499999999999</v>
      </c>
      <c r="O7" s="1">
        <v>0.42322599999999999</v>
      </c>
      <c r="Q7" t="s">
        <v>6</v>
      </c>
      <c r="R7" s="1">
        <v>0.78315900000000005</v>
      </c>
      <c r="S7" s="1">
        <v>0.85272300000000001</v>
      </c>
      <c r="U7" t="s">
        <v>6</v>
      </c>
      <c r="V7" s="1">
        <v>1.078303</v>
      </c>
      <c r="W7" s="1">
        <v>0.86593900000000001</v>
      </c>
      <c r="Y7" t="s">
        <v>44</v>
      </c>
      <c r="Z7" s="1">
        <v>1.028343</v>
      </c>
      <c r="AA7" s="1">
        <v>1.2390540000000001</v>
      </c>
      <c r="AC7" t="s">
        <v>6</v>
      </c>
      <c r="AD7" s="1">
        <v>0.26919700000000002</v>
      </c>
      <c r="AE7" s="1">
        <v>0.284964</v>
      </c>
    </row>
    <row r="8" spans="1:31" x14ac:dyDescent="0.4">
      <c r="A8" t="s">
        <v>7</v>
      </c>
      <c r="B8" s="1">
        <v>0.24041599999999999</v>
      </c>
      <c r="C8" s="1">
        <v>0.372581</v>
      </c>
      <c r="E8" t="s">
        <v>7</v>
      </c>
      <c r="F8" s="1">
        <v>0.35980600000000001</v>
      </c>
      <c r="G8" s="1">
        <v>0.465084</v>
      </c>
      <c r="I8" t="s">
        <v>7</v>
      </c>
      <c r="J8" s="1">
        <v>0.40220099999999998</v>
      </c>
      <c r="K8" s="1">
        <v>0.73465400000000003</v>
      </c>
      <c r="M8" t="s">
        <v>7</v>
      </c>
      <c r="N8" s="1">
        <v>0.22101299999999999</v>
      </c>
      <c r="O8" s="1">
        <v>0.40316000000000002</v>
      </c>
      <c r="Q8" t="s">
        <v>7</v>
      </c>
      <c r="R8" s="1">
        <v>0.76327299999999998</v>
      </c>
      <c r="S8" s="1">
        <v>0.91988199999999998</v>
      </c>
      <c r="U8" t="s">
        <v>7</v>
      </c>
      <c r="V8" s="1">
        <v>1.0124789999999999</v>
      </c>
      <c r="W8" s="1">
        <v>0.86500900000000003</v>
      </c>
      <c r="Y8" t="s">
        <v>7</v>
      </c>
      <c r="Z8" s="1">
        <v>1.3291820000000001</v>
      </c>
      <c r="AA8" s="1">
        <v>1.5732600000000001</v>
      </c>
      <c r="AC8" t="s">
        <v>45</v>
      </c>
      <c r="AD8" s="1">
        <v>0.21671799999999999</v>
      </c>
      <c r="AE8" s="1">
        <v>0.30851600000000001</v>
      </c>
    </row>
    <row r="10" spans="1:31" x14ac:dyDescent="0.4">
      <c r="B10" t="s">
        <v>42</v>
      </c>
      <c r="C10" t="s">
        <v>41</v>
      </c>
      <c r="F10" t="s">
        <v>39</v>
      </c>
      <c r="G10" t="s">
        <v>41</v>
      </c>
      <c r="J10" t="s">
        <v>42</v>
      </c>
      <c r="K10" t="s">
        <v>41</v>
      </c>
      <c r="N10" t="s">
        <v>42</v>
      </c>
      <c r="O10" t="s">
        <v>40</v>
      </c>
      <c r="R10" t="s">
        <v>42</v>
      </c>
      <c r="S10" t="s">
        <v>41</v>
      </c>
      <c r="V10" t="s">
        <v>39</v>
      </c>
      <c r="W10" t="s">
        <v>40</v>
      </c>
      <c r="Z10" t="s">
        <v>39</v>
      </c>
      <c r="AA10" t="s">
        <v>40</v>
      </c>
      <c r="AD10" t="s">
        <v>39</v>
      </c>
      <c r="AE10" t="s">
        <v>41</v>
      </c>
    </row>
    <row r="11" spans="1:31" x14ac:dyDescent="0.4">
      <c r="A11" t="s">
        <v>8</v>
      </c>
      <c r="B11">
        <f>AVERAGE(B6:B8)</f>
        <v>0.25473933333333337</v>
      </c>
      <c r="C11">
        <f>AVERAGE(C6:C8)</f>
        <v>0.34737699999999999</v>
      </c>
      <c r="E11" t="s">
        <v>8</v>
      </c>
      <c r="F11">
        <f>AVERAGE(F6:F8)</f>
        <v>0.41317233333333331</v>
      </c>
      <c r="G11">
        <f>AVERAGE(G6:G8)</f>
        <v>0.43504333333333339</v>
      </c>
      <c r="I11" t="s">
        <v>46</v>
      </c>
      <c r="J11">
        <f>AVERAGE(J6:J8)</f>
        <v>0.36056566666666662</v>
      </c>
      <c r="K11">
        <f>AVERAGE(K6:K8)</f>
        <v>0.71166266666666667</v>
      </c>
      <c r="M11" t="s">
        <v>46</v>
      </c>
      <c r="N11">
        <f>AVERAGE(N6:N8)</f>
        <v>0.25644866666666666</v>
      </c>
      <c r="O11">
        <f>AVERAGE(O6:O8)</f>
        <v>0.42801666666666666</v>
      </c>
      <c r="Q11" t="s">
        <v>47</v>
      </c>
      <c r="R11">
        <f>AVERAGE(R6:R8)</f>
        <v>0.73804933333333322</v>
      </c>
      <c r="S11">
        <f>AVERAGE(S6:S8)</f>
        <v>0.8896883333333333</v>
      </c>
      <c r="U11" t="s">
        <v>8</v>
      </c>
      <c r="V11">
        <f>AVERAGE(V6:V8)</f>
        <v>1.0151603333333332</v>
      </c>
      <c r="W11">
        <f>AVERAGE(W6:W8)</f>
        <v>0.8560456666666667</v>
      </c>
      <c r="Y11" t="s">
        <v>46</v>
      </c>
      <c r="Z11">
        <f>AVERAGE(Z6:Z8)</f>
        <v>1.1228336666666667</v>
      </c>
      <c r="AA11">
        <f>AVERAGE(AA6:AA8)</f>
        <v>1.3982726666666669</v>
      </c>
      <c r="AC11" t="s">
        <v>47</v>
      </c>
      <c r="AD11">
        <f>AVERAGE(AD6:AD8)</f>
        <v>0.22867633333333334</v>
      </c>
      <c r="AE11">
        <f>AVERAGE(AE6:AE8)</f>
        <v>0.29694733333333334</v>
      </c>
    </row>
    <row r="12" spans="1:31" x14ac:dyDescent="0.4">
      <c r="A12" t="s">
        <v>48</v>
      </c>
      <c r="B12">
        <f>STDEV(B6:B8)</f>
        <v>1.2658553801020628E-2</v>
      </c>
      <c r="C12">
        <f t="shared" ref="C12:AE12" si="0">STDEV(C6:C8)</f>
        <v>3.0271106487870573E-2</v>
      </c>
      <c r="E12" t="s">
        <v>26</v>
      </c>
      <c r="F12">
        <f t="shared" si="0"/>
        <v>4.653607033617399E-2</v>
      </c>
      <c r="G12">
        <f t="shared" si="0"/>
        <v>2.8938051495104724E-2</v>
      </c>
      <c r="I12" t="s">
        <v>49</v>
      </c>
      <c r="J12">
        <f t="shared" si="0"/>
        <v>3.7394037189548451E-2</v>
      </c>
      <c r="K12">
        <f t="shared" si="0"/>
        <v>2.0568074905866471E-2</v>
      </c>
      <c r="M12" t="s">
        <v>49</v>
      </c>
      <c r="N12">
        <f t="shared" si="0"/>
        <v>3.2886360642876651E-2</v>
      </c>
      <c r="O12">
        <f t="shared" si="0"/>
        <v>2.7566000241843816E-2</v>
      </c>
      <c r="Q12" t="s">
        <v>26</v>
      </c>
      <c r="R12">
        <f t="shared" si="0"/>
        <v>6.1716663733009235E-2</v>
      </c>
      <c r="S12">
        <f t="shared" si="0"/>
        <v>3.4087745926261133E-2</v>
      </c>
      <c r="U12" t="s">
        <v>49</v>
      </c>
      <c r="V12">
        <f t="shared" si="0"/>
        <v>6.1845609103099122E-2</v>
      </c>
      <c r="W12">
        <f t="shared" si="0"/>
        <v>1.6336971363546379E-2</v>
      </c>
      <c r="Y12" t="s">
        <v>48</v>
      </c>
      <c r="Z12">
        <f t="shared" si="0"/>
        <v>0.17891374786285519</v>
      </c>
      <c r="AA12">
        <f t="shared" si="0"/>
        <v>0.16766007498904842</v>
      </c>
      <c r="AC12" t="s">
        <v>49</v>
      </c>
      <c r="AD12">
        <f t="shared" si="0"/>
        <v>3.6060595174419098E-2</v>
      </c>
      <c r="AE12">
        <f t="shared" si="0"/>
        <v>1.1781474327660928E-2</v>
      </c>
    </row>
    <row r="13" spans="1:31" x14ac:dyDescent="0.4">
      <c r="A13" t="s">
        <v>51</v>
      </c>
      <c r="C13">
        <f>_xlfn.T.TEST(B6:B8,C6:C8,2,2)</f>
        <v>8.1009657214190806E-3</v>
      </c>
      <c r="E13" t="s">
        <v>50</v>
      </c>
      <c r="G13">
        <f>_xlfn.T.TEST(F6:F8,G6:G8,2,2)</f>
        <v>0.52741908627729539</v>
      </c>
      <c r="I13" t="s">
        <v>50</v>
      </c>
      <c r="K13">
        <f>_xlfn.T.TEST(J6:J8,K6:K8,2,2)</f>
        <v>1.4088502370368842E-4</v>
      </c>
      <c r="M13" t="s">
        <v>50</v>
      </c>
      <c r="O13">
        <f>_xlfn.T.TEST(N6:N8,O6:O8,2,2)</f>
        <v>2.2823060596191764E-3</v>
      </c>
      <c r="Q13" t="s">
        <v>52</v>
      </c>
      <c r="S13">
        <f>_xlfn.T.TEST(R6:R8,S6:S8,2,2)</f>
        <v>2.0381381747644589E-2</v>
      </c>
      <c r="U13" t="s">
        <v>50</v>
      </c>
      <c r="W13">
        <f>_xlfn.T.TEST(V6:V8,W6:W8,2,2)</f>
        <v>1.2562017868609013E-2</v>
      </c>
      <c r="Y13" t="s">
        <v>52</v>
      </c>
      <c r="AA13">
        <f>_xlfn.T.TEST(Z6:Z8,AA6:AA8,2,2)</f>
        <v>0.12356531173053184</v>
      </c>
      <c r="AC13" t="s">
        <v>51</v>
      </c>
      <c r="AE13">
        <f>_xlfn.T.TEST(AD6:AD8,AE6:AE8,2,2)</f>
        <v>3.5628782036171661E-2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workbookViewId="0">
      <selection activeCell="J25" sqref="J25"/>
    </sheetView>
  </sheetViews>
  <sheetFormatPr defaultRowHeight="13.9" x14ac:dyDescent="0.4"/>
  <sheetData>
    <row r="2" spans="1:10" x14ac:dyDescent="0.4">
      <c r="A2" t="s">
        <v>53</v>
      </c>
    </row>
    <row r="3" spans="1:10" x14ac:dyDescent="0.4">
      <c r="B3" s="6" t="s">
        <v>58</v>
      </c>
      <c r="C3" s="6" t="s">
        <v>59</v>
      </c>
      <c r="D3" s="6" t="s">
        <v>60</v>
      </c>
      <c r="E3" s="6" t="s">
        <v>61</v>
      </c>
      <c r="F3" s="6" t="s">
        <v>62</v>
      </c>
      <c r="G3" s="6" t="s">
        <v>63</v>
      </c>
      <c r="H3" s="6" t="s">
        <v>64</v>
      </c>
      <c r="I3" s="6" t="s">
        <v>65</v>
      </c>
      <c r="J3" s="6" t="s">
        <v>66</v>
      </c>
    </row>
    <row r="4" spans="1:10" x14ac:dyDescent="0.4">
      <c r="A4" t="s">
        <v>67</v>
      </c>
      <c r="B4" s="1">
        <v>1</v>
      </c>
      <c r="C4" s="1">
        <v>1.947368</v>
      </c>
      <c r="D4" s="1">
        <v>1.575758</v>
      </c>
      <c r="E4" s="1">
        <v>1.4210529999999999</v>
      </c>
      <c r="F4" s="1">
        <v>1.28</v>
      </c>
      <c r="G4" s="1">
        <v>1.32</v>
      </c>
      <c r="H4" s="1">
        <v>0.47297297300000002</v>
      </c>
      <c r="I4" s="1">
        <v>0.94594594600000004</v>
      </c>
      <c r="J4" s="1">
        <v>0.418918919</v>
      </c>
    </row>
    <row r="5" spans="1:10" x14ac:dyDescent="0.4">
      <c r="A5" t="s">
        <v>68</v>
      </c>
      <c r="B5" s="1">
        <v>1</v>
      </c>
      <c r="C5" s="1">
        <v>2</v>
      </c>
      <c r="D5" s="1">
        <v>1.4210529999999999</v>
      </c>
      <c r="E5" s="1">
        <v>1.393939</v>
      </c>
      <c r="F5" s="1">
        <v>1.357143</v>
      </c>
      <c r="G5" s="1">
        <v>1.3095239999999999</v>
      </c>
      <c r="H5" s="1">
        <v>0.41726618700000001</v>
      </c>
      <c r="I5" s="1">
        <v>0.82014388500000002</v>
      </c>
      <c r="J5" s="1">
        <v>0.49640287799999999</v>
      </c>
    </row>
    <row r="6" spans="1:10" x14ac:dyDescent="0.4">
      <c r="A6" t="s">
        <v>69</v>
      </c>
      <c r="B6" s="1">
        <v>1</v>
      </c>
      <c r="C6" s="1">
        <v>1.933333</v>
      </c>
      <c r="D6" s="1">
        <v>1.8</v>
      </c>
      <c r="E6" s="1">
        <v>1.5333330000000001</v>
      </c>
      <c r="F6" s="1">
        <v>1.4565220000000001</v>
      </c>
      <c r="G6" s="1">
        <v>1.3111109999999999</v>
      </c>
      <c r="H6" s="1">
        <v>0.43274853800000002</v>
      </c>
      <c r="I6" s="1">
        <v>0.83040935699999996</v>
      </c>
      <c r="J6" s="1">
        <v>0.30994152000000003</v>
      </c>
    </row>
    <row r="7" spans="1:10" x14ac:dyDescent="0.4">
      <c r="B7" s="1"/>
      <c r="C7" s="1"/>
      <c r="D7" s="1"/>
      <c r="E7" s="1"/>
      <c r="F7" s="1"/>
      <c r="G7" s="1"/>
      <c r="H7" s="1"/>
      <c r="I7" s="1"/>
      <c r="J7" s="1"/>
    </row>
    <row r="8" spans="1:10" x14ac:dyDescent="0.4">
      <c r="A8" t="s">
        <v>70</v>
      </c>
      <c r="B8" s="1">
        <f>AVERAGE(B4:B6)</f>
        <v>1</v>
      </c>
      <c r="C8" s="1">
        <f t="shared" ref="C8:J8" si="0">AVERAGE(C4:C6)</f>
        <v>1.9602336666666667</v>
      </c>
      <c r="D8" s="1">
        <f t="shared" si="0"/>
        <v>1.5989370000000001</v>
      </c>
      <c r="E8" s="1">
        <f t="shared" si="0"/>
        <v>1.4494416666666667</v>
      </c>
      <c r="F8" s="1">
        <f t="shared" si="0"/>
        <v>1.364555</v>
      </c>
      <c r="G8" s="1">
        <f t="shared" si="0"/>
        <v>1.313545</v>
      </c>
      <c r="H8" s="1">
        <f t="shared" si="0"/>
        <v>0.44099589933333333</v>
      </c>
      <c r="I8" s="1">
        <f t="shared" si="0"/>
        <v>0.86549972933333341</v>
      </c>
      <c r="J8" s="1">
        <f t="shared" si="0"/>
        <v>0.40842110566666667</v>
      </c>
    </row>
    <row r="9" spans="1:10" x14ac:dyDescent="0.4">
      <c r="A9" t="s">
        <v>26</v>
      </c>
      <c r="B9">
        <f>STDEV(B4:B6)</f>
        <v>0</v>
      </c>
      <c r="C9">
        <f t="shared" ref="C9:J9" si="1">STDEV(C4:C6)</f>
        <v>3.5146354808618975E-2</v>
      </c>
      <c r="D9">
        <f t="shared" si="1"/>
        <v>0.190533872928149</v>
      </c>
      <c r="E9">
        <f t="shared" si="1"/>
        <v>7.3906083006294809E-2</v>
      </c>
      <c r="F9">
        <f t="shared" si="1"/>
        <v>8.8494109572332585E-2</v>
      </c>
      <c r="G9">
        <f t="shared" si="1"/>
        <v>5.646229804037466E-3</v>
      </c>
      <c r="H9">
        <f t="shared" si="1"/>
        <v>2.8754577519664076E-2</v>
      </c>
      <c r="I9">
        <f t="shared" si="1"/>
        <v>6.9857285309628994E-2</v>
      </c>
      <c r="J9">
        <f t="shared" si="1"/>
        <v>9.3672902006861847E-2</v>
      </c>
    </row>
    <row r="10" spans="1:10" x14ac:dyDescent="0.4">
      <c r="A10" t="s">
        <v>72</v>
      </c>
      <c r="C10">
        <f>_xlfn.T.TEST(C4:C6,$B4:$B6,2,2)</f>
        <v>1.1929722655266626E-6</v>
      </c>
      <c r="D10">
        <f t="shared" ref="D10:J10" si="2">_xlfn.T.TEST(D4:D6,$B4:$B6,2,2)</f>
        <v>5.5260203823159987E-3</v>
      </c>
      <c r="E10">
        <f t="shared" si="2"/>
        <v>4.5949410615494287E-4</v>
      </c>
      <c r="F10">
        <f t="shared" si="2"/>
        <v>2.0402437548082955E-3</v>
      </c>
      <c r="G10">
        <f t="shared" si="2"/>
        <v>7.005361119875164E-8</v>
      </c>
      <c r="H10">
        <f t="shared" si="2"/>
        <v>4.64010085123466E-6</v>
      </c>
      <c r="I10">
        <f t="shared" si="2"/>
        <v>2.8975265972970388E-2</v>
      </c>
      <c r="J10">
        <f t="shared" si="2"/>
        <v>3.9673049414042289E-4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workbookViewId="0">
      <selection activeCell="J34" sqref="J34"/>
    </sheetView>
  </sheetViews>
  <sheetFormatPr defaultRowHeight="13.9" x14ac:dyDescent="0.4"/>
  <sheetData>
    <row r="2" spans="1:10" x14ac:dyDescent="0.4">
      <c r="A2" t="s">
        <v>73</v>
      </c>
    </row>
    <row r="3" spans="1:10" x14ac:dyDescent="0.4">
      <c r="B3" s="6" t="s">
        <v>58</v>
      </c>
      <c r="C3" s="6" t="s">
        <v>59</v>
      </c>
      <c r="D3" s="6" t="s">
        <v>60</v>
      </c>
      <c r="E3" s="6" t="s">
        <v>61</v>
      </c>
      <c r="F3" s="6" t="s">
        <v>62</v>
      </c>
      <c r="G3" s="6" t="s">
        <v>63</v>
      </c>
      <c r="H3" s="6" t="s">
        <v>64</v>
      </c>
      <c r="I3" s="6" t="s">
        <v>65</v>
      </c>
      <c r="J3" s="6" t="s">
        <v>66</v>
      </c>
    </row>
    <row r="4" spans="1:10" x14ac:dyDescent="0.4">
      <c r="A4" t="s">
        <v>67</v>
      </c>
      <c r="B4" s="1">
        <v>1</v>
      </c>
      <c r="C4" s="1">
        <v>2.3703699999999999</v>
      </c>
      <c r="D4" s="1">
        <v>1.962963</v>
      </c>
      <c r="E4" s="1">
        <v>1.888889</v>
      </c>
      <c r="F4" s="1">
        <v>1</v>
      </c>
      <c r="G4" s="1">
        <v>2.1227269999999998</v>
      </c>
      <c r="H4" s="1">
        <v>0.54918032800000005</v>
      </c>
      <c r="I4" s="1">
        <v>0.5</v>
      </c>
      <c r="J4" s="1">
        <v>0.63114754100000003</v>
      </c>
    </row>
    <row r="5" spans="1:10" x14ac:dyDescent="0.4">
      <c r="A5" t="s">
        <v>68</v>
      </c>
      <c r="B5" s="1">
        <v>1</v>
      </c>
      <c r="C5" s="1">
        <v>1.862069</v>
      </c>
      <c r="D5" s="1">
        <v>1.7931029999999999</v>
      </c>
      <c r="E5" s="1">
        <v>1.862069</v>
      </c>
      <c r="F5" s="1">
        <v>0.91428569999999998</v>
      </c>
      <c r="G5" s="1">
        <v>2.0114290000000001</v>
      </c>
      <c r="H5" s="1">
        <v>0.67619047600000004</v>
      </c>
      <c r="I5" s="1">
        <v>0.64761904800000003</v>
      </c>
      <c r="J5" s="1">
        <v>0.65714285699999997</v>
      </c>
    </row>
    <row r="6" spans="1:10" x14ac:dyDescent="0.4">
      <c r="A6" t="s">
        <v>69</v>
      </c>
      <c r="B6" s="1">
        <v>1</v>
      </c>
      <c r="C6" s="1">
        <v>1.808511</v>
      </c>
      <c r="D6" s="1">
        <v>2</v>
      </c>
      <c r="E6" s="1">
        <v>1.8297870000000001</v>
      </c>
      <c r="F6" s="1">
        <v>0.93650789999999995</v>
      </c>
      <c r="G6" s="1">
        <v>2.5674600000000001</v>
      </c>
      <c r="H6" s="1">
        <v>0.72826086999999995</v>
      </c>
      <c r="I6" s="1">
        <v>0.73913043499999997</v>
      </c>
      <c r="J6" s="1">
        <v>0.58695652200000004</v>
      </c>
    </row>
    <row r="7" spans="1:10" x14ac:dyDescent="0.4">
      <c r="B7" s="1"/>
      <c r="C7" s="1"/>
      <c r="D7" s="1"/>
      <c r="E7" s="1"/>
      <c r="F7" s="1"/>
      <c r="G7" s="1"/>
      <c r="H7" s="1"/>
      <c r="I7" s="1"/>
      <c r="J7" s="1"/>
    </row>
    <row r="8" spans="1:10" x14ac:dyDescent="0.4">
      <c r="A8" t="s">
        <v>8</v>
      </c>
      <c r="B8">
        <f>AVERAGE(B4:B6)</f>
        <v>1</v>
      </c>
      <c r="C8">
        <f t="shared" ref="C8:J8" si="0">AVERAGE(C4:C6)</f>
        <v>2.0136499999999997</v>
      </c>
      <c r="D8">
        <f t="shared" si="0"/>
        <v>1.9186886666666665</v>
      </c>
      <c r="E8">
        <f t="shared" si="0"/>
        <v>1.8602483333333335</v>
      </c>
      <c r="F8">
        <f t="shared" si="0"/>
        <v>0.95026453333333327</v>
      </c>
      <c r="G8">
        <f t="shared" si="0"/>
        <v>2.2338719999999999</v>
      </c>
      <c r="H8">
        <f t="shared" si="0"/>
        <v>0.65121055800000005</v>
      </c>
      <c r="I8">
        <f t="shared" si="0"/>
        <v>0.6289164943333333</v>
      </c>
      <c r="J8">
        <f t="shared" si="0"/>
        <v>0.62508230666666664</v>
      </c>
    </row>
    <row r="9" spans="1:10" x14ac:dyDescent="0.4">
      <c r="A9" t="s">
        <v>26</v>
      </c>
      <c r="B9">
        <f>STDEV(B4:B6)</f>
        <v>0</v>
      </c>
      <c r="C9">
        <f t="shared" ref="C9:J9" si="1">STDEV(C4:C6)</f>
        <v>0.31008705816431603</v>
      </c>
      <c r="D9">
        <f t="shared" si="1"/>
        <v>0.11032567514560401</v>
      </c>
      <c r="E9">
        <f t="shared" si="1"/>
        <v>2.9593035013890226E-2</v>
      </c>
      <c r="F9">
        <f t="shared" si="1"/>
        <v>4.4482232707265659E-2</v>
      </c>
      <c r="G9">
        <f t="shared" si="1"/>
        <v>0.29420660514169283</v>
      </c>
      <c r="H9">
        <f t="shared" si="1"/>
        <v>9.2116542261520454E-2</v>
      </c>
      <c r="I9">
        <f t="shared" si="1"/>
        <v>0.12065728478240867</v>
      </c>
      <c r="J9">
        <f t="shared" si="1"/>
        <v>3.5484090883404894E-2</v>
      </c>
    </row>
    <row r="10" spans="1:10" x14ac:dyDescent="0.4">
      <c r="A10" t="s">
        <v>74</v>
      </c>
      <c r="C10">
        <f>_xlfn.T.TEST(C4:C6,$B4:$B6,2,2)</f>
        <v>4.7970229626877097E-3</v>
      </c>
      <c r="D10">
        <f t="shared" ref="D10:J10" si="2">_xlfn.T.TEST(D4:D6,$B4:$B6,2,2)</f>
        <v>1.3432287115728447E-4</v>
      </c>
      <c r="E10">
        <f t="shared" si="2"/>
        <v>9.3117257926379542E-7</v>
      </c>
      <c r="F10">
        <f t="shared" si="2"/>
        <v>0.12486407375405713</v>
      </c>
      <c r="G10">
        <f t="shared" si="2"/>
        <v>1.9075120919118736E-3</v>
      </c>
      <c r="H10">
        <f t="shared" si="2"/>
        <v>2.7958808764861559E-3</v>
      </c>
      <c r="I10">
        <f t="shared" si="2"/>
        <v>5.9775132726902084E-3</v>
      </c>
      <c r="J10">
        <f t="shared" si="2"/>
        <v>5.2444961815831327E-5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H26" sqref="H26"/>
    </sheetView>
  </sheetViews>
  <sheetFormatPr defaultRowHeight="13.9" x14ac:dyDescent="0.4"/>
  <sheetData>
    <row r="2" spans="1:4" x14ac:dyDescent="0.4">
      <c r="A2" t="s">
        <v>57</v>
      </c>
    </row>
    <row r="3" spans="1:4" x14ac:dyDescent="0.4">
      <c r="B3" s="6" t="s">
        <v>58</v>
      </c>
      <c r="C3" s="6" t="s">
        <v>30</v>
      </c>
      <c r="D3" s="6" t="s">
        <v>59</v>
      </c>
    </row>
    <row r="4" spans="1:4" x14ac:dyDescent="0.4">
      <c r="A4" t="s">
        <v>67</v>
      </c>
      <c r="B4" s="1">
        <v>1</v>
      </c>
      <c r="C4" s="1">
        <v>1.2727269999999999</v>
      </c>
      <c r="D4" s="1">
        <v>1.681818</v>
      </c>
    </row>
    <row r="5" spans="1:4" x14ac:dyDescent="0.4">
      <c r="A5" t="s">
        <v>68</v>
      </c>
      <c r="B5" s="1">
        <v>1</v>
      </c>
      <c r="C5" s="1">
        <v>0.95833330000000005</v>
      </c>
      <c r="D5" s="1">
        <v>1.9583330000000001</v>
      </c>
    </row>
    <row r="6" spans="1:4" x14ac:dyDescent="0.4">
      <c r="A6" t="s">
        <v>69</v>
      </c>
      <c r="B6" s="1">
        <v>1</v>
      </c>
      <c r="C6" s="1">
        <v>1.2272730000000001</v>
      </c>
      <c r="D6" s="1">
        <v>1.7727269999999999</v>
      </c>
    </row>
    <row r="7" spans="1:4" x14ac:dyDescent="0.4">
      <c r="B7" s="1"/>
      <c r="C7" s="1"/>
      <c r="D7" s="1"/>
    </row>
    <row r="8" spans="1:4" x14ac:dyDescent="0.4">
      <c r="A8" t="s">
        <v>8</v>
      </c>
      <c r="B8" s="1">
        <f>AVERAGE(B4:B6)</f>
        <v>1</v>
      </c>
      <c r="C8" s="1">
        <f t="shared" ref="C8:D8" si="0">AVERAGE(C4:C6)</f>
        <v>1.1527777666666668</v>
      </c>
      <c r="D8" s="1">
        <f t="shared" si="0"/>
        <v>1.8042926666666668</v>
      </c>
    </row>
    <row r="9" spans="1:4" x14ac:dyDescent="0.4">
      <c r="A9" t="s">
        <v>26</v>
      </c>
      <c r="B9">
        <f>STDEV(B4:B6)</f>
        <v>0</v>
      </c>
      <c r="C9">
        <f t="shared" ref="C9:D9" si="1">STDEV(C4:C6)</f>
        <v>0.16992058289672546</v>
      </c>
      <c r="D9">
        <f t="shared" si="1"/>
        <v>0.14093413280796582</v>
      </c>
    </row>
    <row r="10" spans="1:4" x14ac:dyDescent="0.4">
      <c r="A10" t="s">
        <v>71</v>
      </c>
      <c r="C10">
        <f>_xlfn.T.TEST(C4:C6,$B4:$B6,2,2)</f>
        <v>0.19439069636250828</v>
      </c>
      <c r="D10">
        <f t="shared" ref="D10" si="2">_xlfn.T.TEST(D4:D6,$B4:$B6,2,2)</f>
        <v>5.8782794825665828E-4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G24" sqref="G24"/>
    </sheetView>
  </sheetViews>
  <sheetFormatPr defaultRowHeight="13.9" x14ac:dyDescent="0.4"/>
  <sheetData>
    <row r="2" spans="1:4" x14ac:dyDescent="0.4">
      <c r="A2" t="s">
        <v>75</v>
      </c>
    </row>
    <row r="3" spans="1:4" x14ac:dyDescent="0.4">
      <c r="B3" s="6" t="s">
        <v>58</v>
      </c>
      <c r="C3" s="6" t="s">
        <v>76</v>
      </c>
      <c r="D3" s="6" t="s">
        <v>59</v>
      </c>
    </row>
    <row r="4" spans="1:4" x14ac:dyDescent="0.4">
      <c r="A4" t="s">
        <v>77</v>
      </c>
      <c r="B4" s="1">
        <v>1</v>
      </c>
      <c r="C4" s="1">
        <v>0.61944399999999999</v>
      </c>
      <c r="D4" s="1">
        <v>2.375</v>
      </c>
    </row>
    <row r="5" spans="1:4" x14ac:dyDescent="0.4">
      <c r="A5" t="s">
        <v>78</v>
      </c>
      <c r="B5" s="1">
        <v>1</v>
      </c>
      <c r="C5" s="1">
        <v>0.94827600000000001</v>
      </c>
      <c r="D5" s="1">
        <v>2.6896550000000001</v>
      </c>
    </row>
    <row r="6" spans="1:4" x14ac:dyDescent="0.4">
      <c r="A6" t="s">
        <v>69</v>
      </c>
      <c r="B6" s="1">
        <v>1</v>
      </c>
      <c r="C6" s="1">
        <v>1.0474140000000001</v>
      </c>
      <c r="D6" s="1">
        <v>1.7672410000000001</v>
      </c>
    </row>
    <row r="7" spans="1:4" x14ac:dyDescent="0.4">
      <c r="B7" s="1"/>
      <c r="C7" s="1"/>
      <c r="D7" s="1"/>
    </row>
    <row r="8" spans="1:4" x14ac:dyDescent="0.4">
      <c r="A8" t="s">
        <v>79</v>
      </c>
      <c r="B8" s="1">
        <f>AVERAGE(B4:B6)</f>
        <v>1</v>
      </c>
      <c r="C8" s="1">
        <f t="shared" ref="C8:D8" si="0">AVERAGE(C4:C6)</f>
        <v>0.87171133333333339</v>
      </c>
      <c r="D8" s="1">
        <f t="shared" si="0"/>
        <v>2.2772986666666668</v>
      </c>
    </row>
    <row r="9" spans="1:4" x14ac:dyDescent="0.4">
      <c r="A9" t="s">
        <v>26</v>
      </c>
      <c r="B9">
        <f>STDEV(B4:B6)</f>
        <v>0</v>
      </c>
      <c r="C9">
        <f t="shared" ref="C9:D9" si="1">STDEV(C4:C6)</f>
        <v>0.22402274741939329</v>
      </c>
      <c r="D9">
        <f t="shared" si="1"/>
        <v>0.46890410506875824</v>
      </c>
    </row>
    <row r="10" spans="1:4" x14ac:dyDescent="0.4">
      <c r="A10" t="s">
        <v>80</v>
      </c>
      <c r="C10">
        <f>_xlfn.T.TEST(C4:C6,$B4:$B6,2,2)</f>
        <v>0.37740356141295522</v>
      </c>
      <c r="D10">
        <f t="shared" ref="D10" si="2">_xlfn.T.TEST(D4:D6,$B4:$B6,2,2)</f>
        <v>9.184335207545016E-3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I27" sqref="I27"/>
    </sheetView>
  </sheetViews>
  <sheetFormatPr defaultRowHeight="13.9" x14ac:dyDescent="0.4"/>
  <sheetData>
    <row r="2" spans="1:6" x14ac:dyDescent="0.4">
      <c r="A2" t="s">
        <v>81</v>
      </c>
    </row>
    <row r="3" spans="1:6" x14ac:dyDescent="0.4">
      <c r="B3" s="6" t="s">
        <v>58</v>
      </c>
      <c r="C3" s="6" t="s">
        <v>59</v>
      </c>
      <c r="D3" s="6" t="s">
        <v>82</v>
      </c>
      <c r="E3" s="6" t="s">
        <v>83</v>
      </c>
      <c r="F3" s="6" t="s">
        <v>84</v>
      </c>
    </row>
    <row r="4" spans="1:6" x14ac:dyDescent="0.4">
      <c r="A4" t="s">
        <v>85</v>
      </c>
      <c r="B4" s="1">
        <v>1</v>
      </c>
      <c r="C4" s="1">
        <v>1.514019</v>
      </c>
      <c r="D4" s="1">
        <v>0.98130839999999997</v>
      </c>
      <c r="E4" s="1">
        <v>0.80373799999999995</v>
      </c>
      <c r="F4" s="1">
        <v>0.70093499999999997</v>
      </c>
    </row>
    <row r="5" spans="1:6" x14ac:dyDescent="0.4">
      <c r="A5" t="s">
        <v>68</v>
      </c>
      <c r="B5" s="1">
        <v>1</v>
      </c>
      <c r="C5" s="1">
        <v>1.847826</v>
      </c>
      <c r="D5" s="1">
        <v>1.0652170000000001</v>
      </c>
      <c r="E5" s="1">
        <v>0.97826100000000005</v>
      </c>
      <c r="F5" s="1">
        <v>0.93478300000000003</v>
      </c>
    </row>
    <row r="6" spans="1:6" x14ac:dyDescent="0.4">
      <c r="A6" t="s">
        <v>69</v>
      </c>
      <c r="B6" s="1">
        <v>1</v>
      </c>
      <c r="C6" s="1">
        <v>1.6461539999999999</v>
      </c>
      <c r="D6" s="1">
        <v>0.98461540000000003</v>
      </c>
      <c r="E6" s="1">
        <v>0.90769200000000005</v>
      </c>
      <c r="F6" s="1">
        <v>1.015385</v>
      </c>
    </row>
    <row r="7" spans="1:6" x14ac:dyDescent="0.4">
      <c r="B7" s="1"/>
      <c r="C7" s="1"/>
      <c r="D7" s="1"/>
    </row>
    <row r="8" spans="1:6" x14ac:dyDescent="0.4">
      <c r="A8" t="s">
        <v>8</v>
      </c>
      <c r="B8" s="1">
        <f>AVERAGE(B4:B6)</f>
        <v>1</v>
      </c>
      <c r="C8" s="1">
        <f t="shared" ref="C8:F8" si="0">AVERAGE(C4:C6)</f>
        <v>1.669333</v>
      </c>
      <c r="D8" s="1">
        <f t="shared" si="0"/>
        <v>1.0103802666666668</v>
      </c>
      <c r="E8" s="1">
        <f t="shared" si="0"/>
        <v>0.89656366666666665</v>
      </c>
      <c r="F8" s="1">
        <f t="shared" si="0"/>
        <v>0.88370099999999996</v>
      </c>
    </row>
    <row r="9" spans="1:6" x14ac:dyDescent="0.4">
      <c r="A9" t="s">
        <v>26</v>
      </c>
      <c r="B9">
        <f>STDEV(B4:B6)</f>
        <v>0</v>
      </c>
      <c r="C9">
        <f t="shared" ref="C9:F9" si="1">STDEV(C4:C6)</f>
        <v>0.16810629923652473</v>
      </c>
      <c r="D9">
        <f t="shared" si="1"/>
        <v>4.7518781068682077E-2</v>
      </c>
      <c r="E9">
        <f t="shared" si="1"/>
        <v>8.7792079564920564E-2</v>
      </c>
      <c r="F9">
        <f t="shared" si="1"/>
        <v>0.16333012174121492</v>
      </c>
    </row>
    <row r="10" spans="1:6" x14ac:dyDescent="0.4">
      <c r="A10" t="s">
        <v>71</v>
      </c>
      <c r="C10">
        <f>_xlfn.T.TEST(C4:C6,$B4:$B6,2,2)</f>
        <v>2.3180604473828233E-3</v>
      </c>
      <c r="D10">
        <f>_xlfn.T.TEST(D4:D6,$C4:$C6,2,2)</f>
        <v>2.8355614286001956E-3</v>
      </c>
      <c r="E10">
        <f t="shared" ref="E10:F10" si="2">_xlfn.T.TEST(E4:E6,$C4:$C6,2,2)</f>
        <v>2.1257915208352184E-3</v>
      </c>
      <c r="F10">
        <f t="shared" si="2"/>
        <v>4.3791443749043668E-3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I25" sqref="I25"/>
    </sheetView>
  </sheetViews>
  <sheetFormatPr defaultRowHeight="13.9" x14ac:dyDescent="0.4"/>
  <sheetData>
    <row r="2" spans="1:6" x14ac:dyDescent="0.4">
      <c r="A2" t="s">
        <v>56</v>
      </c>
    </row>
    <row r="3" spans="1:6" x14ac:dyDescent="0.4">
      <c r="B3" s="6" t="s">
        <v>58</v>
      </c>
      <c r="C3" s="6" t="s">
        <v>59</v>
      </c>
      <c r="D3" s="6" t="s">
        <v>82</v>
      </c>
      <c r="E3" s="6" t="s">
        <v>83</v>
      </c>
      <c r="F3" s="6" t="s">
        <v>84</v>
      </c>
    </row>
    <row r="4" spans="1:6" x14ac:dyDescent="0.4">
      <c r="A4" t="s">
        <v>67</v>
      </c>
      <c r="B4" s="1">
        <v>1</v>
      </c>
      <c r="C4" s="1">
        <v>1.954545</v>
      </c>
      <c r="D4" s="1">
        <v>1.212121</v>
      </c>
      <c r="E4" s="1">
        <v>1.4015150000000001</v>
      </c>
      <c r="F4" s="1">
        <v>1.106061</v>
      </c>
    </row>
    <row r="5" spans="1:6" x14ac:dyDescent="0.4">
      <c r="A5" t="s">
        <v>86</v>
      </c>
      <c r="B5" s="1">
        <v>1</v>
      </c>
      <c r="C5" s="1">
        <v>1.8913040000000001</v>
      </c>
      <c r="D5" s="1">
        <v>1.038043</v>
      </c>
      <c r="E5" s="1">
        <v>1.0923909999999999</v>
      </c>
      <c r="F5" s="1">
        <v>0.86956500000000003</v>
      </c>
    </row>
    <row r="6" spans="1:6" x14ac:dyDescent="0.4">
      <c r="A6" t="s">
        <v>69</v>
      </c>
      <c r="B6" s="1">
        <v>1</v>
      </c>
      <c r="C6" s="1">
        <v>1.9430890000000001</v>
      </c>
      <c r="D6" s="1">
        <v>1.1707320000000001</v>
      </c>
      <c r="E6" s="1">
        <v>1.2195119999999999</v>
      </c>
      <c r="F6" s="1">
        <v>0.84552799999999995</v>
      </c>
    </row>
    <row r="7" spans="1:6" x14ac:dyDescent="0.4">
      <c r="B7" s="1"/>
      <c r="C7" s="1"/>
      <c r="D7" s="1"/>
    </row>
    <row r="8" spans="1:6" x14ac:dyDescent="0.4">
      <c r="A8" t="s">
        <v>8</v>
      </c>
      <c r="B8" s="1">
        <f>AVERAGE(B4:B6)</f>
        <v>1</v>
      </c>
      <c r="C8" s="1">
        <f t="shared" ref="C8:F8" si="0">AVERAGE(C4:C6)</f>
        <v>1.929646</v>
      </c>
      <c r="D8" s="1">
        <f t="shared" si="0"/>
        <v>1.1402986666666666</v>
      </c>
      <c r="E8" s="1">
        <f t="shared" si="0"/>
        <v>1.237806</v>
      </c>
      <c r="F8" s="1">
        <f t="shared" si="0"/>
        <v>0.94038466666666665</v>
      </c>
    </row>
    <row r="9" spans="1:6" x14ac:dyDescent="0.4">
      <c r="A9" t="s">
        <v>26</v>
      </c>
      <c r="B9">
        <f>STDEV(B4:B6)</f>
        <v>0</v>
      </c>
      <c r="C9">
        <f t="shared" ref="C9:F9" si="1">STDEV(C4:C6)</f>
        <v>3.3695573997188366E-2</v>
      </c>
      <c r="D9">
        <f t="shared" si="1"/>
        <v>9.0941895484607821E-2</v>
      </c>
      <c r="E9">
        <f t="shared" si="1"/>
        <v>0.15537185932787123</v>
      </c>
      <c r="F9">
        <f t="shared" si="1"/>
        <v>0.14398239445270131</v>
      </c>
    </row>
    <row r="10" spans="1:6" x14ac:dyDescent="0.4">
      <c r="A10" t="s">
        <v>71</v>
      </c>
      <c r="C10">
        <f>_xlfn.T.TEST(C4:C6,$B4:$B6,2,2)</f>
        <v>1.1472628411173907E-6</v>
      </c>
      <c r="D10">
        <f>_xlfn.T.TEST(D4:D6,$C4:$C6,2,2)</f>
        <v>1.4695998468888479E-4</v>
      </c>
      <c r="E10">
        <f t="shared" ref="E10:F10" si="2">_xlfn.T.TEST(E4:E6,$C4:$C6,2,2)</f>
        <v>1.6594953378593056E-3</v>
      </c>
      <c r="F10">
        <f t="shared" si="2"/>
        <v>3.1692333309148087E-4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>
      <selection activeCell="P25" sqref="P25"/>
    </sheetView>
  </sheetViews>
  <sheetFormatPr defaultRowHeight="13.9" x14ac:dyDescent="0.4"/>
  <sheetData>
    <row r="2" spans="1:7" x14ac:dyDescent="0.4">
      <c r="A2" t="s">
        <v>55</v>
      </c>
    </row>
    <row r="3" spans="1:7" x14ac:dyDescent="0.4">
      <c r="B3" s="6" t="s">
        <v>58</v>
      </c>
      <c r="C3" s="6" t="s">
        <v>59</v>
      </c>
      <c r="D3" s="6" t="s">
        <v>60</v>
      </c>
      <c r="E3" s="6" t="s">
        <v>61</v>
      </c>
      <c r="F3" s="6" t="s">
        <v>62</v>
      </c>
      <c r="G3" s="6" t="s">
        <v>63</v>
      </c>
    </row>
    <row r="4" spans="1:7" x14ac:dyDescent="0.4">
      <c r="A4" t="s">
        <v>87</v>
      </c>
      <c r="B4" s="1">
        <v>1</v>
      </c>
      <c r="C4" s="1">
        <v>4.2296560000000003</v>
      </c>
      <c r="D4" s="1">
        <v>2.084991</v>
      </c>
      <c r="E4" s="1">
        <v>2.3960219999999999</v>
      </c>
      <c r="F4" s="1">
        <v>2.264014</v>
      </c>
      <c r="G4" s="1">
        <v>1.88788</v>
      </c>
    </row>
    <row r="5" spans="1:7" x14ac:dyDescent="0.4">
      <c r="A5" t="s">
        <v>68</v>
      </c>
      <c r="B5" s="1">
        <v>1</v>
      </c>
      <c r="C5" s="1">
        <v>4.3615219999999999</v>
      </c>
      <c r="D5" s="1">
        <v>2.173362</v>
      </c>
      <c r="E5" s="1">
        <v>4.3657510000000004</v>
      </c>
      <c r="F5" s="1">
        <v>2.4334039999999999</v>
      </c>
      <c r="G5" s="1">
        <v>1.6892199999999999</v>
      </c>
    </row>
    <row r="6" spans="1:7" x14ac:dyDescent="0.4">
      <c r="A6" t="s">
        <v>69</v>
      </c>
      <c r="B6" s="1">
        <v>1</v>
      </c>
      <c r="C6" s="1">
        <v>3.8632960000000001</v>
      </c>
      <c r="D6" s="1">
        <v>3.1404489999999998</v>
      </c>
      <c r="E6" s="1">
        <v>2.7640449999999999</v>
      </c>
      <c r="F6" s="1">
        <v>2.1554310000000001</v>
      </c>
      <c r="G6" s="1">
        <v>1.9569300000000001</v>
      </c>
    </row>
    <row r="7" spans="1:7" x14ac:dyDescent="0.4">
      <c r="A7" t="s">
        <v>88</v>
      </c>
      <c r="B7" s="1">
        <v>1</v>
      </c>
      <c r="C7" s="1">
        <v>3.2669429999999999</v>
      </c>
      <c r="D7" s="1">
        <v>2.793914</v>
      </c>
      <c r="E7" s="1">
        <v>2.8395570000000001</v>
      </c>
      <c r="F7" s="1">
        <v>2.4384510000000001</v>
      </c>
      <c r="G7" s="1">
        <v>1.5283500000000001</v>
      </c>
    </row>
    <row r="8" spans="1:7" x14ac:dyDescent="0.4">
      <c r="B8" s="1"/>
      <c r="C8" s="1"/>
      <c r="D8" s="1"/>
      <c r="E8" s="1"/>
      <c r="F8" s="1"/>
      <c r="G8" s="1"/>
    </row>
    <row r="9" spans="1:7" x14ac:dyDescent="0.4">
      <c r="A9" t="s">
        <v>8</v>
      </c>
      <c r="B9" s="1">
        <f>AVERAGE(B4:B7)</f>
        <v>1</v>
      </c>
      <c r="C9" s="1">
        <f t="shared" ref="C9:G9" si="0">AVERAGE(C4:C7)</f>
        <v>3.9303542499999997</v>
      </c>
      <c r="D9" s="1">
        <f t="shared" si="0"/>
        <v>2.5481790000000002</v>
      </c>
      <c r="E9" s="1">
        <f t="shared" si="0"/>
        <v>3.0913437500000001</v>
      </c>
      <c r="F9" s="1">
        <f t="shared" si="0"/>
        <v>2.3228249999999999</v>
      </c>
      <c r="G9" s="1">
        <f t="shared" si="0"/>
        <v>1.7655949999999998</v>
      </c>
    </row>
    <row r="10" spans="1:7" x14ac:dyDescent="0.4">
      <c r="A10" t="s">
        <v>26</v>
      </c>
      <c r="B10">
        <f>STDEV(B4:B7)</f>
        <v>0</v>
      </c>
      <c r="C10">
        <f t="shared" ref="C10:G10" si="1">STDEV(C4:C7)</f>
        <v>0.48993144476643052</v>
      </c>
      <c r="D10">
        <f t="shared" si="1"/>
        <v>0.50537126615258299</v>
      </c>
      <c r="E10">
        <f t="shared" si="1"/>
        <v>0.87141785118712534</v>
      </c>
      <c r="F10">
        <f t="shared" si="1"/>
        <v>0.13793304181618943</v>
      </c>
      <c r="G10">
        <f t="shared" si="1"/>
        <v>0.19466298578140973</v>
      </c>
    </row>
    <row r="11" spans="1:7" x14ac:dyDescent="0.4">
      <c r="A11" t="s">
        <v>71</v>
      </c>
      <c r="C11">
        <f>_xlfn.T.TEST(C4:C7,$B4:$B7,2,2)</f>
        <v>2.0680687625864504E-5</v>
      </c>
      <c r="D11">
        <f t="shared" ref="D11:G11" si="2">_xlfn.T.TEST(D4:D7,$B4:$B7,2,2)</f>
        <v>8.6397977338625908E-4</v>
      </c>
      <c r="E11">
        <f t="shared" si="2"/>
        <v>3.0011621234277068E-3</v>
      </c>
      <c r="F11">
        <f t="shared" si="2"/>
        <v>1.2991913215745871E-6</v>
      </c>
      <c r="G11">
        <f t="shared" si="2"/>
        <v>2.2345501963763658E-4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workbookViewId="0">
      <selection activeCell="H25" sqref="H25"/>
    </sheetView>
  </sheetViews>
  <sheetFormatPr defaultRowHeight="13.9" x14ac:dyDescent="0.4"/>
  <sheetData>
    <row r="2" spans="1:5" x14ac:dyDescent="0.4">
      <c r="A2" t="s">
        <v>54</v>
      </c>
    </row>
    <row r="3" spans="1:5" x14ac:dyDescent="0.4">
      <c r="B3" t="s">
        <v>58</v>
      </c>
      <c r="C3" t="s">
        <v>59</v>
      </c>
      <c r="D3" t="s">
        <v>82</v>
      </c>
      <c r="E3" t="s">
        <v>84</v>
      </c>
    </row>
    <row r="4" spans="1:5" x14ac:dyDescent="0.4">
      <c r="A4" t="s">
        <v>67</v>
      </c>
      <c r="B4">
        <v>1</v>
      </c>
      <c r="C4">
        <v>4.2296560000000003</v>
      </c>
      <c r="D4">
        <v>1.0362</v>
      </c>
      <c r="E4">
        <v>1.10488246</v>
      </c>
    </row>
    <row r="5" spans="1:5" x14ac:dyDescent="0.4">
      <c r="A5" t="s">
        <v>68</v>
      </c>
      <c r="B5">
        <v>1</v>
      </c>
      <c r="C5">
        <v>4.3615219999999999</v>
      </c>
      <c r="D5">
        <v>0.97040000000000004</v>
      </c>
      <c r="E5">
        <v>0.95560254</v>
      </c>
    </row>
    <row r="6" spans="1:5" x14ac:dyDescent="0.4">
      <c r="A6" t="s">
        <v>69</v>
      </c>
      <c r="B6">
        <v>1</v>
      </c>
      <c r="C6">
        <v>3.8632960000000001</v>
      </c>
      <c r="D6">
        <v>1.0543</v>
      </c>
      <c r="E6">
        <v>0.91947566000000003</v>
      </c>
    </row>
    <row r="7" spans="1:5" x14ac:dyDescent="0.4">
      <c r="A7" t="s">
        <v>88</v>
      </c>
      <c r="B7">
        <v>1</v>
      </c>
      <c r="C7">
        <v>3.2669429999999999</v>
      </c>
      <c r="D7">
        <v>0.96540000000000004</v>
      </c>
      <c r="E7">
        <v>0.93360995999999996</v>
      </c>
    </row>
    <row r="9" spans="1:5" x14ac:dyDescent="0.4">
      <c r="A9" t="s">
        <v>8</v>
      </c>
      <c r="B9">
        <f>AVERAGE(B4:B7)</f>
        <v>1</v>
      </c>
      <c r="C9">
        <f t="shared" ref="C9:E9" si="0">AVERAGE(C4:C7)</f>
        <v>3.9303542499999997</v>
      </c>
      <c r="D9">
        <f t="shared" si="0"/>
        <v>1.006575</v>
      </c>
      <c r="E9">
        <f t="shared" si="0"/>
        <v>0.97839265499999994</v>
      </c>
    </row>
    <row r="10" spans="1:5" x14ac:dyDescent="0.4">
      <c r="A10" t="s">
        <v>89</v>
      </c>
      <c r="B10">
        <v>0</v>
      </c>
      <c r="C10">
        <v>0.48993144500000002</v>
      </c>
      <c r="D10">
        <v>4.5311247999999998E-2</v>
      </c>
      <c r="E10">
        <v>8.5626636000000006E-2</v>
      </c>
    </row>
    <row r="11" spans="1:5" x14ac:dyDescent="0.4">
      <c r="A11" t="s">
        <v>25</v>
      </c>
      <c r="C11" s="7">
        <v>2.06807E-5</v>
      </c>
      <c r="D11">
        <v>0.78142092900000004</v>
      </c>
      <c r="E11">
        <v>0.63177371100000002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activeCell="S29" sqref="S29"/>
    </sheetView>
  </sheetViews>
  <sheetFormatPr defaultRowHeight="13.9" x14ac:dyDescent="0.4"/>
  <sheetData>
    <row r="1" spans="1:15" x14ac:dyDescent="0.4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x14ac:dyDescent="0.4">
      <c r="A2" s="8" t="s">
        <v>90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5" x14ac:dyDescent="0.4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x14ac:dyDescent="0.4">
      <c r="A4" s="9" t="s">
        <v>91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5" x14ac:dyDescent="0.4">
      <c r="A5" s="6"/>
      <c r="B5" s="44" t="s">
        <v>92</v>
      </c>
      <c r="C5" s="44"/>
      <c r="D5" s="44"/>
      <c r="E5" s="44" t="s">
        <v>93</v>
      </c>
      <c r="F5" s="44"/>
      <c r="G5" s="44"/>
      <c r="H5" s="44" t="s">
        <v>94</v>
      </c>
      <c r="I5" s="44"/>
      <c r="J5" s="44"/>
      <c r="K5" s="6"/>
    </row>
    <row r="6" spans="1:15" x14ac:dyDescent="0.4">
      <c r="A6" s="6"/>
      <c r="B6" s="6" t="s">
        <v>5</v>
      </c>
      <c r="C6" s="6" t="s">
        <v>6</v>
      </c>
      <c r="D6" s="6" t="s">
        <v>7</v>
      </c>
      <c r="E6" s="6" t="s">
        <v>5</v>
      </c>
      <c r="F6" s="6" t="s">
        <v>6</v>
      </c>
      <c r="G6" s="6" t="s">
        <v>7</v>
      </c>
      <c r="H6" s="6" t="s">
        <v>5</v>
      </c>
      <c r="I6" s="6" t="s">
        <v>6</v>
      </c>
      <c r="J6" s="6" t="s">
        <v>7</v>
      </c>
      <c r="K6" s="6"/>
    </row>
    <row r="7" spans="1:15" x14ac:dyDescent="0.4">
      <c r="A7" s="10" t="s">
        <v>95</v>
      </c>
      <c r="B7" s="1">
        <v>1</v>
      </c>
      <c r="C7" s="1">
        <v>1</v>
      </c>
      <c r="D7" s="1">
        <v>1</v>
      </c>
      <c r="E7" s="1">
        <v>1.8114809999999999</v>
      </c>
      <c r="F7" s="1">
        <v>1.808948</v>
      </c>
      <c r="G7" s="1">
        <v>1.600924</v>
      </c>
      <c r="H7" s="1">
        <v>1.205541</v>
      </c>
      <c r="I7" s="1">
        <v>1.0936840000000001</v>
      </c>
      <c r="J7" s="1">
        <v>0.92336700000000005</v>
      </c>
      <c r="K7" s="1"/>
    </row>
    <row r="8" spans="1:15" x14ac:dyDescent="0.4">
      <c r="A8" s="10" t="s">
        <v>96</v>
      </c>
      <c r="B8" s="1">
        <v>1</v>
      </c>
      <c r="C8" s="1">
        <v>1</v>
      </c>
      <c r="D8" s="1">
        <v>1</v>
      </c>
      <c r="E8" s="1">
        <v>0.91083400000000003</v>
      </c>
      <c r="F8" s="1">
        <v>1.0657559999999999</v>
      </c>
      <c r="G8" s="1">
        <v>1.1138650000000001</v>
      </c>
      <c r="H8" s="1">
        <v>0.974078</v>
      </c>
      <c r="I8" s="1">
        <v>1.052697</v>
      </c>
      <c r="J8" s="1">
        <v>0.99348800000000004</v>
      </c>
      <c r="K8" s="1"/>
    </row>
    <row r="9" spans="1:15" x14ac:dyDescent="0.4">
      <c r="A9" s="10" t="s">
        <v>97</v>
      </c>
      <c r="B9" s="1">
        <v>1</v>
      </c>
      <c r="C9" s="1">
        <v>1</v>
      </c>
      <c r="D9" s="1">
        <v>1</v>
      </c>
      <c r="E9" s="1">
        <v>1.6669879999999999</v>
      </c>
      <c r="F9" s="1">
        <v>1.882471</v>
      </c>
      <c r="G9" s="1">
        <v>1.694663</v>
      </c>
      <c r="H9" s="1">
        <v>0.974078</v>
      </c>
      <c r="I9" s="1">
        <v>1.08128</v>
      </c>
      <c r="J9" s="1">
        <v>1.056408</v>
      </c>
      <c r="K9" s="1"/>
    </row>
    <row r="10" spans="1:15" x14ac:dyDescent="0.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5" x14ac:dyDescent="0.4">
      <c r="A11" s="8" t="s">
        <v>8</v>
      </c>
      <c r="E11" s="8"/>
      <c r="F11" s="8"/>
      <c r="G11" s="8" t="s">
        <v>26</v>
      </c>
      <c r="K11" s="8"/>
      <c r="M11" s="10" t="s">
        <v>25</v>
      </c>
      <c r="N11" s="8"/>
      <c r="O11" s="8"/>
    </row>
    <row r="12" spans="1:15" x14ac:dyDescent="0.4">
      <c r="A12" s="8"/>
      <c r="B12" s="8" t="s">
        <v>58</v>
      </c>
      <c r="C12" s="8" t="s">
        <v>59</v>
      </c>
      <c r="D12" s="8" t="s">
        <v>84</v>
      </c>
      <c r="E12" s="8"/>
      <c r="F12" s="8"/>
      <c r="G12" s="8"/>
      <c r="H12" s="8" t="s">
        <v>58</v>
      </c>
      <c r="I12" s="8" t="s">
        <v>59</v>
      </c>
      <c r="J12" s="8" t="s">
        <v>84</v>
      </c>
      <c r="K12" s="8"/>
      <c r="M12" s="10"/>
      <c r="N12" s="8" t="s">
        <v>59</v>
      </c>
      <c r="O12" s="8" t="s">
        <v>84</v>
      </c>
    </row>
    <row r="13" spans="1:15" x14ac:dyDescent="0.4">
      <c r="A13" s="10" t="s">
        <v>95</v>
      </c>
      <c r="B13" s="8">
        <f>AVERAGE(B7:D7)</f>
        <v>1</v>
      </c>
      <c r="C13" s="8">
        <f>AVERAGE(E7:G7)</f>
        <v>1.740451</v>
      </c>
      <c r="D13" s="8">
        <f>AVERAGE(H7:J7)</f>
        <v>1.0741973333333332</v>
      </c>
      <c r="E13" s="8"/>
      <c r="F13" s="8"/>
      <c r="G13" s="10" t="s">
        <v>95</v>
      </c>
      <c r="H13" s="8">
        <f>STDEV(B7:D7)</f>
        <v>0</v>
      </c>
      <c r="I13" s="8">
        <f>STDEV(E7:G7)</f>
        <v>0.12084056363241603</v>
      </c>
      <c r="J13" s="8">
        <f>STDEV(H7:J7)</f>
        <v>0.14209271340337593</v>
      </c>
      <c r="K13" s="8"/>
      <c r="M13" s="10" t="s">
        <v>95</v>
      </c>
      <c r="N13" s="8">
        <f>_xlfn.T.TEST(E7:G7,B7:D7,2,2)</f>
        <v>4.4616722730581011E-4</v>
      </c>
      <c r="O13" s="8">
        <f>_xlfn.T.TEST(H7:J7,B7:D7,2,2)</f>
        <v>0.41691241466610796</v>
      </c>
    </row>
    <row r="14" spans="1:15" x14ac:dyDescent="0.4">
      <c r="A14" s="10" t="s">
        <v>96</v>
      </c>
      <c r="B14" s="8">
        <f>AVERAGE(B8:D8)</f>
        <v>1</v>
      </c>
      <c r="C14" s="8">
        <f>AVERAGE(E8:G8)</f>
        <v>1.0301516666666666</v>
      </c>
      <c r="D14" s="8">
        <f>AVERAGE(H8:J8)</f>
        <v>1.0067543333333333</v>
      </c>
      <c r="E14" s="8"/>
      <c r="F14" s="8"/>
      <c r="G14" s="10" t="s">
        <v>96</v>
      </c>
      <c r="H14" s="8">
        <f>STDEV(B8:D8)</f>
        <v>0</v>
      </c>
      <c r="I14" s="8">
        <f>STDEV(E8:G8)</f>
        <v>0.10609499589675912</v>
      </c>
      <c r="J14" s="8">
        <f>STDEV(H8:J8)</f>
        <v>4.0954041196606381E-2</v>
      </c>
      <c r="K14" s="8"/>
      <c r="M14" s="10" t="s">
        <v>96</v>
      </c>
      <c r="N14" s="8">
        <f>_xlfn.T.TEST(E8:G8,B8:D8,2,2)</f>
        <v>0.64834273886498273</v>
      </c>
      <c r="O14" s="8">
        <f>_xlfn.T.TEST(H8:J8,B8:D8,2,2)</f>
        <v>0.78932233206217428</v>
      </c>
    </row>
    <row r="15" spans="1:15" x14ac:dyDescent="0.4">
      <c r="A15" s="10" t="s">
        <v>97</v>
      </c>
      <c r="B15" s="8">
        <f>AVERAGE(B9:D9)</f>
        <v>1</v>
      </c>
      <c r="C15" s="8">
        <f>AVERAGE(E9:G9)</f>
        <v>1.7480406666666666</v>
      </c>
      <c r="D15" s="8">
        <f>AVERAGE(H9:J9)</f>
        <v>1.0372553333333334</v>
      </c>
      <c r="E15" s="8"/>
      <c r="F15" s="8"/>
      <c r="G15" s="10" t="s">
        <v>97</v>
      </c>
      <c r="H15" s="8">
        <f>STDEV(B9:D9)</f>
        <v>0</v>
      </c>
      <c r="I15" s="8">
        <f>STDEV(E9:G9)</f>
        <v>0.11723955090468975</v>
      </c>
      <c r="J15" s="8">
        <f>STDEV(H9:J9)</f>
        <v>5.6108695238201133E-2</v>
      </c>
      <c r="K15" s="8"/>
      <c r="M15" s="10" t="s">
        <v>97</v>
      </c>
      <c r="N15" s="8">
        <f>_xlfn.T.TEST(E9:G9,B9:D9,2,2)</f>
        <v>3.8120810923218695E-4</v>
      </c>
      <c r="O15" s="8">
        <f>_xlfn.T.TEST(H9:J9,B9:D9,2,2)</f>
        <v>0.31420124778887615</v>
      </c>
    </row>
    <row r="16" spans="1:15" x14ac:dyDescent="0.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M16" s="8"/>
      <c r="N16" s="8"/>
      <c r="O16" s="8"/>
    </row>
    <row r="17" spans="1:1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M17" s="8"/>
      <c r="N17" s="8"/>
      <c r="O17" s="8"/>
    </row>
    <row r="18" spans="1:15" x14ac:dyDescent="0.4">
      <c r="A18" s="11" t="s">
        <v>98</v>
      </c>
    </row>
    <row r="19" spans="1:15" x14ac:dyDescent="0.4">
      <c r="A19" s="6"/>
      <c r="B19" s="44" t="s">
        <v>92</v>
      </c>
      <c r="C19" s="45"/>
      <c r="D19" s="45"/>
      <c r="E19" s="44" t="s">
        <v>93</v>
      </c>
      <c r="F19" s="44"/>
      <c r="G19" s="44"/>
      <c r="H19" s="44" t="s">
        <v>99</v>
      </c>
      <c r="I19" s="44"/>
      <c r="J19" s="44"/>
      <c r="K19" s="6"/>
    </row>
    <row r="20" spans="1:15" x14ac:dyDescent="0.4">
      <c r="A20" s="6"/>
      <c r="B20" s="6" t="s">
        <v>5</v>
      </c>
      <c r="C20" s="6" t="s">
        <v>6</v>
      </c>
      <c r="D20" s="6" t="s">
        <v>7</v>
      </c>
      <c r="E20" s="6" t="s">
        <v>5</v>
      </c>
      <c r="F20" s="6" t="s">
        <v>6</v>
      </c>
      <c r="G20" s="6" t="s">
        <v>7</v>
      </c>
      <c r="H20" s="6" t="s">
        <v>5</v>
      </c>
      <c r="I20" s="6" t="s">
        <v>6</v>
      </c>
      <c r="J20" s="6" t="s">
        <v>7</v>
      </c>
      <c r="K20" s="6"/>
    </row>
    <row r="21" spans="1:15" x14ac:dyDescent="0.4">
      <c r="A21" s="10" t="s">
        <v>95</v>
      </c>
      <c r="B21" s="1">
        <v>1</v>
      </c>
      <c r="C21" s="1">
        <v>1</v>
      </c>
      <c r="D21" s="1">
        <v>1</v>
      </c>
      <c r="E21" s="1">
        <v>2.0121570000000002</v>
      </c>
      <c r="F21" s="1">
        <v>1.4377930000000001</v>
      </c>
      <c r="G21" s="1">
        <v>1.4220539999999999</v>
      </c>
      <c r="H21" s="1">
        <v>1.016114</v>
      </c>
      <c r="I21" s="1">
        <v>1.0187740000000001</v>
      </c>
      <c r="J21" s="1">
        <v>1.019827</v>
      </c>
      <c r="K21" s="1"/>
    </row>
    <row r="22" spans="1:15" x14ac:dyDescent="0.4">
      <c r="A22" s="10" t="s">
        <v>96</v>
      </c>
      <c r="B22" s="1">
        <v>1</v>
      </c>
      <c r="C22" s="1">
        <v>1</v>
      </c>
      <c r="D22" s="1">
        <v>1</v>
      </c>
      <c r="E22" s="1">
        <v>1.0634650000000001</v>
      </c>
      <c r="F22" s="1">
        <v>1.154884</v>
      </c>
      <c r="G22" s="1">
        <v>0.92353300000000005</v>
      </c>
      <c r="H22" s="1">
        <v>1.1015509999999999</v>
      </c>
      <c r="I22" s="1">
        <v>1.117972</v>
      </c>
      <c r="J22" s="1">
        <v>0.98273200000000005</v>
      </c>
      <c r="K22" s="1"/>
    </row>
    <row r="23" spans="1:15" x14ac:dyDescent="0.4">
      <c r="A23" s="10" t="s">
        <v>97</v>
      </c>
      <c r="B23" s="1">
        <v>1</v>
      </c>
      <c r="C23" s="1">
        <v>1</v>
      </c>
      <c r="D23" s="1">
        <v>1</v>
      </c>
      <c r="E23" s="1">
        <v>1.3994549999999999</v>
      </c>
      <c r="F23" s="1">
        <v>1.3737459999999999</v>
      </c>
      <c r="G23" s="1">
        <v>1.455557</v>
      </c>
      <c r="H23" s="1">
        <v>1.1012200000000001</v>
      </c>
      <c r="I23" s="1">
        <v>0.89618600000000004</v>
      </c>
      <c r="J23" s="1">
        <v>0.927921</v>
      </c>
      <c r="K23" s="1"/>
    </row>
    <row r="25" spans="1:15" x14ac:dyDescent="0.4">
      <c r="A25" s="8" t="s">
        <v>8</v>
      </c>
      <c r="E25" s="6"/>
      <c r="G25" s="8" t="s">
        <v>100</v>
      </c>
      <c r="K25" s="8"/>
      <c r="M25" s="10" t="s">
        <v>25</v>
      </c>
    </row>
    <row r="26" spans="1:15" x14ac:dyDescent="0.4">
      <c r="A26" s="8"/>
      <c r="B26" s="6" t="s">
        <v>92</v>
      </c>
      <c r="C26" s="6" t="s">
        <v>93</v>
      </c>
      <c r="D26" s="6" t="s">
        <v>99</v>
      </c>
      <c r="E26" s="6"/>
      <c r="G26" s="8"/>
      <c r="H26" s="8" t="s">
        <v>58</v>
      </c>
      <c r="I26" s="8" t="s">
        <v>59</v>
      </c>
      <c r="J26" s="8" t="s">
        <v>84</v>
      </c>
      <c r="K26" s="8"/>
      <c r="M26" s="10"/>
      <c r="N26" s="8" t="s">
        <v>59</v>
      </c>
      <c r="O26" s="8" t="s">
        <v>84</v>
      </c>
    </row>
    <row r="27" spans="1:15" x14ac:dyDescent="0.4">
      <c r="A27" s="10" t="s">
        <v>95</v>
      </c>
      <c r="B27" s="8">
        <f>AVERAGE(B21:D21)</f>
        <v>1</v>
      </c>
      <c r="C27" s="8">
        <f>AVERAGE(E21:G21)</f>
        <v>1.6240013333333334</v>
      </c>
      <c r="D27" s="8">
        <f>AVERAGE(H21:J21)</f>
        <v>1.0182383333333334</v>
      </c>
      <c r="E27" s="8"/>
      <c r="G27" s="10" t="s">
        <v>95</v>
      </c>
      <c r="H27">
        <f>STDEV(B21:D21)</f>
        <v>0</v>
      </c>
      <c r="I27" s="8">
        <f>STDEV(E21:G21)</f>
        <v>0.33624476977989226</v>
      </c>
      <c r="J27" s="8">
        <f>STDEV(H21:J21)</f>
        <v>1.9135820686172604E-3</v>
      </c>
      <c r="K27" s="8"/>
      <c r="M27" s="10" t="s">
        <v>95</v>
      </c>
      <c r="N27" s="8">
        <f>_xlfn.T.TEST(B21:D21,E21:G21,2,2)</f>
        <v>3.2454922870285771E-2</v>
      </c>
      <c r="O27" s="8">
        <f>_xlfn.T.TEST(B21:D21,H21:J21,2,2)</f>
        <v>7.8850843180281827E-5</v>
      </c>
    </row>
    <row r="28" spans="1:15" x14ac:dyDescent="0.4">
      <c r="A28" s="10" t="s">
        <v>96</v>
      </c>
      <c r="B28" s="8">
        <f>AVERAGE(B22:D22)</f>
        <v>1</v>
      </c>
      <c r="C28" s="8">
        <f>AVERAGE(E22:G22)</f>
        <v>1.0472939999999999</v>
      </c>
      <c r="D28" s="8">
        <f>AVERAGE(H22:J22)</f>
        <v>1.0674183333333331</v>
      </c>
      <c r="E28" s="8"/>
      <c r="G28" s="10" t="s">
        <v>96</v>
      </c>
      <c r="H28">
        <f>STDEV(B22:D22)</f>
        <v>0</v>
      </c>
      <c r="I28" s="8">
        <f>STDEV(E22:G22)</f>
        <v>0.11652015804572186</v>
      </c>
      <c r="J28" s="8">
        <f>STDEV(H22:J22)</f>
        <v>7.379866936695624E-2</v>
      </c>
      <c r="K28" s="8"/>
      <c r="M28" s="10" t="s">
        <v>96</v>
      </c>
      <c r="N28" s="8">
        <f>_xlfn.T.TEST(B22:D22,E22:G22,2,2)</f>
        <v>0.52080735300343683</v>
      </c>
      <c r="O28" s="8">
        <f>_xlfn.T.TEST(B22:D22,H22:J22,2,2)</f>
        <v>0.18874408729389019</v>
      </c>
    </row>
    <row r="29" spans="1:15" x14ac:dyDescent="0.4">
      <c r="A29" s="10" t="s">
        <v>97</v>
      </c>
      <c r="B29" s="8">
        <f>AVERAGE(B23:D23)</f>
        <v>1</v>
      </c>
      <c r="C29" s="8">
        <f>AVERAGE(E23:G23)</f>
        <v>1.409586</v>
      </c>
      <c r="D29" s="8">
        <f>AVERAGE(H23:J23)</f>
        <v>0.97510900000000011</v>
      </c>
      <c r="E29" s="8"/>
      <c r="G29" s="10" t="s">
        <v>97</v>
      </c>
      <c r="H29">
        <f>STDEV(B23:D23)</f>
        <v>0</v>
      </c>
      <c r="I29" s="8">
        <f>STDEV(E23:G23)</f>
        <v>4.1835843495739433E-2</v>
      </c>
      <c r="J29" s="8">
        <f>STDEV(H23:J23)</f>
        <v>0.11036197622822821</v>
      </c>
      <c r="K29" s="8"/>
      <c r="M29" s="10" t="s">
        <v>97</v>
      </c>
      <c r="N29" s="8">
        <f>_xlfn.T.TEST(B23:D23,E23:G23,2,2)</f>
        <v>7.0912065006348138E-5</v>
      </c>
      <c r="O29" s="8">
        <f>_xlfn.T.TEST(B23:D23,H23:J23,2,2)</f>
        <v>0.71597167215503954</v>
      </c>
    </row>
    <row r="32" spans="1:15" x14ac:dyDescent="0.4">
      <c r="A32" s="11" t="s">
        <v>101</v>
      </c>
    </row>
    <row r="33" spans="1:15" x14ac:dyDescent="0.4">
      <c r="A33" s="6"/>
      <c r="B33" s="44" t="s">
        <v>92</v>
      </c>
      <c r="C33" s="44"/>
      <c r="D33" s="44"/>
      <c r="E33" s="44" t="s">
        <v>93</v>
      </c>
      <c r="F33" s="44"/>
      <c r="G33" s="44"/>
      <c r="H33" s="44" t="s">
        <v>99</v>
      </c>
      <c r="I33" s="44"/>
      <c r="J33" s="44"/>
      <c r="K33" s="6"/>
    </row>
    <row r="34" spans="1:15" x14ac:dyDescent="0.4">
      <c r="A34" s="10" t="s">
        <v>95</v>
      </c>
      <c r="B34" s="1">
        <v>1</v>
      </c>
      <c r="C34" s="1">
        <v>1</v>
      </c>
      <c r="D34" s="1">
        <v>1</v>
      </c>
      <c r="E34" s="1">
        <v>1.3622559999999999</v>
      </c>
      <c r="F34" s="1">
        <v>1.8351459999999999</v>
      </c>
      <c r="G34" s="1">
        <v>1.4779929999999999</v>
      </c>
      <c r="H34" s="1">
        <v>0.96297100000000002</v>
      </c>
      <c r="I34" s="1">
        <v>1.0546219999999999</v>
      </c>
      <c r="J34" s="1">
        <v>0.94309799999999999</v>
      </c>
      <c r="K34" s="1"/>
    </row>
    <row r="35" spans="1:15" x14ac:dyDescent="0.4">
      <c r="A35" s="10" t="s">
        <v>96</v>
      </c>
      <c r="B35" s="1">
        <v>1</v>
      </c>
      <c r="C35" s="1">
        <v>1</v>
      </c>
      <c r="D35" s="1">
        <v>1</v>
      </c>
      <c r="E35" s="1">
        <v>0.92942599999999997</v>
      </c>
      <c r="F35" s="1">
        <v>0.97220200000000001</v>
      </c>
      <c r="G35" s="1">
        <v>0.88275199999999998</v>
      </c>
      <c r="H35" s="1">
        <v>1.2141709999999999</v>
      </c>
      <c r="I35" s="1">
        <v>1.0490390000000001</v>
      </c>
      <c r="J35" s="1">
        <v>1.044689</v>
      </c>
      <c r="K35" s="1"/>
    </row>
    <row r="36" spans="1:15" x14ac:dyDescent="0.4">
      <c r="A36" s="10" t="s">
        <v>97</v>
      </c>
      <c r="B36" s="1">
        <v>1</v>
      </c>
      <c r="C36" s="1">
        <v>1</v>
      </c>
      <c r="D36" s="1">
        <v>1</v>
      </c>
      <c r="E36" s="1">
        <v>1.490264</v>
      </c>
      <c r="F36" s="1">
        <v>1.886563</v>
      </c>
      <c r="G36" s="1">
        <v>1.755152</v>
      </c>
      <c r="H36" s="1">
        <v>0.70042400000000005</v>
      </c>
      <c r="I36" s="1">
        <v>0.87434500000000004</v>
      </c>
      <c r="J36" s="1">
        <v>1.0461100000000001</v>
      </c>
      <c r="K36" s="1"/>
    </row>
    <row r="38" spans="1:15" x14ac:dyDescent="0.4">
      <c r="A38" s="8" t="s">
        <v>8</v>
      </c>
      <c r="E38" s="6"/>
      <c r="G38" s="8" t="s">
        <v>26</v>
      </c>
      <c r="K38" s="8"/>
      <c r="L38" s="8"/>
      <c r="M38" s="10" t="s">
        <v>25</v>
      </c>
      <c r="N38" s="8"/>
      <c r="O38" s="8"/>
    </row>
    <row r="39" spans="1:15" x14ac:dyDescent="0.4">
      <c r="A39" s="8"/>
      <c r="B39" s="6" t="s">
        <v>92</v>
      </c>
      <c r="C39" s="6" t="s">
        <v>93</v>
      </c>
      <c r="D39" s="6" t="s">
        <v>99</v>
      </c>
      <c r="E39" s="6"/>
      <c r="G39" s="8"/>
      <c r="H39" s="8" t="s">
        <v>58</v>
      </c>
      <c r="I39" s="8" t="s">
        <v>59</v>
      </c>
      <c r="J39" s="8" t="s">
        <v>84</v>
      </c>
      <c r="K39" s="8"/>
      <c r="L39" s="8"/>
      <c r="M39" s="10"/>
      <c r="N39" s="8" t="s">
        <v>59</v>
      </c>
      <c r="O39" s="8" t="s">
        <v>84</v>
      </c>
    </row>
    <row r="40" spans="1:15" x14ac:dyDescent="0.4">
      <c r="A40" s="10" t="s">
        <v>95</v>
      </c>
      <c r="B40" s="8">
        <f>AVERAGE(B34:D34)</f>
        <v>1</v>
      </c>
      <c r="C40" s="8">
        <f>AVERAGE(E34:G34)</f>
        <v>1.558465</v>
      </c>
      <c r="D40" s="8">
        <f>AVERAGE(H34:J34)</f>
        <v>0.98689699999999991</v>
      </c>
      <c r="E40" s="8"/>
      <c r="G40" s="10" t="s">
        <v>95</v>
      </c>
      <c r="H40">
        <f>STDEV(B34:D34)</f>
        <v>0</v>
      </c>
      <c r="I40" s="8">
        <f>STDEV(E34:G34)</f>
        <v>0.24650161279999708</v>
      </c>
      <c r="J40" s="8">
        <f>STDEV(H34:J34)</f>
        <v>5.948731588330404E-2</v>
      </c>
      <c r="K40" s="8"/>
      <c r="L40" s="8"/>
      <c r="M40" s="10" t="s">
        <v>95</v>
      </c>
      <c r="N40" s="8">
        <f>_xlfn.T.TEST(E34:G34,B34:D34,2,2)</f>
        <v>1.7188616574063228E-2</v>
      </c>
      <c r="O40" s="8">
        <f>_xlfn.T.TEST(H34:J34,B34:D34,2,2)</f>
        <v>0.72222416408277457</v>
      </c>
    </row>
    <row r="41" spans="1:15" x14ac:dyDescent="0.4">
      <c r="A41" s="10" t="s">
        <v>96</v>
      </c>
      <c r="B41" s="8">
        <f t="shared" ref="B41:B42" si="0">AVERAGE(B35:D35)</f>
        <v>1</v>
      </c>
      <c r="C41" s="8">
        <f>AVERAGE(E35:G35)</f>
        <v>0.92812666666666666</v>
      </c>
      <c r="D41" s="8">
        <f>AVERAGE(H35:J35)</f>
        <v>1.102633</v>
      </c>
      <c r="E41" s="8"/>
      <c r="G41" s="10" t="s">
        <v>96</v>
      </c>
      <c r="H41">
        <f t="shared" ref="H41:H42" si="1">STDEV(B35:D35)</f>
        <v>0</v>
      </c>
      <c r="I41" s="8">
        <f t="shared" ref="I41:I42" si="2">STDEV(E35:G35)</f>
        <v>4.4739153158428635E-2</v>
      </c>
      <c r="J41" s="8">
        <f t="shared" ref="J41:J42" si="3">STDEV(H35:J35)</f>
        <v>9.6619225353963514E-2</v>
      </c>
      <c r="K41" s="8"/>
      <c r="L41" s="8"/>
      <c r="M41" s="10" t="s">
        <v>96</v>
      </c>
      <c r="N41" s="8">
        <f>_xlfn.T.TEST(E35:G35,B35:D35,2,2)</f>
        <v>4.9689546633450467E-2</v>
      </c>
      <c r="O41" s="8">
        <f>_xlfn.T.TEST(H35:J35,B35:D35,2,2)</f>
        <v>0.13962157101069322</v>
      </c>
    </row>
    <row r="42" spans="1:15" x14ac:dyDescent="0.4">
      <c r="A42" s="10" t="s">
        <v>97</v>
      </c>
      <c r="B42" s="8">
        <f t="shared" si="0"/>
        <v>1</v>
      </c>
      <c r="C42" s="8">
        <f>AVERAGE(E36:G36)</f>
        <v>1.7106596666666667</v>
      </c>
      <c r="D42" s="8">
        <f>AVERAGE(H36:J36)</f>
        <v>0.8736263333333335</v>
      </c>
      <c r="E42" s="8"/>
      <c r="G42" s="10" t="s">
        <v>97</v>
      </c>
      <c r="H42">
        <f t="shared" si="1"/>
        <v>0</v>
      </c>
      <c r="I42" s="8">
        <f t="shared" si="2"/>
        <v>0.20186109120960713</v>
      </c>
      <c r="J42" s="8">
        <f t="shared" si="3"/>
        <v>0.1728441205547156</v>
      </c>
      <c r="K42" s="8"/>
      <c r="L42" s="8"/>
      <c r="M42" s="10" t="s">
        <v>97</v>
      </c>
      <c r="N42" s="8">
        <f>_xlfn.T.TEST(E36:G36,B36:D36,2,2)</f>
        <v>3.6589600897490387E-3</v>
      </c>
      <c r="O42" s="8">
        <f>_xlfn.T.TEST(H36:J36,B36:D36,2,2)</f>
        <v>0.27410332395562076</v>
      </c>
    </row>
    <row r="43" spans="1:15" x14ac:dyDescent="0.4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5" x14ac:dyDescent="0.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9">
    <mergeCell ref="B33:D33"/>
    <mergeCell ref="E33:G33"/>
    <mergeCell ref="H33:J33"/>
    <mergeCell ref="B5:D5"/>
    <mergeCell ref="E5:G5"/>
    <mergeCell ref="H5:J5"/>
    <mergeCell ref="B19:D19"/>
    <mergeCell ref="E19:G19"/>
    <mergeCell ref="H19:J19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L27" sqref="L27"/>
    </sheetView>
  </sheetViews>
  <sheetFormatPr defaultRowHeight="13.9" x14ac:dyDescent="0.4"/>
  <sheetData>
    <row r="2" spans="1:7" x14ac:dyDescent="0.4">
      <c r="A2" s="8" t="s">
        <v>102</v>
      </c>
    </row>
    <row r="4" spans="1:7" x14ac:dyDescent="0.4">
      <c r="A4" s="6"/>
      <c r="B4" s="44" t="s">
        <v>58</v>
      </c>
      <c r="C4" s="44"/>
      <c r="D4" s="44"/>
      <c r="E4" s="44" t="s">
        <v>103</v>
      </c>
      <c r="F4" s="44"/>
      <c r="G4" s="44"/>
    </row>
    <row r="5" spans="1:7" x14ac:dyDescent="0.4">
      <c r="A5" s="10" t="s">
        <v>104</v>
      </c>
      <c r="B5" s="1">
        <v>1</v>
      </c>
      <c r="C5" s="1">
        <v>1</v>
      </c>
      <c r="D5" s="1">
        <v>1</v>
      </c>
      <c r="E5" s="1">
        <v>1.6799949999999999</v>
      </c>
      <c r="F5" s="1">
        <v>1.605353</v>
      </c>
      <c r="G5" s="1">
        <v>1.669254</v>
      </c>
    </row>
    <row r="6" spans="1:7" x14ac:dyDescent="0.4">
      <c r="A6" s="10" t="s">
        <v>105</v>
      </c>
      <c r="B6" s="1">
        <v>1</v>
      </c>
      <c r="C6" s="1">
        <v>1</v>
      </c>
      <c r="D6" s="1">
        <v>1</v>
      </c>
      <c r="E6" s="1">
        <v>1.410517</v>
      </c>
      <c r="F6" s="1">
        <v>1.3800669999999999</v>
      </c>
      <c r="G6" s="1">
        <v>1.493941</v>
      </c>
    </row>
    <row r="7" spans="1:7" x14ac:dyDescent="0.4">
      <c r="A7" s="10" t="s">
        <v>106</v>
      </c>
      <c r="B7" s="1">
        <v>1</v>
      </c>
      <c r="C7" s="1">
        <v>1</v>
      </c>
      <c r="D7" s="1">
        <v>1</v>
      </c>
      <c r="E7" s="1">
        <v>1.9924489999999999</v>
      </c>
      <c r="F7" s="1">
        <v>1.9041729999999999</v>
      </c>
      <c r="G7" s="1">
        <v>2.1377890000000002</v>
      </c>
    </row>
    <row r="9" spans="1:7" x14ac:dyDescent="0.4">
      <c r="A9" s="10" t="s">
        <v>107</v>
      </c>
      <c r="E9" t="s">
        <v>26</v>
      </c>
    </row>
    <row r="10" spans="1:7" x14ac:dyDescent="0.4">
      <c r="A10" s="10"/>
      <c r="B10" t="s">
        <v>92</v>
      </c>
      <c r="C10" t="s">
        <v>59</v>
      </c>
      <c r="F10" t="s">
        <v>92</v>
      </c>
      <c r="G10" t="s">
        <v>59</v>
      </c>
    </row>
    <row r="11" spans="1:7" x14ac:dyDescent="0.4">
      <c r="A11" s="10" t="s">
        <v>104</v>
      </c>
      <c r="B11">
        <f>AVERAGE(B5:D5)</f>
        <v>1</v>
      </c>
      <c r="C11">
        <f>AVERAGE(E5:G5)</f>
        <v>1.6515339999999998</v>
      </c>
      <c r="E11" s="10" t="s">
        <v>104</v>
      </c>
      <c r="F11">
        <f>STDEV(B5:D5)</f>
        <v>0</v>
      </c>
      <c r="G11">
        <f>STDEV(E5:G5)</f>
        <v>4.0352891358612655E-2</v>
      </c>
    </row>
    <row r="12" spans="1:7" x14ac:dyDescent="0.4">
      <c r="A12" s="10" t="s">
        <v>105</v>
      </c>
      <c r="B12">
        <f t="shared" ref="B12:B13" si="0">AVERAGE(B6:D6)</f>
        <v>1</v>
      </c>
      <c r="C12">
        <f t="shared" ref="C12:C13" si="1">AVERAGE(E6:G6)</f>
        <v>1.4281750000000002</v>
      </c>
      <c r="E12" s="10" t="s">
        <v>105</v>
      </c>
      <c r="F12">
        <f t="shared" ref="F12:F13" si="2">STDEV(B6:D6)</f>
        <v>0</v>
      </c>
      <c r="G12">
        <f t="shared" ref="G12:G13" si="3">STDEV(E6:G6)</f>
        <v>5.8954861478931496E-2</v>
      </c>
    </row>
    <row r="13" spans="1:7" x14ac:dyDescent="0.4">
      <c r="A13" s="10" t="s">
        <v>106</v>
      </c>
      <c r="B13">
        <f t="shared" si="0"/>
        <v>1</v>
      </c>
      <c r="C13">
        <f t="shared" si="1"/>
        <v>2.0114703333333335</v>
      </c>
      <c r="E13" s="10" t="s">
        <v>106</v>
      </c>
      <c r="F13">
        <f t="shared" si="2"/>
        <v>0</v>
      </c>
      <c r="G13">
        <f t="shared" si="3"/>
        <v>0.11796383854950367</v>
      </c>
    </row>
    <row r="15" spans="1:7" x14ac:dyDescent="0.4">
      <c r="A15" t="s">
        <v>25</v>
      </c>
    </row>
    <row r="16" spans="1:7" x14ac:dyDescent="0.4">
      <c r="A16" s="10" t="s">
        <v>104</v>
      </c>
      <c r="B16">
        <f>_xlfn.T.TEST(E5:G5,B5:D5,2,2)</f>
        <v>9.726710503663104E-6</v>
      </c>
    </row>
    <row r="17" spans="1:2" x14ac:dyDescent="0.4">
      <c r="A17" s="10" t="s">
        <v>105</v>
      </c>
      <c r="B17">
        <f t="shared" ref="B17:B18" si="4">_xlfn.T.TEST(E6:G6,B6:D6,2,2)</f>
        <v>2.2983888434767715E-4</v>
      </c>
    </row>
    <row r="18" spans="1:2" x14ac:dyDescent="0.4">
      <c r="A18" s="10" t="s">
        <v>106</v>
      </c>
      <c r="B18">
        <f t="shared" si="4"/>
        <v>1.19695419532623E-4</v>
      </c>
    </row>
  </sheetData>
  <mergeCells count="2">
    <mergeCell ref="B4:D4"/>
    <mergeCell ref="E4:G4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opLeftCell="A4" workbookViewId="0">
      <selection activeCell="L29" sqref="L29"/>
    </sheetView>
  </sheetViews>
  <sheetFormatPr defaultRowHeight="13.9" x14ac:dyDescent="0.4"/>
  <sheetData>
    <row r="2" spans="1:7" x14ac:dyDescent="0.4">
      <c r="A2" s="8" t="s">
        <v>108</v>
      </c>
    </row>
    <row r="3" spans="1:7" x14ac:dyDescent="0.4">
      <c r="A3" s="6"/>
      <c r="B3" s="44" t="s">
        <v>92</v>
      </c>
      <c r="C3" s="44"/>
      <c r="D3" s="44"/>
      <c r="E3" s="44" t="s">
        <v>93</v>
      </c>
      <c r="F3" s="44"/>
      <c r="G3" s="44"/>
    </row>
    <row r="4" spans="1:7" x14ac:dyDescent="0.4">
      <c r="A4" s="10" t="s">
        <v>105</v>
      </c>
      <c r="B4" s="1">
        <v>1</v>
      </c>
      <c r="C4" s="1">
        <v>1</v>
      </c>
      <c r="D4" s="1">
        <v>1</v>
      </c>
      <c r="E4" s="1">
        <v>2.1165690000000001</v>
      </c>
      <c r="F4" s="1">
        <v>1.8246739999999999</v>
      </c>
      <c r="G4" s="1">
        <v>1.6854180000000001</v>
      </c>
    </row>
    <row r="5" spans="1:7" x14ac:dyDescent="0.4">
      <c r="A5" s="10" t="s">
        <v>104</v>
      </c>
      <c r="B5" s="1">
        <v>1</v>
      </c>
      <c r="C5" s="1">
        <v>1</v>
      </c>
      <c r="D5" s="1">
        <v>1</v>
      </c>
      <c r="E5" s="1">
        <v>2.801142</v>
      </c>
      <c r="F5" s="1">
        <v>2.0515859999999999</v>
      </c>
      <c r="G5" s="1">
        <v>1.9496990000000001</v>
      </c>
    </row>
    <row r="6" spans="1:7" x14ac:dyDescent="0.4">
      <c r="A6" s="10" t="s">
        <v>106</v>
      </c>
      <c r="B6" s="1">
        <v>1</v>
      </c>
      <c r="C6" s="1">
        <v>1</v>
      </c>
      <c r="D6" s="1">
        <v>1</v>
      </c>
      <c r="E6" s="1">
        <v>2.5343900000000001</v>
      </c>
      <c r="F6" s="1">
        <v>1.555536</v>
      </c>
      <c r="G6" s="1">
        <v>2.3924919999999998</v>
      </c>
    </row>
    <row r="8" spans="1:7" x14ac:dyDescent="0.4">
      <c r="A8" s="10" t="s">
        <v>8</v>
      </c>
      <c r="E8" t="s">
        <v>109</v>
      </c>
    </row>
    <row r="9" spans="1:7" x14ac:dyDescent="0.4">
      <c r="A9" s="10"/>
      <c r="B9" t="s">
        <v>58</v>
      </c>
      <c r="C9" t="s">
        <v>59</v>
      </c>
      <c r="E9" s="10"/>
      <c r="F9" t="s">
        <v>58</v>
      </c>
      <c r="G9" t="s">
        <v>59</v>
      </c>
    </row>
    <row r="10" spans="1:7" x14ac:dyDescent="0.4">
      <c r="A10" s="10" t="s">
        <v>105</v>
      </c>
      <c r="B10">
        <f>AVERAGE(B4:D4)</f>
        <v>1</v>
      </c>
      <c r="C10">
        <f>AVERAGE(E4:G4)</f>
        <v>1.8755536666666668</v>
      </c>
      <c r="E10" s="10" t="s">
        <v>105</v>
      </c>
      <c r="F10">
        <f>STDEV(B4:D4)</f>
        <v>0</v>
      </c>
      <c r="G10">
        <f>STDEV(E4:G4)</f>
        <v>0.22003261476502378</v>
      </c>
    </row>
    <row r="11" spans="1:7" x14ac:dyDescent="0.4">
      <c r="A11" s="10" t="s">
        <v>104</v>
      </c>
      <c r="B11">
        <f t="shared" ref="B11:B12" si="0">AVERAGE(B5:D5)</f>
        <v>1</v>
      </c>
      <c r="C11">
        <f t="shared" ref="C11:C12" si="1">AVERAGE(E5:G5)</f>
        <v>2.2674756666666664</v>
      </c>
      <c r="E11" s="10" t="s">
        <v>104</v>
      </c>
      <c r="F11">
        <f t="shared" ref="F11:F12" si="2">STDEV(B5:D5)</f>
        <v>0</v>
      </c>
      <c r="G11">
        <f t="shared" ref="G11:G12" si="3">STDEV(E5:G5)</f>
        <v>0.46496780178022468</v>
      </c>
    </row>
    <row r="12" spans="1:7" x14ac:dyDescent="0.4">
      <c r="A12" s="10" t="s">
        <v>106</v>
      </c>
      <c r="B12">
        <f t="shared" si="0"/>
        <v>1</v>
      </c>
      <c r="C12">
        <f t="shared" si="1"/>
        <v>2.160806</v>
      </c>
      <c r="E12" s="10" t="s">
        <v>106</v>
      </c>
      <c r="F12">
        <f t="shared" si="2"/>
        <v>0</v>
      </c>
      <c r="G12">
        <f t="shared" si="3"/>
        <v>0.5289589684238285</v>
      </c>
    </row>
    <row r="14" spans="1:7" x14ac:dyDescent="0.4">
      <c r="A14" t="s">
        <v>25</v>
      </c>
    </row>
    <row r="15" spans="1:7" x14ac:dyDescent="0.4">
      <c r="A15" s="10" t="s">
        <v>105</v>
      </c>
      <c r="B15">
        <f>_xlfn.T.TEST(E4:G4,B4:D4,2,2)</f>
        <v>2.3233078009104453E-3</v>
      </c>
    </row>
    <row r="16" spans="1:7" x14ac:dyDescent="0.4">
      <c r="A16" s="10" t="s">
        <v>104</v>
      </c>
      <c r="B16">
        <f t="shared" ref="B16:B17" si="4">_xlfn.T.TEST(E5:G5,B5:D5,2,2)</f>
        <v>9.1616133648167904E-3</v>
      </c>
    </row>
    <row r="17" spans="1:2" x14ac:dyDescent="0.4">
      <c r="A17" s="10" t="s">
        <v>106</v>
      </c>
      <c r="B17">
        <f t="shared" si="4"/>
        <v>1.9087174438735307E-2</v>
      </c>
    </row>
  </sheetData>
  <mergeCells count="2">
    <mergeCell ref="B3:D3"/>
    <mergeCell ref="E3:G3"/>
  </mergeCells>
  <phoneticPr fontId="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opLeftCell="A7" workbookViewId="0">
      <selection activeCell="R33" sqref="R33"/>
    </sheetView>
  </sheetViews>
  <sheetFormatPr defaultRowHeight="13.9" x14ac:dyDescent="0.4"/>
  <sheetData>
    <row r="2" spans="1:7" x14ac:dyDescent="0.4">
      <c r="A2" s="8" t="s">
        <v>110</v>
      </c>
    </row>
    <row r="3" spans="1:7" x14ac:dyDescent="0.4">
      <c r="A3" s="6"/>
      <c r="B3" s="44" t="s">
        <v>58</v>
      </c>
      <c r="C3" s="44"/>
      <c r="D3" s="44"/>
      <c r="E3" s="44" t="s">
        <v>59</v>
      </c>
      <c r="F3" s="44"/>
      <c r="G3" s="44"/>
    </row>
    <row r="4" spans="1:7" x14ac:dyDescent="0.4">
      <c r="A4" s="10" t="s">
        <v>111</v>
      </c>
      <c r="B4" s="1">
        <v>1</v>
      </c>
      <c r="C4" s="1">
        <v>1</v>
      </c>
      <c r="D4" s="1">
        <v>1</v>
      </c>
      <c r="E4" s="1">
        <v>0.77364091999999995</v>
      </c>
      <c r="F4" s="1">
        <v>0.67226623799999996</v>
      </c>
      <c r="G4" s="1">
        <v>0.94001469500000001</v>
      </c>
    </row>
    <row r="5" spans="1:7" x14ac:dyDescent="0.4">
      <c r="A5" s="10" t="s">
        <v>112</v>
      </c>
      <c r="B5" s="1">
        <v>1</v>
      </c>
      <c r="C5" s="1">
        <v>1</v>
      </c>
      <c r="D5" s="1">
        <v>1</v>
      </c>
      <c r="E5" s="1">
        <v>0.84740039</v>
      </c>
      <c r="F5" s="1">
        <v>0.76968749800000003</v>
      </c>
      <c r="G5" s="1">
        <v>1.1028210599999999</v>
      </c>
    </row>
    <row r="6" spans="1:7" x14ac:dyDescent="0.4">
      <c r="A6" s="10" t="s">
        <v>113</v>
      </c>
      <c r="B6" s="1">
        <v>1</v>
      </c>
      <c r="C6" s="1">
        <v>1</v>
      </c>
      <c r="D6" s="1">
        <v>1</v>
      </c>
      <c r="E6" s="1">
        <v>0.86182331999999995</v>
      </c>
      <c r="F6" s="1">
        <v>0.97572168400000003</v>
      </c>
      <c r="G6" s="1">
        <v>0.95025709300000005</v>
      </c>
    </row>
    <row r="8" spans="1:7" x14ac:dyDescent="0.4">
      <c r="A8" s="10" t="s">
        <v>8</v>
      </c>
      <c r="E8" t="s">
        <v>26</v>
      </c>
    </row>
    <row r="9" spans="1:7" x14ac:dyDescent="0.4">
      <c r="A9" s="6"/>
      <c r="B9" t="s">
        <v>58</v>
      </c>
      <c r="C9" t="s">
        <v>59</v>
      </c>
      <c r="E9" s="6"/>
      <c r="F9" t="s">
        <v>58</v>
      </c>
      <c r="G9" t="s">
        <v>59</v>
      </c>
    </row>
    <row r="10" spans="1:7" x14ac:dyDescent="0.4">
      <c r="A10" s="10" t="s">
        <v>111</v>
      </c>
      <c r="B10">
        <f>AVERAGE(B4:D4)</f>
        <v>1</v>
      </c>
      <c r="C10">
        <f>AVERAGE(E4:G4)</f>
        <v>0.7953072843333332</v>
      </c>
      <c r="E10" s="10" t="s">
        <v>111</v>
      </c>
      <c r="F10">
        <f>STDEV(B4:D4)</f>
        <v>0</v>
      </c>
      <c r="G10">
        <f>STDEV(E4:G4)</f>
        <v>0.13518277465727288</v>
      </c>
    </row>
    <row r="11" spans="1:7" x14ac:dyDescent="0.4">
      <c r="A11" s="10" t="s">
        <v>112</v>
      </c>
      <c r="B11">
        <f t="shared" ref="B11:B12" si="0">AVERAGE(B5:D5)</f>
        <v>1</v>
      </c>
      <c r="C11">
        <f t="shared" ref="C11:C12" si="1">AVERAGE(E5:G5)</f>
        <v>0.90663631599999983</v>
      </c>
      <c r="E11" s="10" t="s">
        <v>112</v>
      </c>
      <c r="F11">
        <f t="shared" ref="F11:F12" si="2">STDEV(B5:D5)</f>
        <v>0</v>
      </c>
      <c r="G11">
        <f t="shared" ref="G11:G12" si="3">STDEV(E5:G5)</f>
        <v>0.17428758914366321</v>
      </c>
    </row>
    <row r="12" spans="1:7" x14ac:dyDescent="0.4">
      <c r="A12" s="10" t="s">
        <v>113</v>
      </c>
      <c r="B12">
        <f t="shared" si="0"/>
        <v>1</v>
      </c>
      <c r="C12">
        <f t="shared" si="1"/>
        <v>0.92926736566666668</v>
      </c>
      <c r="E12" s="10" t="s">
        <v>113</v>
      </c>
      <c r="F12">
        <f t="shared" si="2"/>
        <v>0</v>
      </c>
      <c r="G12">
        <f t="shared" si="3"/>
        <v>5.9779894785913522E-2</v>
      </c>
    </row>
    <row r="14" spans="1:7" x14ac:dyDescent="0.4">
      <c r="A14" t="s">
        <v>25</v>
      </c>
    </row>
    <row r="15" spans="1:7" x14ac:dyDescent="0.4">
      <c r="A15" s="10" t="s">
        <v>111</v>
      </c>
      <c r="B15">
        <f>_xlfn.T.TEST(E4:G4,B4:D4,2,2)</f>
        <v>5.8635674146762171E-2</v>
      </c>
    </row>
    <row r="16" spans="1:7" x14ac:dyDescent="0.4">
      <c r="A16" s="10" t="s">
        <v>112</v>
      </c>
      <c r="B16">
        <f t="shared" ref="B16:B17" si="4">_xlfn.T.TEST(E5:G5,B5:D5,2,2)</f>
        <v>0.40600965716778514</v>
      </c>
    </row>
    <row r="17" spans="1:2" x14ac:dyDescent="0.4">
      <c r="A17" s="10" t="s">
        <v>113</v>
      </c>
      <c r="B17">
        <f t="shared" si="4"/>
        <v>0.10976589056678777</v>
      </c>
    </row>
  </sheetData>
  <mergeCells count="2">
    <mergeCell ref="B3:D3"/>
    <mergeCell ref="E3:G3"/>
  </mergeCells>
  <phoneticPr fontId="2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workbookViewId="0">
      <selection activeCell="N34" sqref="N34"/>
    </sheetView>
  </sheetViews>
  <sheetFormatPr defaultRowHeight="13.9" x14ac:dyDescent="0.4"/>
  <sheetData>
    <row r="2" spans="1:7" x14ac:dyDescent="0.4">
      <c r="A2" s="8" t="s">
        <v>114</v>
      </c>
    </row>
    <row r="4" spans="1:7" x14ac:dyDescent="0.4">
      <c r="A4" s="6"/>
      <c r="B4" s="44" t="s">
        <v>58</v>
      </c>
      <c r="C4" s="44"/>
      <c r="D4" s="44"/>
      <c r="E4" s="44" t="s">
        <v>93</v>
      </c>
      <c r="F4" s="44"/>
      <c r="G4" s="44"/>
    </row>
    <row r="5" spans="1:7" x14ac:dyDescent="0.4">
      <c r="A5" s="10" t="s">
        <v>104</v>
      </c>
      <c r="B5" s="1">
        <v>1</v>
      </c>
      <c r="C5" s="1">
        <v>1</v>
      </c>
      <c r="D5" s="1">
        <v>1</v>
      </c>
      <c r="E5" s="1">
        <v>2.0655220000000001</v>
      </c>
      <c r="F5" s="1">
        <v>1.8166910000000001</v>
      </c>
      <c r="G5" s="1">
        <v>1.5017339999999999</v>
      </c>
    </row>
    <row r="6" spans="1:7" x14ac:dyDescent="0.4">
      <c r="A6" s="10" t="s">
        <v>105</v>
      </c>
      <c r="B6" s="1">
        <v>1</v>
      </c>
      <c r="C6" s="1">
        <v>1</v>
      </c>
      <c r="D6" s="1">
        <v>1</v>
      </c>
      <c r="E6" s="1">
        <v>1.67367</v>
      </c>
      <c r="F6" s="1">
        <v>1.5015670000000001</v>
      </c>
      <c r="G6" s="1">
        <v>1.472963</v>
      </c>
    </row>
    <row r="7" spans="1:7" x14ac:dyDescent="0.4">
      <c r="A7" s="10" t="s">
        <v>106</v>
      </c>
      <c r="B7" s="1">
        <v>1</v>
      </c>
      <c r="C7" s="1">
        <v>1</v>
      </c>
      <c r="D7" s="1">
        <v>1</v>
      </c>
      <c r="E7" s="1">
        <v>1.767916</v>
      </c>
      <c r="F7" s="1">
        <v>1.498102</v>
      </c>
      <c r="G7" s="1">
        <v>1.838735</v>
      </c>
    </row>
    <row r="9" spans="1:7" x14ac:dyDescent="0.4">
      <c r="A9" s="10" t="s">
        <v>8</v>
      </c>
      <c r="E9" t="s">
        <v>26</v>
      </c>
    </row>
    <row r="10" spans="1:7" x14ac:dyDescent="0.4">
      <c r="A10" s="10"/>
      <c r="B10" t="s">
        <v>92</v>
      </c>
      <c r="C10" t="s">
        <v>59</v>
      </c>
      <c r="F10" t="s">
        <v>92</v>
      </c>
      <c r="G10" t="s">
        <v>59</v>
      </c>
    </row>
    <row r="11" spans="1:7" x14ac:dyDescent="0.4">
      <c r="A11" s="10" t="s">
        <v>104</v>
      </c>
      <c r="B11">
        <f>AVERAGE(B5:D5)</f>
        <v>1</v>
      </c>
      <c r="C11">
        <f>AVERAGE(E5:G5)</f>
        <v>1.7946489999999999</v>
      </c>
      <c r="E11" s="10" t="s">
        <v>104</v>
      </c>
      <c r="F11">
        <f>STDEV(B5:D5)</f>
        <v>0</v>
      </c>
      <c r="G11">
        <f>STDEV(E5:G5)</f>
        <v>0.28253958051749162</v>
      </c>
    </row>
    <row r="12" spans="1:7" x14ac:dyDescent="0.4">
      <c r="A12" s="10" t="s">
        <v>105</v>
      </c>
      <c r="B12">
        <f t="shared" ref="B12:B13" si="0">AVERAGE(B6:D6)</f>
        <v>1</v>
      </c>
      <c r="C12">
        <f t="shared" ref="C12:C13" si="1">AVERAGE(E6:G6)</f>
        <v>1.5494000000000001</v>
      </c>
      <c r="E12" s="10" t="s">
        <v>105</v>
      </c>
      <c r="F12">
        <f t="shared" ref="F12:F13" si="2">STDEV(B6:D6)</f>
        <v>0</v>
      </c>
      <c r="G12">
        <f t="shared" ref="G12:G13" si="3">STDEV(E6:G6)</f>
        <v>0.10856713074867547</v>
      </c>
    </row>
    <row r="13" spans="1:7" x14ac:dyDescent="0.4">
      <c r="A13" s="10" t="s">
        <v>106</v>
      </c>
      <c r="B13">
        <f t="shared" si="0"/>
        <v>1</v>
      </c>
      <c r="C13">
        <f t="shared" si="1"/>
        <v>1.7015843333333331</v>
      </c>
      <c r="E13" s="10" t="s">
        <v>106</v>
      </c>
      <c r="F13">
        <f t="shared" si="2"/>
        <v>0</v>
      </c>
      <c r="G13">
        <f t="shared" si="3"/>
        <v>0.17974322706108659</v>
      </c>
    </row>
    <row r="15" spans="1:7" x14ac:dyDescent="0.4">
      <c r="A15" t="s">
        <v>25</v>
      </c>
    </row>
    <row r="16" spans="1:7" x14ac:dyDescent="0.4">
      <c r="A16" s="10" t="s">
        <v>104</v>
      </c>
      <c r="B16">
        <f>_xlfn.T.TEST(E5:G5,B5:D5,2,2)</f>
        <v>8.211196582549974E-3</v>
      </c>
    </row>
    <row r="17" spans="1:2" x14ac:dyDescent="0.4">
      <c r="A17" s="10" t="s">
        <v>105</v>
      </c>
      <c r="B17">
        <f t="shared" ref="B17:B18" si="4">_xlfn.T.TEST(E6:G6,B6:D6,2,2)</f>
        <v>9.3404971762250922E-4</v>
      </c>
    </row>
    <row r="18" spans="1:2" x14ac:dyDescent="0.4">
      <c r="A18" s="10" t="s">
        <v>106</v>
      </c>
      <c r="B18">
        <f t="shared" si="4"/>
        <v>2.4967047783548079E-3</v>
      </c>
    </row>
  </sheetData>
  <mergeCells count="2">
    <mergeCell ref="B4:D4"/>
    <mergeCell ref="E4:G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>
      <selection activeCell="T27" sqref="T27"/>
    </sheetView>
  </sheetViews>
  <sheetFormatPr defaultRowHeight="13.9" x14ac:dyDescent="0.4"/>
  <sheetData/>
  <phoneticPr fontId="2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opLeftCell="A4" workbookViewId="0">
      <selection activeCell="K39" sqref="K39"/>
    </sheetView>
  </sheetViews>
  <sheetFormatPr defaultRowHeight="13.9" x14ac:dyDescent="0.4"/>
  <sheetData>
    <row r="2" spans="1:10" x14ac:dyDescent="0.4">
      <c r="A2" t="s">
        <v>291</v>
      </c>
    </row>
    <row r="3" spans="1:10" x14ac:dyDescent="0.4">
      <c r="A3" s="12" t="s">
        <v>115</v>
      </c>
    </row>
    <row r="4" spans="1:10" x14ac:dyDescent="0.4">
      <c r="A4" s="6"/>
      <c r="B4" s="44" t="s">
        <v>58</v>
      </c>
      <c r="C4" s="44"/>
      <c r="D4" s="44"/>
      <c r="E4" s="44" t="s">
        <v>59</v>
      </c>
      <c r="F4" s="44"/>
      <c r="G4" s="44"/>
    </row>
    <row r="5" spans="1:10" x14ac:dyDescent="0.4">
      <c r="A5" s="10" t="s">
        <v>116</v>
      </c>
      <c r="B5" s="1">
        <v>1</v>
      </c>
      <c r="C5" s="1">
        <v>1</v>
      </c>
      <c r="D5" s="1">
        <v>1</v>
      </c>
      <c r="E5" s="1">
        <v>1.753154667</v>
      </c>
      <c r="F5" s="1">
        <v>3.4943107100000002</v>
      </c>
      <c r="G5" s="1">
        <v>2.8031622450000002</v>
      </c>
    </row>
    <row r="6" spans="1:10" x14ac:dyDescent="0.4">
      <c r="A6" s="10" t="s">
        <v>117</v>
      </c>
      <c r="B6" s="1">
        <v>1</v>
      </c>
      <c r="C6" s="1">
        <v>1</v>
      </c>
      <c r="D6" s="1">
        <v>1</v>
      </c>
      <c r="E6" s="1">
        <v>2.9273036430000001</v>
      </c>
      <c r="F6" s="1">
        <v>1.7684619029999999</v>
      </c>
      <c r="G6" s="1">
        <v>2.193793667</v>
      </c>
    </row>
    <row r="7" spans="1:10" x14ac:dyDescent="0.4">
      <c r="A7" s="10" t="s">
        <v>118</v>
      </c>
      <c r="B7" s="1">
        <v>1</v>
      </c>
      <c r="C7" s="1">
        <v>1</v>
      </c>
      <c r="D7" s="1">
        <v>1</v>
      </c>
      <c r="E7" s="1">
        <v>1.3114183509999999</v>
      </c>
      <c r="F7" s="1">
        <v>1.5464915029999999</v>
      </c>
      <c r="G7" s="1">
        <v>1.691517183</v>
      </c>
    </row>
    <row r="9" spans="1:10" x14ac:dyDescent="0.4">
      <c r="A9" s="10" t="s">
        <v>8</v>
      </c>
      <c r="E9" t="s">
        <v>26</v>
      </c>
    </row>
    <row r="10" spans="1:10" x14ac:dyDescent="0.4">
      <c r="A10" s="6"/>
      <c r="B10" t="s">
        <v>58</v>
      </c>
      <c r="C10" t="s">
        <v>59</v>
      </c>
      <c r="E10" s="6"/>
      <c r="F10" t="s">
        <v>58</v>
      </c>
      <c r="G10" t="s">
        <v>59</v>
      </c>
      <c r="I10" t="s">
        <v>25</v>
      </c>
    </row>
    <row r="11" spans="1:10" x14ac:dyDescent="0.4">
      <c r="A11" s="10" t="s">
        <v>116</v>
      </c>
      <c r="B11">
        <f>AVERAGE(B5:D5)</f>
        <v>1</v>
      </c>
      <c r="C11">
        <f>AVERAGE(E5:G5)</f>
        <v>2.6835425406666666</v>
      </c>
      <c r="E11" s="10" t="s">
        <v>116</v>
      </c>
      <c r="F11">
        <f>STDEV(B5:D5)</f>
        <v>0</v>
      </c>
      <c r="G11">
        <f>STDEV(E5:G5)</f>
        <v>0.87671987930435991</v>
      </c>
      <c r="I11" s="10" t="s">
        <v>116</v>
      </c>
      <c r="J11">
        <f>_xlfn.T.TEST(E5:G5,B5:D5,2,2)</f>
        <v>2.9214105688208144E-2</v>
      </c>
    </row>
    <row r="12" spans="1:10" x14ac:dyDescent="0.4">
      <c r="A12" s="10" t="s">
        <v>117</v>
      </c>
      <c r="B12">
        <f t="shared" ref="B12:B13" si="0">AVERAGE(B6:D6)</f>
        <v>1</v>
      </c>
      <c r="C12">
        <f t="shared" ref="C12:C13" si="1">AVERAGE(E6:G6)</f>
        <v>2.2965197376666668</v>
      </c>
      <c r="E12" s="10" t="s">
        <v>117</v>
      </c>
      <c r="F12">
        <f t="shared" ref="F12:F13" si="2">STDEV(B6:D6)</f>
        <v>0</v>
      </c>
      <c r="G12">
        <f t="shared" ref="G12:G13" si="3">STDEV(E6:G6)</f>
        <v>0.58621073752321984</v>
      </c>
      <c r="I12" s="10" t="s">
        <v>117</v>
      </c>
      <c r="J12">
        <f>_xlfn.T.TEST(E6:G6,B6:D6,2,2)</f>
        <v>1.8605845181964654E-2</v>
      </c>
    </row>
    <row r="13" spans="1:10" x14ac:dyDescent="0.4">
      <c r="A13" s="10" t="s">
        <v>118</v>
      </c>
      <c r="B13">
        <f t="shared" si="0"/>
        <v>1</v>
      </c>
      <c r="C13">
        <f t="shared" si="1"/>
        <v>1.516475679</v>
      </c>
      <c r="E13" s="10" t="s">
        <v>118</v>
      </c>
      <c r="F13">
        <f t="shared" si="2"/>
        <v>0</v>
      </c>
      <c r="G13">
        <f t="shared" si="3"/>
        <v>0.19181890623642947</v>
      </c>
      <c r="I13" s="10" t="s">
        <v>118</v>
      </c>
      <c r="J13">
        <f>_xlfn.T.TEST(E7:G7,B7:D7,2,2)</f>
        <v>9.5640078974821106E-3</v>
      </c>
    </row>
    <row r="16" spans="1:10" x14ac:dyDescent="0.4">
      <c r="A16" s="12" t="s">
        <v>119</v>
      </c>
    </row>
    <row r="17" spans="1:10" x14ac:dyDescent="0.4">
      <c r="A17" s="6"/>
      <c r="B17" s="44" t="s">
        <v>58</v>
      </c>
      <c r="C17" s="44"/>
      <c r="D17" s="44"/>
      <c r="E17" s="44" t="s">
        <v>59</v>
      </c>
      <c r="F17" s="44"/>
      <c r="G17" s="44"/>
    </row>
    <row r="18" spans="1:10" x14ac:dyDescent="0.4">
      <c r="A18" s="10" t="s">
        <v>116</v>
      </c>
      <c r="B18" s="1">
        <v>1</v>
      </c>
      <c r="C18" s="1">
        <v>1</v>
      </c>
      <c r="D18" s="1">
        <v>1</v>
      </c>
      <c r="E18" s="1">
        <v>1.6935116290000001</v>
      </c>
      <c r="F18" s="1">
        <v>2.1869113339999999</v>
      </c>
      <c r="G18" s="1">
        <v>3.0624265639999999</v>
      </c>
    </row>
    <row r="19" spans="1:10" x14ac:dyDescent="0.4">
      <c r="A19" s="10" t="s">
        <v>117</v>
      </c>
      <c r="B19" s="1">
        <v>1</v>
      </c>
      <c r="C19" s="1">
        <v>1</v>
      </c>
      <c r="D19" s="1">
        <v>1</v>
      </c>
      <c r="E19" s="1">
        <v>1.3663349520000001</v>
      </c>
      <c r="F19" s="1">
        <v>1.92262004</v>
      </c>
      <c r="G19" s="1">
        <v>1.793568515</v>
      </c>
    </row>
    <row r="20" spans="1:10" x14ac:dyDescent="0.4">
      <c r="A20" s="10" t="s">
        <v>118</v>
      </c>
      <c r="B20" s="1">
        <v>1</v>
      </c>
      <c r="C20" s="1">
        <v>1</v>
      </c>
      <c r="D20" s="1">
        <v>1</v>
      </c>
      <c r="E20" s="1">
        <v>2.7153633840000002</v>
      </c>
      <c r="F20" s="1">
        <v>2.1647784780000001</v>
      </c>
      <c r="G20" s="1">
        <v>1.804593141</v>
      </c>
    </row>
    <row r="22" spans="1:10" x14ac:dyDescent="0.4">
      <c r="A22" s="10" t="s">
        <v>8</v>
      </c>
      <c r="E22" t="s">
        <v>26</v>
      </c>
    </row>
    <row r="23" spans="1:10" x14ac:dyDescent="0.4">
      <c r="A23" s="6"/>
      <c r="B23" t="s">
        <v>58</v>
      </c>
      <c r="C23" t="s">
        <v>59</v>
      </c>
      <c r="E23" s="6"/>
      <c r="F23" t="s">
        <v>58</v>
      </c>
      <c r="G23" t="s">
        <v>59</v>
      </c>
      <c r="I23" t="s">
        <v>25</v>
      </c>
    </row>
    <row r="24" spans="1:10" x14ac:dyDescent="0.4">
      <c r="A24" s="10" t="s">
        <v>116</v>
      </c>
      <c r="B24">
        <f>AVERAGE(B18:D18)</f>
        <v>1</v>
      </c>
      <c r="C24">
        <f>AVERAGE(E18:G18)</f>
        <v>2.3142831756666666</v>
      </c>
      <c r="E24" s="10" t="s">
        <v>116</v>
      </c>
      <c r="F24">
        <f>STDEV(B18:D18)</f>
        <v>0</v>
      </c>
      <c r="G24">
        <f>STDEV(E18:G18)</f>
        <v>0.69328905541172481</v>
      </c>
      <c r="I24" s="10" t="s">
        <v>116</v>
      </c>
      <c r="J24">
        <f>_xlfn.T.TEST(E18:G18,B18:D18,2,2)</f>
        <v>3.0400936702698708E-2</v>
      </c>
    </row>
    <row r="25" spans="1:10" x14ac:dyDescent="0.4">
      <c r="A25" s="10" t="s">
        <v>117</v>
      </c>
      <c r="B25">
        <f t="shared" ref="B25:B26" si="4">AVERAGE(B19:D19)</f>
        <v>1</v>
      </c>
      <c r="C25">
        <f t="shared" ref="C25:C26" si="5">AVERAGE(E19:G19)</f>
        <v>1.6941745023333332</v>
      </c>
      <c r="E25" s="10" t="s">
        <v>117</v>
      </c>
      <c r="F25">
        <f t="shared" ref="F25:F26" si="6">STDEV(B19:D19)</f>
        <v>0</v>
      </c>
      <c r="G25">
        <f t="shared" ref="G25:G26" si="7">STDEV(E19:G19)</f>
        <v>0.29115743524471333</v>
      </c>
      <c r="I25" s="10" t="s">
        <v>117</v>
      </c>
      <c r="J25">
        <f>_xlfn.T.TEST(E19:G19,B19:D19,2,2)</f>
        <v>1.4499360914518594E-2</v>
      </c>
    </row>
    <row r="26" spans="1:10" x14ac:dyDescent="0.4">
      <c r="A26" s="10" t="s">
        <v>118</v>
      </c>
      <c r="B26">
        <f t="shared" si="4"/>
        <v>1</v>
      </c>
      <c r="C26">
        <f t="shared" si="5"/>
        <v>2.2282450009999999</v>
      </c>
      <c r="E26" s="10" t="s">
        <v>118</v>
      </c>
      <c r="F26">
        <f t="shared" si="6"/>
        <v>0</v>
      </c>
      <c r="G26">
        <f t="shared" si="7"/>
        <v>0.4586901007650499</v>
      </c>
      <c r="I26" s="10" t="s">
        <v>118</v>
      </c>
      <c r="J26">
        <f>_xlfn.T.TEST(E20:G20,B20:D20,2,2)</f>
        <v>9.7489424082553688E-3</v>
      </c>
    </row>
    <row r="29" spans="1:10" x14ac:dyDescent="0.4">
      <c r="A29" s="12" t="s">
        <v>120</v>
      </c>
    </row>
    <row r="30" spans="1:10" x14ac:dyDescent="0.4">
      <c r="A30" s="6"/>
      <c r="B30" s="44" t="s">
        <v>58</v>
      </c>
      <c r="C30" s="44"/>
      <c r="D30" s="44"/>
      <c r="E30" s="44" t="s">
        <v>59</v>
      </c>
      <c r="F30" s="44"/>
      <c r="G30" s="44"/>
    </row>
    <row r="31" spans="1:10" x14ac:dyDescent="0.4">
      <c r="A31" s="10" t="s">
        <v>116</v>
      </c>
      <c r="B31" s="1">
        <v>1</v>
      </c>
      <c r="C31" s="1">
        <v>1</v>
      </c>
      <c r="D31" s="1">
        <v>1</v>
      </c>
      <c r="E31" s="1">
        <v>1.7188445450000001</v>
      </c>
      <c r="F31" s="1">
        <v>3.13442628</v>
      </c>
      <c r="G31" s="1">
        <v>2.0592320119999998</v>
      </c>
    </row>
    <row r="32" spans="1:10" x14ac:dyDescent="0.4">
      <c r="A32" s="10" t="s">
        <v>117</v>
      </c>
      <c r="B32" s="1">
        <v>1</v>
      </c>
      <c r="C32" s="1">
        <v>1</v>
      </c>
      <c r="D32" s="1">
        <v>1</v>
      </c>
      <c r="E32" s="1">
        <v>2.5792827250000001</v>
      </c>
      <c r="F32" s="1">
        <v>1.5518484020000001</v>
      </c>
      <c r="G32" s="1">
        <v>3.139637735</v>
      </c>
    </row>
    <row r="33" spans="1:10" x14ac:dyDescent="0.4">
      <c r="A33" s="10" t="s">
        <v>118</v>
      </c>
      <c r="B33" s="1">
        <v>1</v>
      </c>
      <c r="C33" s="1">
        <v>1</v>
      </c>
      <c r="D33" s="1">
        <v>1</v>
      </c>
      <c r="E33" s="1">
        <v>1.4855825739999999</v>
      </c>
      <c r="F33" s="1">
        <v>2.3267222439999999</v>
      </c>
      <c r="G33" s="1">
        <v>1.568026572</v>
      </c>
    </row>
    <row r="35" spans="1:10" x14ac:dyDescent="0.4">
      <c r="A35" s="10" t="s">
        <v>8</v>
      </c>
      <c r="E35" t="s">
        <v>26</v>
      </c>
    </row>
    <row r="36" spans="1:10" x14ac:dyDescent="0.4">
      <c r="A36" s="6"/>
      <c r="B36" t="s">
        <v>58</v>
      </c>
      <c r="C36" t="s">
        <v>59</v>
      </c>
      <c r="E36" s="6"/>
      <c r="F36" t="s">
        <v>58</v>
      </c>
      <c r="G36" t="s">
        <v>59</v>
      </c>
      <c r="I36" t="s">
        <v>25</v>
      </c>
    </row>
    <row r="37" spans="1:10" x14ac:dyDescent="0.4">
      <c r="A37" s="10" t="s">
        <v>116</v>
      </c>
      <c r="B37">
        <f>AVERAGE(B31:D31)</f>
        <v>1</v>
      </c>
      <c r="C37">
        <f>AVERAGE(E31:G31)</f>
        <v>2.3041676123333334</v>
      </c>
      <c r="E37" s="10" t="s">
        <v>116</v>
      </c>
      <c r="F37">
        <f>STDEV(B31:D31)</f>
        <v>0</v>
      </c>
      <c r="G37">
        <f>STDEV(E31:G31)</f>
        <v>0.73889308993208891</v>
      </c>
      <c r="I37" s="10" t="s">
        <v>116</v>
      </c>
      <c r="J37">
        <f>_xlfn.T.TEST(E31:G31,B31:D31,2,2)</f>
        <v>3.7764560529860672E-2</v>
      </c>
    </row>
    <row r="38" spans="1:10" x14ac:dyDescent="0.4">
      <c r="A38" s="10" t="s">
        <v>117</v>
      </c>
      <c r="B38">
        <f t="shared" ref="B38:B39" si="8">AVERAGE(B32:D32)</f>
        <v>1</v>
      </c>
      <c r="C38">
        <f t="shared" ref="C38:C39" si="9">AVERAGE(E32:G32)</f>
        <v>2.4235896206666667</v>
      </c>
      <c r="E38" s="10" t="s">
        <v>117</v>
      </c>
      <c r="F38">
        <f t="shared" ref="F38:F39" si="10">STDEV(B32:D32)</f>
        <v>0</v>
      </c>
      <c r="G38">
        <f t="shared" ref="G38:G39" si="11">STDEV(E32:G32)</f>
        <v>0.80526331007308405</v>
      </c>
      <c r="I38" s="10" t="s">
        <v>117</v>
      </c>
      <c r="J38">
        <f>_xlfn.T.TEST(E32:G32,B32:D32,2,2)</f>
        <v>3.7584450431470698E-2</v>
      </c>
    </row>
    <row r="39" spans="1:10" x14ac:dyDescent="0.4">
      <c r="A39" s="10" t="s">
        <v>118</v>
      </c>
      <c r="B39">
        <f t="shared" si="8"/>
        <v>1</v>
      </c>
      <c r="C39">
        <f t="shared" si="9"/>
        <v>1.7934437966666668</v>
      </c>
      <c r="E39" s="10" t="s">
        <v>118</v>
      </c>
      <c r="F39">
        <f t="shared" si="10"/>
        <v>0</v>
      </c>
      <c r="G39">
        <f t="shared" si="11"/>
        <v>0.46366871793797249</v>
      </c>
      <c r="I39" s="10" t="s">
        <v>118</v>
      </c>
      <c r="J39">
        <f>_xlfn.T.TEST(E33:G33,B33:D33,2,2)</f>
        <v>4.1392386057212363E-2</v>
      </c>
    </row>
  </sheetData>
  <mergeCells count="6">
    <mergeCell ref="B4:D4"/>
    <mergeCell ref="E4:G4"/>
    <mergeCell ref="B17:D17"/>
    <mergeCell ref="E17:G17"/>
    <mergeCell ref="B30:D30"/>
    <mergeCell ref="E30:G30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B3" sqref="B3"/>
    </sheetView>
  </sheetViews>
  <sheetFormatPr defaultRowHeight="13.9" x14ac:dyDescent="0.4"/>
  <cols>
    <col min="1" max="1" width="37.9296875" customWidth="1"/>
    <col min="2" max="2" width="14.1328125" customWidth="1"/>
  </cols>
  <sheetData>
    <row r="1" spans="1:2" x14ac:dyDescent="0.4">
      <c r="A1" t="s">
        <v>3879</v>
      </c>
    </row>
    <row r="3" spans="1:2" x14ac:dyDescent="0.4">
      <c r="B3" s="34" t="s">
        <v>3877</v>
      </c>
    </row>
    <row r="4" spans="1:2" x14ac:dyDescent="0.4">
      <c r="A4" s="34" t="s">
        <v>3862</v>
      </c>
      <c r="B4" s="33">
        <v>5.7373012061342648</v>
      </c>
    </row>
    <row r="5" spans="1:2" x14ac:dyDescent="0.4">
      <c r="A5" s="34" t="s">
        <v>3864</v>
      </c>
      <c r="B5" s="33">
        <v>5.569160245712542</v>
      </c>
    </row>
    <row r="6" spans="1:2" x14ac:dyDescent="0.4">
      <c r="A6" s="34" t="s">
        <v>3866</v>
      </c>
      <c r="B6" s="33">
        <v>2.6360551310386096</v>
      </c>
    </row>
    <row r="7" spans="1:2" x14ac:dyDescent="0.4">
      <c r="A7" s="34" t="s">
        <v>3867</v>
      </c>
      <c r="B7" s="33">
        <v>2.3175836196658675</v>
      </c>
    </row>
    <row r="8" spans="1:2" x14ac:dyDescent="0.4">
      <c r="A8" s="34" t="s">
        <v>3868</v>
      </c>
      <c r="B8" s="33">
        <v>1.9407260074108657</v>
      </c>
    </row>
    <row r="9" spans="1:2" x14ac:dyDescent="0.4">
      <c r="A9" s="34" t="s">
        <v>3870</v>
      </c>
      <c r="B9" s="33">
        <v>1.9407260074108657</v>
      </c>
    </row>
    <row r="10" spans="1:2" x14ac:dyDescent="0.4">
      <c r="A10" s="34" t="s">
        <v>3871</v>
      </c>
      <c r="B10" s="33">
        <v>1.9265633501261366</v>
      </c>
    </row>
    <row r="11" spans="1:2" x14ac:dyDescent="0.4">
      <c r="A11" s="34" t="s">
        <v>3872</v>
      </c>
      <c r="B11" s="33">
        <v>1.6754215189959356</v>
      </c>
    </row>
    <row r="12" spans="1:2" x14ac:dyDescent="0.4">
      <c r="A12" s="34" t="s">
        <v>3873</v>
      </c>
      <c r="B12" s="33">
        <v>1.5983338562261167</v>
      </c>
    </row>
    <row r="13" spans="1:2" x14ac:dyDescent="0.4">
      <c r="A13" s="34" t="s">
        <v>3874</v>
      </c>
      <c r="B13" s="33">
        <v>1.5518894813936579</v>
      </c>
    </row>
    <row r="14" spans="1:2" x14ac:dyDescent="0.4">
      <c r="A14" s="34" t="s">
        <v>3875</v>
      </c>
      <c r="B14" s="33">
        <v>1.5480611969588753</v>
      </c>
    </row>
    <row r="15" spans="1:2" x14ac:dyDescent="0.4">
      <c r="A15" s="34" t="s">
        <v>3876</v>
      </c>
      <c r="B15" s="33">
        <v>1.5057614474624494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3"/>
  <sheetViews>
    <sheetView workbookViewId="0"/>
  </sheetViews>
  <sheetFormatPr defaultRowHeight="13.9" x14ac:dyDescent="0.4"/>
  <cols>
    <col min="2" max="2" width="10.86328125" customWidth="1"/>
    <col min="3" max="3" width="16.33203125" customWidth="1"/>
    <col min="4" max="4" width="12.9296875" customWidth="1"/>
    <col min="5" max="5" width="16.59765625" customWidth="1"/>
  </cols>
  <sheetData>
    <row r="1" spans="1:5" x14ac:dyDescent="0.4">
      <c r="A1" t="s">
        <v>3878</v>
      </c>
      <c r="B1" t="s">
        <v>3860</v>
      </c>
    </row>
    <row r="2" spans="1:5" x14ac:dyDescent="0.4">
      <c r="B2" s="45" t="s">
        <v>115</v>
      </c>
      <c r="C2" s="45"/>
      <c r="D2" s="45" t="s">
        <v>3858</v>
      </c>
      <c r="E2" s="45"/>
    </row>
    <row r="3" spans="1:5" x14ac:dyDescent="0.4">
      <c r="B3" s="31" t="s">
        <v>123</v>
      </c>
      <c r="C3" s="31" t="s">
        <v>124</v>
      </c>
      <c r="D3" s="31" t="s">
        <v>3859</v>
      </c>
      <c r="E3" s="31" t="s">
        <v>138</v>
      </c>
    </row>
    <row r="4" spans="1:5" x14ac:dyDescent="0.4">
      <c r="A4" s="10" t="s">
        <v>292</v>
      </c>
      <c r="B4" s="1">
        <v>-4.0369099999999998</v>
      </c>
      <c r="C4" s="1">
        <v>0.38132199999999999</v>
      </c>
      <c r="D4" s="1">
        <v>-3.91933</v>
      </c>
      <c r="E4" s="1">
        <v>0.21492600000000001</v>
      </c>
    </row>
    <row r="5" spans="1:5" x14ac:dyDescent="0.4">
      <c r="A5" s="10" t="s">
        <v>293</v>
      </c>
      <c r="B5" s="1">
        <v>-4.0369099999999998</v>
      </c>
      <c r="C5" s="1">
        <v>0.573967</v>
      </c>
      <c r="D5" s="1">
        <v>-3.91933</v>
      </c>
      <c r="E5" s="1">
        <v>0.166017</v>
      </c>
    </row>
    <row r="6" spans="1:5" x14ac:dyDescent="0.4">
      <c r="A6" s="10" t="s">
        <v>294</v>
      </c>
      <c r="B6" s="1">
        <v>-4.0369099999999998</v>
      </c>
      <c r="C6" s="1">
        <v>3.3397999999999997E-2</v>
      </c>
      <c r="D6" s="1">
        <v>-3.91933</v>
      </c>
      <c r="E6" s="1">
        <v>0.76746800000000004</v>
      </c>
    </row>
    <row r="7" spans="1:5" x14ac:dyDescent="0.4">
      <c r="A7" s="10" t="s">
        <v>295</v>
      </c>
      <c r="B7" s="1">
        <v>-4.0369099999999998</v>
      </c>
      <c r="C7" s="1">
        <v>0.895895</v>
      </c>
      <c r="D7" s="1">
        <v>-3.91933</v>
      </c>
      <c r="E7" s="1">
        <v>8.4759999999999992E-3</v>
      </c>
    </row>
    <row r="8" spans="1:5" x14ac:dyDescent="0.4">
      <c r="A8" s="10" t="s">
        <v>296</v>
      </c>
      <c r="B8" s="1">
        <v>-4.0369099999999998</v>
      </c>
      <c r="C8" s="1">
        <v>0.573967</v>
      </c>
      <c r="D8" s="1">
        <v>-3.91933</v>
      </c>
      <c r="E8" s="1">
        <v>0.47796100000000002</v>
      </c>
    </row>
    <row r="9" spans="1:5" x14ac:dyDescent="0.4">
      <c r="A9" s="10" t="s">
        <v>297</v>
      </c>
      <c r="B9" s="1">
        <v>-4.0369099999999998</v>
      </c>
      <c r="C9" s="1">
        <v>0.96628400000000003</v>
      </c>
      <c r="D9" s="1">
        <v>-3.91933</v>
      </c>
      <c r="E9" s="1">
        <v>0.21492600000000001</v>
      </c>
    </row>
    <row r="10" spans="1:5" x14ac:dyDescent="0.4">
      <c r="A10" s="10" t="s">
        <v>298</v>
      </c>
      <c r="B10" s="1">
        <v>-4.0369099999999998</v>
      </c>
      <c r="C10" s="1">
        <v>0.743892</v>
      </c>
      <c r="D10" s="1">
        <v>-3.91933</v>
      </c>
      <c r="E10" s="1">
        <v>0.47796100000000002</v>
      </c>
    </row>
    <row r="11" spans="1:5" x14ac:dyDescent="0.4">
      <c r="A11" s="10" t="s">
        <v>299</v>
      </c>
      <c r="B11" s="1">
        <v>-4.0369099999999998</v>
      </c>
      <c r="C11" s="1">
        <v>0.66142900000000004</v>
      </c>
      <c r="D11" s="1">
        <v>-3.91933</v>
      </c>
      <c r="E11" s="1">
        <v>0.62996399999999997</v>
      </c>
    </row>
    <row r="12" spans="1:5" x14ac:dyDescent="0.4">
      <c r="A12" s="10" t="s">
        <v>300</v>
      </c>
      <c r="B12" s="1">
        <v>-4.0369099999999998</v>
      </c>
      <c r="C12" s="1">
        <v>1.097529</v>
      </c>
      <c r="D12" s="1">
        <v>-3.91933</v>
      </c>
      <c r="E12" s="1">
        <v>0.21492600000000001</v>
      </c>
    </row>
    <row r="13" spans="1:5" x14ac:dyDescent="0.4">
      <c r="A13" s="10" t="s">
        <v>301</v>
      </c>
      <c r="B13" s="1">
        <v>-4.0369099999999998</v>
      </c>
      <c r="C13" s="1">
        <v>1.1589290000000001</v>
      </c>
      <c r="D13" s="1">
        <v>-3.91933</v>
      </c>
      <c r="E13" s="1">
        <v>0.30803599999999998</v>
      </c>
    </row>
    <row r="14" spans="1:5" x14ac:dyDescent="0.4">
      <c r="A14" s="10" t="s">
        <v>302</v>
      </c>
      <c r="B14" s="1">
        <v>-4.0369099999999998</v>
      </c>
      <c r="C14" s="1">
        <v>0.82189400000000001</v>
      </c>
      <c r="D14" s="1">
        <v>-3.91933</v>
      </c>
      <c r="E14" s="1">
        <v>0.700353</v>
      </c>
    </row>
    <row r="15" spans="1:5" x14ac:dyDescent="0.4">
      <c r="A15" s="10" t="s">
        <v>303</v>
      </c>
      <c r="B15" s="1">
        <v>-4.0369099999999998</v>
      </c>
      <c r="C15" s="1">
        <v>0.743892</v>
      </c>
      <c r="D15" s="1">
        <v>-3.91933</v>
      </c>
      <c r="E15" s="1">
        <v>0.95189199999999996</v>
      </c>
    </row>
    <row r="16" spans="1:5" x14ac:dyDescent="0.4">
      <c r="A16" s="10" t="s">
        <v>304</v>
      </c>
      <c r="B16" s="1">
        <v>-4.0369099999999998</v>
      </c>
      <c r="C16" s="1">
        <v>0.82189400000000001</v>
      </c>
      <c r="D16" s="1">
        <v>-3.91933</v>
      </c>
      <c r="E16" s="1">
        <v>0.89299799999999996</v>
      </c>
    </row>
    <row r="17" spans="1:5" x14ac:dyDescent="0.4">
      <c r="A17" s="10" t="s">
        <v>305</v>
      </c>
      <c r="B17" s="1">
        <v>-4.0369099999999998</v>
      </c>
      <c r="C17" s="1">
        <v>0.38132199999999999</v>
      </c>
      <c r="D17" s="1">
        <v>-3.91933</v>
      </c>
      <c r="E17" s="1">
        <v>1.437319</v>
      </c>
    </row>
    <row r="18" spans="1:5" x14ac:dyDescent="0.4">
      <c r="A18" s="10" t="s">
        <v>306</v>
      </c>
      <c r="B18" s="1">
        <v>-4.0369099999999998</v>
      </c>
      <c r="C18" s="1">
        <v>1.2178230000000001</v>
      </c>
      <c r="D18" s="1">
        <v>-3.91933</v>
      </c>
      <c r="E18" s="1">
        <v>0.62996399999999997</v>
      </c>
    </row>
    <row r="19" spans="1:5" x14ac:dyDescent="0.4">
      <c r="A19" s="10" t="s">
        <v>307</v>
      </c>
      <c r="B19" s="1">
        <v>-4.0369099999999998</v>
      </c>
      <c r="C19" s="1">
        <v>1.1589290000000001</v>
      </c>
      <c r="D19" s="1">
        <v>-3.91933</v>
      </c>
      <c r="E19" s="1">
        <v>0.700353</v>
      </c>
    </row>
    <row r="20" spans="1:5" x14ac:dyDescent="0.4">
      <c r="A20" s="10" t="s">
        <v>308</v>
      </c>
      <c r="B20" s="1">
        <v>-4.0369099999999998</v>
      </c>
      <c r="C20" s="1">
        <v>1.5281629999999999</v>
      </c>
      <c r="D20" s="1">
        <v>-3.91933</v>
      </c>
      <c r="E20" s="1">
        <v>0.35243000000000002</v>
      </c>
    </row>
    <row r="21" spans="1:5" x14ac:dyDescent="0.4">
      <c r="A21" s="10" t="s">
        <v>309</v>
      </c>
      <c r="B21" s="1">
        <v>-4.0369099999999998</v>
      </c>
      <c r="C21" s="1">
        <v>1.1589290000000001</v>
      </c>
      <c r="D21" s="1">
        <v>-3.91933</v>
      </c>
      <c r="E21" s="1">
        <v>0.76746800000000004</v>
      </c>
    </row>
    <row r="22" spans="1:5" x14ac:dyDescent="0.4">
      <c r="A22" s="10" t="s">
        <v>310</v>
      </c>
      <c r="B22" s="1">
        <v>-4.0369099999999998</v>
      </c>
      <c r="C22" s="1">
        <v>1.3813219999999999</v>
      </c>
      <c r="D22" s="1">
        <v>-3.91933</v>
      </c>
      <c r="E22" s="1">
        <v>0.55596299999999998</v>
      </c>
    </row>
    <row r="23" spans="1:5" x14ac:dyDescent="0.4">
      <c r="A23" s="10" t="s">
        <v>311</v>
      </c>
      <c r="B23" s="1">
        <v>-4.0369099999999998</v>
      </c>
      <c r="C23" s="1">
        <v>0.48085699999999998</v>
      </c>
      <c r="D23" s="1">
        <v>-3.91933</v>
      </c>
      <c r="E23" s="1">
        <v>1.5174890000000001</v>
      </c>
    </row>
    <row r="24" spans="1:5" x14ac:dyDescent="0.4">
      <c r="A24" s="10" t="s">
        <v>312</v>
      </c>
      <c r="B24" s="1">
        <v>-4.0369099999999998</v>
      </c>
      <c r="C24" s="1">
        <v>0.573967</v>
      </c>
      <c r="D24" s="1">
        <v>-3.91933</v>
      </c>
      <c r="E24" s="1">
        <v>1.5174890000000001</v>
      </c>
    </row>
    <row r="25" spans="1:5" x14ac:dyDescent="0.4">
      <c r="A25" s="10" t="s">
        <v>313</v>
      </c>
      <c r="B25" s="1">
        <v>-4.0369099999999998</v>
      </c>
      <c r="C25" s="1">
        <v>1.78342</v>
      </c>
      <c r="D25" s="1">
        <v>-3.91933</v>
      </c>
      <c r="E25" s="1">
        <v>0.39549899999999999</v>
      </c>
    </row>
    <row r="26" spans="1:5" x14ac:dyDescent="0.4">
      <c r="A26" s="10" t="s">
        <v>314</v>
      </c>
      <c r="B26" s="1">
        <v>-4.0369099999999998</v>
      </c>
      <c r="C26" s="1">
        <v>1.7032499999999999</v>
      </c>
      <c r="D26" s="1">
        <v>-3.91933</v>
      </c>
      <c r="E26" s="1">
        <v>0.47796100000000002</v>
      </c>
    </row>
    <row r="27" spans="1:5" x14ac:dyDescent="0.4">
      <c r="A27" s="10" t="s">
        <v>315</v>
      </c>
      <c r="B27" s="1">
        <v>-4.0369099999999998</v>
      </c>
      <c r="C27" s="1">
        <v>1.2178230000000001</v>
      </c>
      <c r="D27" s="1">
        <v>-3.91933</v>
      </c>
      <c r="E27" s="1">
        <v>1.0084759999999999</v>
      </c>
    </row>
    <row r="28" spans="1:5" x14ac:dyDescent="0.4">
      <c r="A28" s="10" t="s">
        <v>316</v>
      </c>
      <c r="B28" s="1">
        <v>-4.0369099999999998</v>
      </c>
      <c r="C28" s="1">
        <v>0.82189400000000001</v>
      </c>
      <c r="D28" s="1">
        <v>-3.91933</v>
      </c>
      <c r="E28" s="1">
        <v>1.437319</v>
      </c>
    </row>
    <row r="29" spans="1:5" x14ac:dyDescent="0.4">
      <c r="A29" s="10" t="s">
        <v>317</v>
      </c>
      <c r="B29" s="1">
        <v>-4.0369099999999998</v>
      </c>
      <c r="C29" s="1">
        <v>1.661429</v>
      </c>
      <c r="D29" s="1">
        <v>-3.91933</v>
      </c>
      <c r="E29" s="1">
        <v>0.83159799999999995</v>
      </c>
    </row>
    <row r="30" spans="1:5" x14ac:dyDescent="0.4">
      <c r="A30" s="10" t="s">
        <v>318</v>
      </c>
      <c r="B30" s="1">
        <v>-1.22956</v>
      </c>
      <c r="C30" s="1">
        <v>-0.51914000000000005</v>
      </c>
      <c r="D30" s="1">
        <v>-3.91933</v>
      </c>
      <c r="E30" s="1">
        <v>0.21492600000000001</v>
      </c>
    </row>
    <row r="31" spans="1:5" x14ac:dyDescent="0.4">
      <c r="A31" s="10" t="s">
        <v>319</v>
      </c>
      <c r="B31" s="1">
        <v>-4.0369099999999998</v>
      </c>
      <c r="C31" s="1">
        <v>1.8218939999999999</v>
      </c>
      <c r="D31" s="1">
        <v>-3.91933</v>
      </c>
      <c r="E31" s="1">
        <v>0.700353</v>
      </c>
    </row>
    <row r="32" spans="1:5" x14ac:dyDescent="0.4">
      <c r="A32" s="10" t="s">
        <v>320</v>
      </c>
      <c r="B32" s="1">
        <v>-4.0369099999999998</v>
      </c>
      <c r="C32" s="1">
        <v>1.7032499999999999</v>
      </c>
      <c r="D32" s="1">
        <v>-3.91933</v>
      </c>
      <c r="E32" s="1">
        <v>0.83159799999999995</v>
      </c>
    </row>
    <row r="33" spans="1:5" x14ac:dyDescent="0.4">
      <c r="A33" s="10" t="s">
        <v>321</v>
      </c>
      <c r="B33" s="1">
        <v>-4.0369099999999998</v>
      </c>
      <c r="C33" s="1">
        <v>1.8218939999999999</v>
      </c>
      <c r="D33" s="1">
        <v>-3.91933</v>
      </c>
      <c r="E33" s="1">
        <v>0.76746800000000004</v>
      </c>
    </row>
    <row r="34" spans="1:5" x14ac:dyDescent="0.4">
      <c r="A34" s="10" t="s">
        <v>322</v>
      </c>
      <c r="B34" s="1">
        <v>-4.0369099999999998</v>
      </c>
      <c r="C34" s="1">
        <v>1.661429</v>
      </c>
      <c r="D34" s="1">
        <v>-3.91933</v>
      </c>
      <c r="E34" s="1">
        <v>0.95189199999999996</v>
      </c>
    </row>
    <row r="35" spans="1:5" x14ac:dyDescent="0.4">
      <c r="A35" s="10" t="s">
        <v>323</v>
      </c>
      <c r="B35" s="1">
        <v>-4.0369099999999998</v>
      </c>
      <c r="C35" s="1">
        <v>1.5281629999999999</v>
      </c>
      <c r="D35" s="1">
        <v>-3.91933</v>
      </c>
      <c r="E35" s="1">
        <v>1.115391</v>
      </c>
    </row>
    <row r="36" spans="1:5" x14ac:dyDescent="0.4">
      <c r="A36" s="10" t="s">
        <v>324</v>
      </c>
      <c r="B36" s="1">
        <v>-4.0369099999999998</v>
      </c>
      <c r="C36" s="1">
        <v>1.7032499999999999</v>
      </c>
      <c r="D36" s="1">
        <v>-3.91933</v>
      </c>
      <c r="E36" s="1">
        <v>1.115391</v>
      </c>
    </row>
    <row r="37" spans="1:5" x14ac:dyDescent="0.4">
      <c r="A37" s="10" t="s">
        <v>325</v>
      </c>
      <c r="B37" s="1">
        <v>-4.0369099999999998</v>
      </c>
      <c r="C37" s="1">
        <v>1.6183609999999999</v>
      </c>
      <c r="D37" s="1">
        <v>-3.91933</v>
      </c>
      <c r="E37" s="1">
        <v>1.395499</v>
      </c>
    </row>
    <row r="38" spans="1:5" x14ac:dyDescent="0.4">
      <c r="A38" s="10" t="s">
        <v>326</v>
      </c>
      <c r="B38" s="1">
        <v>-4.0369099999999998</v>
      </c>
      <c r="C38" s="1">
        <v>1.3813219999999999</v>
      </c>
      <c r="D38" s="1">
        <v>-3.91933</v>
      </c>
      <c r="E38" s="1">
        <v>1.700353</v>
      </c>
    </row>
    <row r="39" spans="1:5" x14ac:dyDescent="0.4">
      <c r="A39" s="10" t="s">
        <v>327</v>
      </c>
      <c r="B39" s="1">
        <v>-1.13002</v>
      </c>
      <c r="C39" s="1">
        <v>-0.33856999999999998</v>
      </c>
      <c r="D39" s="1">
        <v>-3.91933</v>
      </c>
      <c r="E39" s="1">
        <v>0.51748899999999998</v>
      </c>
    </row>
    <row r="40" spans="1:5" x14ac:dyDescent="0.4">
      <c r="A40" s="10" t="s">
        <v>328</v>
      </c>
      <c r="B40" s="1">
        <v>-4.0369099999999998</v>
      </c>
      <c r="C40" s="1">
        <v>1.5739669999999999</v>
      </c>
      <c r="D40" s="1">
        <v>-3.91933</v>
      </c>
      <c r="E40" s="1">
        <v>1.5174890000000001</v>
      </c>
    </row>
    <row r="41" spans="1:5" x14ac:dyDescent="0.4">
      <c r="A41" s="10" t="s">
        <v>329</v>
      </c>
      <c r="B41" s="1">
        <v>-4.0369099999999998</v>
      </c>
      <c r="C41" s="1">
        <v>1.78342</v>
      </c>
      <c r="D41" s="1">
        <v>-3.91933</v>
      </c>
      <c r="E41" s="1">
        <v>1.35243</v>
      </c>
    </row>
    <row r="42" spans="1:5" x14ac:dyDescent="0.4">
      <c r="A42" s="10" t="s">
        <v>330</v>
      </c>
      <c r="B42" s="1">
        <v>-4.0369099999999998</v>
      </c>
      <c r="C42" s="1">
        <v>1.7032499999999999</v>
      </c>
      <c r="D42" s="1">
        <v>-3.91933</v>
      </c>
      <c r="E42" s="1">
        <v>1.437319</v>
      </c>
    </row>
    <row r="43" spans="1:5" x14ac:dyDescent="0.4">
      <c r="A43" s="10" t="s">
        <v>331</v>
      </c>
      <c r="B43" s="1">
        <v>-4.0369099999999998</v>
      </c>
      <c r="C43" s="1">
        <v>1.4808570000000001</v>
      </c>
      <c r="D43" s="1">
        <v>-3.91933</v>
      </c>
      <c r="E43" s="1">
        <v>1.700353</v>
      </c>
    </row>
    <row r="44" spans="1:5" x14ac:dyDescent="0.4">
      <c r="A44" s="10" t="s">
        <v>332</v>
      </c>
      <c r="B44" s="1">
        <v>-4.0369099999999998</v>
      </c>
      <c r="C44" s="1">
        <v>2.2744059999999999</v>
      </c>
      <c r="D44" s="1">
        <v>-3.91933</v>
      </c>
      <c r="E44" s="1">
        <v>0.95189199999999996</v>
      </c>
    </row>
    <row r="45" spans="1:5" x14ac:dyDescent="0.4">
      <c r="A45" s="10" t="s">
        <v>333</v>
      </c>
      <c r="B45" s="1">
        <v>-4.0369099999999998</v>
      </c>
      <c r="C45" s="1">
        <v>1.9662839999999999</v>
      </c>
      <c r="D45" s="1">
        <v>-3.91933</v>
      </c>
      <c r="E45" s="1">
        <v>1.437319</v>
      </c>
    </row>
    <row r="46" spans="1:5" x14ac:dyDescent="0.4">
      <c r="A46" s="10" t="s">
        <v>334</v>
      </c>
      <c r="B46" s="1">
        <v>-4.0369099999999998</v>
      </c>
      <c r="C46" s="1">
        <v>1.8958950000000001</v>
      </c>
      <c r="D46" s="1">
        <v>-3.91933</v>
      </c>
      <c r="E46" s="1">
        <v>1.5174890000000001</v>
      </c>
    </row>
    <row r="47" spans="1:5" x14ac:dyDescent="0.4">
      <c r="A47" s="10" t="s">
        <v>335</v>
      </c>
      <c r="B47" s="1">
        <v>-4.0369099999999998</v>
      </c>
      <c r="C47" s="1">
        <v>0.66142900000000004</v>
      </c>
      <c r="D47" s="1">
        <v>-1.80386</v>
      </c>
      <c r="E47" s="1">
        <v>0.67727000000000004</v>
      </c>
    </row>
    <row r="48" spans="1:5" x14ac:dyDescent="0.4">
      <c r="A48" s="10" t="s">
        <v>336</v>
      </c>
      <c r="B48" s="1">
        <v>-4.0369099999999998</v>
      </c>
      <c r="C48" s="1">
        <v>1.315434</v>
      </c>
      <c r="D48" s="1">
        <v>-1.21889</v>
      </c>
      <c r="E48" s="1">
        <v>-0.52203999999999995</v>
      </c>
    </row>
    <row r="49" spans="1:5" x14ac:dyDescent="0.4">
      <c r="A49" s="10" t="s">
        <v>337</v>
      </c>
      <c r="B49" s="1">
        <v>-4.0369099999999998</v>
      </c>
      <c r="C49" s="1">
        <v>1.8218939999999999</v>
      </c>
      <c r="D49" s="1">
        <v>-3.91933</v>
      </c>
      <c r="E49" s="1">
        <v>1.700353</v>
      </c>
    </row>
    <row r="50" spans="1:5" x14ac:dyDescent="0.4">
      <c r="A50" s="10" t="s">
        <v>338</v>
      </c>
      <c r="B50" s="1">
        <v>-4.0369099999999998</v>
      </c>
      <c r="C50" s="1">
        <v>2.0975290000000002</v>
      </c>
      <c r="D50" s="1">
        <v>-3.91933</v>
      </c>
      <c r="E50" s="1">
        <v>1.4779610000000001</v>
      </c>
    </row>
    <row r="51" spans="1:5" x14ac:dyDescent="0.4">
      <c r="A51" s="10" t="s">
        <v>339</v>
      </c>
      <c r="B51" s="1">
        <v>-4.0369099999999998</v>
      </c>
      <c r="C51" s="1">
        <v>2.2744059999999999</v>
      </c>
      <c r="D51" s="1">
        <v>-3.91933</v>
      </c>
      <c r="E51" s="1">
        <v>1.308036</v>
      </c>
    </row>
    <row r="52" spans="1:5" x14ac:dyDescent="0.4">
      <c r="A52" s="10" t="s">
        <v>340</v>
      </c>
      <c r="B52" s="1">
        <v>-4.0369099999999998</v>
      </c>
      <c r="C52" s="1">
        <v>1.7032499999999999</v>
      </c>
      <c r="D52" s="1">
        <v>-3.91933</v>
      </c>
      <c r="E52" s="1">
        <v>1.892998</v>
      </c>
    </row>
    <row r="53" spans="1:5" x14ac:dyDescent="0.4">
      <c r="A53" s="10" t="s">
        <v>341</v>
      </c>
      <c r="B53" s="1">
        <v>-4.0369099999999998</v>
      </c>
      <c r="C53" s="1">
        <v>1.5281629999999999</v>
      </c>
      <c r="D53" s="1">
        <v>-3.91933</v>
      </c>
      <c r="E53" s="1">
        <v>2.0762200000000002</v>
      </c>
    </row>
    <row r="54" spans="1:5" x14ac:dyDescent="0.4">
      <c r="A54" s="10" t="s">
        <v>342</v>
      </c>
      <c r="B54" s="1">
        <v>-4.0369099999999998</v>
      </c>
      <c r="C54" s="1">
        <v>2.06582</v>
      </c>
      <c r="D54" s="1">
        <v>-3.91933</v>
      </c>
      <c r="E54" s="1">
        <v>1.555963</v>
      </c>
    </row>
    <row r="55" spans="1:5" x14ac:dyDescent="0.4">
      <c r="A55" s="10" t="s">
        <v>343</v>
      </c>
      <c r="B55" s="1">
        <v>-4.0369099999999998</v>
      </c>
      <c r="C55" s="1">
        <v>2.2178230000000001</v>
      </c>
      <c r="D55" s="1">
        <v>-3.91933</v>
      </c>
      <c r="E55" s="1">
        <v>1.4779610000000001</v>
      </c>
    </row>
    <row r="56" spans="1:5" x14ac:dyDescent="0.4">
      <c r="A56" s="10" t="s">
        <v>344</v>
      </c>
      <c r="B56" s="1">
        <v>-4.0369099999999998</v>
      </c>
      <c r="C56" s="1">
        <v>2.0002309999999999</v>
      </c>
      <c r="D56" s="1">
        <v>-3.91933</v>
      </c>
      <c r="E56" s="1">
        <v>1.700353</v>
      </c>
    </row>
    <row r="57" spans="1:5" x14ac:dyDescent="0.4">
      <c r="A57" s="10" t="s">
        <v>345</v>
      </c>
      <c r="B57" s="1">
        <v>-4.0369099999999998</v>
      </c>
      <c r="C57" s="1">
        <v>1.9662839999999999</v>
      </c>
      <c r="D57" s="1">
        <v>-3.91933</v>
      </c>
      <c r="E57" s="1">
        <v>1.815831</v>
      </c>
    </row>
    <row r="58" spans="1:5" x14ac:dyDescent="0.4">
      <c r="A58" s="10" t="s">
        <v>346</v>
      </c>
      <c r="B58" s="1">
        <v>-4.0369099999999998</v>
      </c>
      <c r="C58" s="1">
        <v>2.06582</v>
      </c>
      <c r="D58" s="1">
        <v>-3.91933</v>
      </c>
      <c r="E58" s="1">
        <v>1.7998890000000001</v>
      </c>
    </row>
    <row r="59" spans="1:5" x14ac:dyDescent="0.4">
      <c r="A59" s="10" t="s">
        <v>347</v>
      </c>
      <c r="B59" s="1">
        <v>-4.0369099999999998</v>
      </c>
      <c r="C59" s="1">
        <v>1.8218939999999999</v>
      </c>
      <c r="D59" s="1">
        <v>-3.91933</v>
      </c>
      <c r="E59" s="1">
        <v>2.2149260000000002</v>
      </c>
    </row>
    <row r="60" spans="1:5" x14ac:dyDescent="0.4">
      <c r="A60" s="10" t="s">
        <v>348</v>
      </c>
      <c r="B60" s="1">
        <v>-4.0369099999999998</v>
      </c>
      <c r="C60" s="1">
        <v>2.45661</v>
      </c>
      <c r="D60" s="1">
        <v>-3.91933</v>
      </c>
      <c r="E60" s="1">
        <v>1.7343010000000001</v>
      </c>
    </row>
    <row r="61" spans="1:5" x14ac:dyDescent="0.4">
      <c r="A61" s="10" t="s">
        <v>349</v>
      </c>
      <c r="B61" s="1">
        <v>-4.0369099999999998</v>
      </c>
      <c r="C61" s="1">
        <v>2.551247</v>
      </c>
      <c r="D61" s="1">
        <v>-3.91933</v>
      </c>
      <c r="E61" s="1">
        <v>1.6655880000000001</v>
      </c>
    </row>
    <row r="62" spans="1:5" x14ac:dyDescent="0.4">
      <c r="A62" s="10" t="s">
        <v>350</v>
      </c>
      <c r="B62" s="1">
        <v>-0.78898000000000001</v>
      </c>
      <c r="C62" s="1">
        <v>1.1589290000000001</v>
      </c>
      <c r="D62" s="1">
        <v>-3.91933</v>
      </c>
      <c r="E62" s="1">
        <v>8.4759999999999992E-3</v>
      </c>
    </row>
    <row r="63" spans="1:5" x14ac:dyDescent="0.4">
      <c r="A63" s="10" t="s">
        <v>351</v>
      </c>
      <c r="B63" s="1">
        <v>-4.0369099999999998</v>
      </c>
      <c r="C63" s="1">
        <v>0.573967</v>
      </c>
      <c r="D63" s="1">
        <v>-0.74941000000000002</v>
      </c>
      <c r="E63" s="1">
        <v>0.700353</v>
      </c>
    </row>
    <row r="64" spans="1:5" x14ac:dyDescent="0.4">
      <c r="A64" s="10" t="s">
        <v>352</v>
      </c>
      <c r="B64" s="1">
        <v>-4.0369099999999998</v>
      </c>
      <c r="C64" s="1">
        <v>1.931519</v>
      </c>
      <c r="D64" s="1">
        <v>-3.91933</v>
      </c>
      <c r="E64" s="1">
        <v>2.5748220000000002</v>
      </c>
    </row>
    <row r="65" spans="1:5" x14ac:dyDescent="0.4">
      <c r="A65" s="10" t="s">
        <v>353</v>
      </c>
      <c r="B65" s="1">
        <v>-1.22956</v>
      </c>
      <c r="C65" s="1">
        <v>1.328854</v>
      </c>
      <c r="D65" s="1">
        <v>-3.91933</v>
      </c>
      <c r="E65" s="1">
        <v>0.39549899999999999</v>
      </c>
    </row>
    <row r="66" spans="1:5" x14ac:dyDescent="0.4">
      <c r="A66" s="10" t="s">
        <v>354</v>
      </c>
      <c r="B66" s="1">
        <v>-4.0369099999999998</v>
      </c>
      <c r="C66" s="1">
        <v>1.4808570000000001</v>
      </c>
      <c r="D66" s="1">
        <v>-0.83187</v>
      </c>
      <c r="E66" s="1">
        <v>8.4759999999999992E-3</v>
      </c>
    </row>
    <row r="67" spans="1:5" x14ac:dyDescent="0.4">
      <c r="A67" s="10" t="s">
        <v>355</v>
      </c>
      <c r="B67" s="1">
        <v>-4.0369099999999998</v>
      </c>
      <c r="C67" s="1">
        <v>2.3288540000000002</v>
      </c>
      <c r="D67" s="1">
        <v>-3.91933</v>
      </c>
      <c r="E67" s="1">
        <v>2.395499</v>
      </c>
    </row>
    <row r="68" spans="1:5" x14ac:dyDescent="0.4">
      <c r="A68" s="10" t="s">
        <v>356</v>
      </c>
      <c r="B68" s="1">
        <v>-4.0369099999999998</v>
      </c>
      <c r="C68" s="1">
        <v>1.661429</v>
      </c>
      <c r="D68" s="1">
        <v>-1.25637</v>
      </c>
      <c r="E68" s="1">
        <v>0.58105399999999996</v>
      </c>
    </row>
    <row r="69" spans="1:5" x14ac:dyDescent="0.4">
      <c r="A69" s="10" t="s">
        <v>357</v>
      </c>
      <c r="B69" s="1">
        <v>-4.0369099999999998</v>
      </c>
      <c r="C69" s="1">
        <v>2.2744059999999999</v>
      </c>
      <c r="D69" s="1">
        <v>-3.91933</v>
      </c>
      <c r="E69" s="1">
        <v>2.767468</v>
      </c>
    </row>
    <row r="70" spans="1:5" x14ac:dyDescent="0.4">
      <c r="A70" s="10" t="s">
        <v>358</v>
      </c>
      <c r="B70" s="1">
        <v>-0.45195000000000002</v>
      </c>
      <c r="C70" s="1">
        <v>1.1589290000000001</v>
      </c>
      <c r="D70" s="1">
        <v>-3.91933</v>
      </c>
      <c r="E70" s="1">
        <v>0.30803599999999998</v>
      </c>
    </row>
    <row r="71" spans="1:5" x14ac:dyDescent="0.4">
      <c r="A71" s="10" t="s">
        <v>359</v>
      </c>
      <c r="B71" s="1">
        <v>-1.03691</v>
      </c>
      <c r="C71" s="1">
        <v>1.5281629999999999</v>
      </c>
      <c r="D71" s="1">
        <v>-3.91933</v>
      </c>
      <c r="E71" s="1">
        <v>0.62996399999999997</v>
      </c>
    </row>
    <row r="72" spans="1:5" x14ac:dyDescent="0.4">
      <c r="A72" s="10" t="s">
        <v>360</v>
      </c>
      <c r="B72" s="1">
        <v>-4.0369099999999998</v>
      </c>
      <c r="C72" s="1">
        <v>0.48085699999999998</v>
      </c>
      <c r="D72" s="1">
        <v>8.0666000000000002E-2</v>
      </c>
      <c r="E72" s="1">
        <v>0.700353</v>
      </c>
    </row>
    <row r="73" spans="1:5" x14ac:dyDescent="0.4">
      <c r="A73" s="10" t="s">
        <v>361</v>
      </c>
      <c r="B73" s="1">
        <v>-0.33646999999999999</v>
      </c>
      <c r="C73" s="1">
        <v>1.06582</v>
      </c>
      <c r="D73" s="1">
        <v>-3.91933</v>
      </c>
      <c r="E73" s="1">
        <v>0.47796100000000002</v>
      </c>
    </row>
    <row r="74" spans="1:5" x14ac:dyDescent="0.4">
      <c r="A74" s="10" t="s">
        <v>362</v>
      </c>
      <c r="B74" s="1">
        <v>-0.13002</v>
      </c>
      <c r="C74" s="1">
        <v>0.66142900000000004</v>
      </c>
      <c r="D74" s="1">
        <v>-3.91933</v>
      </c>
      <c r="E74" s="1">
        <v>0.76746800000000004</v>
      </c>
    </row>
    <row r="75" spans="1:5" x14ac:dyDescent="0.4">
      <c r="A75" s="10" t="s">
        <v>363</v>
      </c>
      <c r="B75" s="1">
        <v>-3.6909999999999998E-2</v>
      </c>
      <c r="C75" s="1">
        <v>0.82189400000000001</v>
      </c>
      <c r="D75" s="1">
        <v>-3.91933</v>
      </c>
      <c r="E75" s="1">
        <v>0.55596299999999998</v>
      </c>
    </row>
    <row r="76" spans="1:5" x14ac:dyDescent="0.4">
      <c r="A76" s="10" t="s">
        <v>364</v>
      </c>
      <c r="B76" s="1">
        <v>-0.26432</v>
      </c>
      <c r="C76" s="1">
        <v>1.0550930000000001</v>
      </c>
      <c r="D76" s="1">
        <v>-3.91933</v>
      </c>
      <c r="E76" s="1">
        <v>0.55596299999999998</v>
      </c>
    </row>
    <row r="77" spans="1:5" x14ac:dyDescent="0.4">
      <c r="A77" s="10" t="s">
        <v>365</v>
      </c>
      <c r="B77" s="1">
        <v>-0.33646999999999999</v>
      </c>
      <c r="C77" s="1">
        <v>1.2557910000000001</v>
      </c>
      <c r="D77" s="1">
        <v>-3.91933</v>
      </c>
      <c r="E77" s="1">
        <v>0.47796100000000002</v>
      </c>
    </row>
    <row r="78" spans="1:5" x14ac:dyDescent="0.4">
      <c r="A78" s="10" t="s">
        <v>366</v>
      </c>
      <c r="B78" s="1">
        <v>-0.33646999999999999</v>
      </c>
      <c r="C78" s="1">
        <v>0.98335799999999995</v>
      </c>
      <c r="D78" s="1">
        <v>-3.91933</v>
      </c>
      <c r="E78" s="1">
        <v>0.76746800000000004</v>
      </c>
    </row>
    <row r="79" spans="1:5" x14ac:dyDescent="0.4">
      <c r="A79" s="10" t="s">
        <v>367</v>
      </c>
      <c r="B79" s="1">
        <v>0.21101700000000001</v>
      </c>
      <c r="C79" s="1">
        <v>1.097529</v>
      </c>
      <c r="D79" s="1">
        <v>-3.91933</v>
      </c>
      <c r="E79" s="1">
        <v>0.11539099999999999</v>
      </c>
    </row>
    <row r="80" spans="1:5" x14ac:dyDescent="0.4">
      <c r="A80" s="10" t="s">
        <v>368</v>
      </c>
      <c r="B80" s="1">
        <v>-4.0369099999999998</v>
      </c>
      <c r="C80" s="1">
        <v>0.573967</v>
      </c>
      <c r="D80" s="1">
        <v>-0.45989999999999998</v>
      </c>
      <c r="E80" s="1">
        <v>1.49786</v>
      </c>
    </row>
    <row r="81" spans="1:5" x14ac:dyDescent="0.4">
      <c r="A81" s="10" t="s">
        <v>369</v>
      </c>
      <c r="B81" s="1">
        <v>0.13301499999999999</v>
      </c>
      <c r="C81" s="1">
        <v>1.097529</v>
      </c>
      <c r="D81" s="1">
        <v>-3.91933</v>
      </c>
      <c r="E81" s="1">
        <v>0.30803599999999998</v>
      </c>
    </row>
    <row r="82" spans="1:5" x14ac:dyDescent="0.4">
      <c r="A82" s="10" t="s">
        <v>370</v>
      </c>
      <c r="B82" s="1">
        <v>0.42252099999999998</v>
      </c>
      <c r="C82" s="1">
        <v>1.128555</v>
      </c>
      <c r="D82" s="1">
        <v>-3.91933</v>
      </c>
      <c r="E82" s="1">
        <v>8.4759999999999992E-3</v>
      </c>
    </row>
    <row r="83" spans="1:5" x14ac:dyDescent="0.4">
      <c r="A83" s="10" t="s">
        <v>371</v>
      </c>
      <c r="B83" s="1">
        <v>-3.6909999999999998E-2</v>
      </c>
      <c r="C83" s="1">
        <v>1.033398</v>
      </c>
      <c r="D83" s="1">
        <v>-3.91933</v>
      </c>
      <c r="E83" s="1">
        <v>0.700353</v>
      </c>
    </row>
    <row r="84" spans="1:5" x14ac:dyDescent="0.4">
      <c r="A84" s="10" t="s">
        <v>372</v>
      </c>
      <c r="B84" s="1">
        <v>-4.0369099999999998</v>
      </c>
      <c r="C84" s="1">
        <v>0.82189400000000001</v>
      </c>
      <c r="D84" s="1">
        <v>-0.11198</v>
      </c>
      <c r="E84" s="1">
        <v>1.1660170000000001</v>
      </c>
    </row>
    <row r="85" spans="1:5" x14ac:dyDescent="0.4">
      <c r="A85" s="10" t="s">
        <v>373</v>
      </c>
      <c r="B85" s="1">
        <v>-1.03691</v>
      </c>
      <c r="C85" s="1">
        <v>2.033398</v>
      </c>
      <c r="D85" s="1">
        <v>-3.91933</v>
      </c>
      <c r="E85" s="1">
        <v>0.76746800000000004</v>
      </c>
    </row>
    <row r="86" spans="1:5" x14ac:dyDescent="0.4">
      <c r="A86" s="10" t="s">
        <v>374</v>
      </c>
      <c r="B86" s="1">
        <v>0.13301499999999999</v>
      </c>
      <c r="C86" s="1">
        <v>0.743892</v>
      </c>
      <c r="D86" s="1">
        <v>-3.91933</v>
      </c>
      <c r="E86" s="1">
        <v>0.89299799999999996</v>
      </c>
    </row>
    <row r="87" spans="1:5" x14ac:dyDescent="0.4">
      <c r="A87" s="10" t="s">
        <v>375</v>
      </c>
      <c r="B87" s="1">
        <v>-4.0369099999999998</v>
      </c>
      <c r="C87" s="1">
        <v>0.96628400000000003</v>
      </c>
      <c r="D87" s="1">
        <v>-0.11198</v>
      </c>
      <c r="E87" s="1">
        <v>1.0629230000000001</v>
      </c>
    </row>
    <row r="88" spans="1:5" x14ac:dyDescent="0.4">
      <c r="A88" s="10" t="s">
        <v>376</v>
      </c>
      <c r="B88" s="1">
        <v>0.35540699999999997</v>
      </c>
      <c r="C88" s="1">
        <v>1.2744059999999999</v>
      </c>
      <c r="D88" s="1">
        <v>-3.91933</v>
      </c>
      <c r="E88" s="1">
        <v>0.21492600000000001</v>
      </c>
    </row>
    <row r="89" spans="1:5" x14ac:dyDescent="0.4">
      <c r="A89" s="10" t="s">
        <v>377</v>
      </c>
      <c r="B89" s="1">
        <v>-4.0369099999999998</v>
      </c>
      <c r="C89" s="1">
        <v>1.033398</v>
      </c>
      <c r="D89" s="1">
        <v>-1.244E-2</v>
      </c>
      <c r="E89" s="1">
        <v>0.95189199999999996</v>
      </c>
    </row>
    <row r="90" spans="1:5" x14ac:dyDescent="0.4">
      <c r="A90" s="10" t="s">
        <v>378</v>
      </c>
      <c r="B90" s="1">
        <v>0.42252099999999998</v>
      </c>
      <c r="C90" s="1">
        <v>1.128555</v>
      </c>
      <c r="D90" s="1">
        <v>-3.91933</v>
      </c>
      <c r="E90" s="1">
        <v>0.30803599999999998</v>
      </c>
    </row>
    <row r="91" spans="1:5" x14ac:dyDescent="0.4">
      <c r="A91" s="10" t="s">
        <v>379</v>
      </c>
      <c r="B91" s="1">
        <v>-4.0369099999999998</v>
      </c>
      <c r="C91" s="1">
        <v>0.48085699999999998</v>
      </c>
      <c r="D91" s="1">
        <v>-0.45989999999999998</v>
      </c>
      <c r="E91" s="1">
        <v>1.980461</v>
      </c>
    </row>
    <row r="92" spans="1:5" x14ac:dyDescent="0.4">
      <c r="A92" s="10" t="s">
        <v>380</v>
      </c>
      <c r="B92" s="1">
        <v>0.21101700000000001</v>
      </c>
      <c r="C92" s="1">
        <v>0.82189400000000001</v>
      </c>
      <c r="D92" s="1">
        <v>-3.91933</v>
      </c>
      <c r="E92" s="1">
        <v>0.86262499999999998</v>
      </c>
    </row>
    <row r="93" spans="1:5" x14ac:dyDescent="0.4">
      <c r="A93" s="10" t="s">
        <v>381</v>
      </c>
      <c r="B93" s="1">
        <v>-4.0369099999999998</v>
      </c>
      <c r="C93" s="1">
        <v>1.743892</v>
      </c>
      <c r="D93" s="1">
        <v>-0.91932999999999998</v>
      </c>
      <c r="E93" s="1">
        <v>1.190679</v>
      </c>
    </row>
    <row r="94" spans="1:5" x14ac:dyDescent="0.4">
      <c r="A94" s="10" t="s">
        <v>382</v>
      </c>
      <c r="B94" s="1">
        <v>-3.6909999999999998E-2</v>
      </c>
      <c r="C94" s="1">
        <v>1.859369</v>
      </c>
      <c r="D94" s="1">
        <v>-3.91933</v>
      </c>
      <c r="E94" s="1">
        <v>0.11539099999999999</v>
      </c>
    </row>
    <row r="95" spans="1:5" x14ac:dyDescent="0.4">
      <c r="A95" s="10" t="s">
        <v>383</v>
      </c>
      <c r="B95" s="1">
        <v>0.48665199999999997</v>
      </c>
      <c r="C95" s="1">
        <v>1.1589290000000001</v>
      </c>
      <c r="D95" s="1">
        <v>-3.91933</v>
      </c>
      <c r="E95" s="1">
        <v>0.30803599999999998</v>
      </c>
    </row>
    <row r="96" spans="1:5" x14ac:dyDescent="0.4">
      <c r="A96" s="10" t="s">
        <v>384</v>
      </c>
      <c r="B96" s="1">
        <v>0.28501799999999999</v>
      </c>
      <c r="C96" s="1">
        <v>1.2178230000000001</v>
      </c>
      <c r="D96" s="1">
        <v>-3.91933</v>
      </c>
      <c r="E96" s="1">
        <v>0.47796100000000002</v>
      </c>
    </row>
    <row r="97" spans="1:5" x14ac:dyDescent="0.4">
      <c r="A97" s="10" t="s">
        <v>385</v>
      </c>
      <c r="B97" s="1">
        <v>-0.17893000000000001</v>
      </c>
      <c r="C97" s="1">
        <v>0.85936900000000005</v>
      </c>
      <c r="D97" s="1">
        <v>-3.91933</v>
      </c>
      <c r="E97" s="1">
        <v>1.308036</v>
      </c>
    </row>
    <row r="98" spans="1:5" x14ac:dyDescent="0.4">
      <c r="A98" s="10" t="s">
        <v>386</v>
      </c>
      <c r="B98" s="1">
        <v>-4.0369099999999998</v>
      </c>
      <c r="C98" s="1">
        <v>0.895895</v>
      </c>
      <c r="D98" s="1">
        <v>0.29011900000000002</v>
      </c>
      <c r="E98" s="1">
        <v>1.0084759999999999</v>
      </c>
    </row>
    <row r="99" spans="1:5" x14ac:dyDescent="0.4">
      <c r="A99" s="10" t="s">
        <v>387</v>
      </c>
      <c r="B99" s="1">
        <v>0.21101700000000001</v>
      </c>
      <c r="C99" s="1">
        <v>1.431948</v>
      </c>
      <c r="D99" s="1">
        <v>-3.91933</v>
      </c>
      <c r="E99" s="1">
        <v>0.47796100000000002</v>
      </c>
    </row>
    <row r="100" spans="1:5" x14ac:dyDescent="0.4">
      <c r="A100" s="10" t="s">
        <v>388</v>
      </c>
      <c r="B100" s="1">
        <v>0.48665199999999997</v>
      </c>
      <c r="C100" s="1">
        <v>1.097529</v>
      </c>
      <c r="D100" s="1">
        <v>-3.91933</v>
      </c>
      <c r="E100" s="1">
        <v>0.55596299999999998</v>
      </c>
    </row>
    <row r="101" spans="1:5" x14ac:dyDescent="0.4">
      <c r="A101" s="10" t="s">
        <v>389</v>
      </c>
      <c r="B101" s="1">
        <v>0.106048</v>
      </c>
      <c r="C101" s="1">
        <v>1.2369319999999999</v>
      </c>
      <c r="D101" s="1">
        <v>-3.91933</v>
      </c>
      <c r="E101" s="1">
        <v>0.79988899999999996</v>
      </c>
    </row>
    <row r="102" spans="1:5" x14ac:dyDescent="0.4">
      <c r="A102" s="10" t="s">
        <v>390</v>
      </c>
      <c r="B102" s="1">
        <v>-4.0369099999999998</v>
      </c>
      <c r="C102" s="1">
        <v>0.66142900000000004</v>
      </c>
      <c r="D102" s="1">
        <v>0.47298299999999999</v>
      </c>
      <c r="E102" s="1">
        <v>1.1660170000000001</v>
      </c>
    </row>
    <row r="103" spans="1:5" x14ac:dyDescent="0.4">
      <c r="A103" s="10" t="s">
        <v>391</v>
      </c>
      <c r="B103" s="1">
        <v>-4.0369099999999998</v>
      </c>
      <c r="C103" s="1">
        <v>1.097529</v>
      </c>
      <c r="D103" s="1">
        <v>-5.144E-2</v>
      </c>
      <c r="E103" s="1">
        <v>1.262232</v>
      </c>
    </row>
    <row r="104" spans="1:5" x14ac:dyDescent="0.4">
      <c r="A104" s="10" t="s">
        <v>392</v>
      </c>
      <c r="B104" s="1">
        <v>0.13301499999999999</v>
      </c>
      <c r="C104" s="1">
        <v>1.301887</v>
      </c>
      <c r="D104" s="1">
        <v>-3.91933</v>
      </c>
      <c r="E104" s="1">
        <v>0.76746800000000004</v>
      </c>
    </row>
    <row r="105" spans="1:5" x14ac:dyDescent="0.4">
      <c r="A105" s="10" t="s">
        <v>393</v>
      </c>
      <c r="B105" s="1">
        <v>0.35540699999999997</v>
      </c>
      <c r="C105" s="1">
        <v>1.2178230000000001</v>
      </c>
      <c r="D105" s="1">
        <v>-3.91933</v>
      </c>
      <c r="E105" s="1">
        <v>0.62996399999999997</v>
      </c>
    </row>
    <row r="106" spans="1:5" x14ac:dyDescent="0.4">
      <c r="A106" s="10" t="s">
        <v>394</v>
      </c>
      <c r="B106" s="1">
        <v>-4.0369099999999998</v>
      </c>
      <c r="C106" s="1">
        <v>0.743892</v>
      </c>
      <c r="D106" s="1">
        <v>0.47298299999999999</v>
      </c>
      <c r="E106" s="1">
        <v>1.115391</v>
      </c>
    </row>
    <row r="107" spans="1:5" x14ac:dyDescent="0.4">
      <c r="A107" s="10" t="s">
        <v>395</v>
      </c>
      <c r="B107" s="1">
        <v>-3.6909999999999998E-2</v>
      </c>
      <c r="C107" s="1">
        <v>1.431948</v>
      </c>
      <c r="D107" s="1">
        <v>-3.91933</v>
      </c>
      <c r="E107" s="1">
        <v>0.83159799999999995</v>
      </c>
    </row>
    <row r="108" spans="1:5" x14ac:dyDescent="0.4">
      <c r="A108" s="10" t="s">
        <v>396</v>
      </c>
      <c r="B108" s="1">
        <v>-4.0369099999999998</v>
      </c>
      <c r="C108" s="1">
        <v>1.661429</v>
      </c>
      <c r="D108" s="1">
        <v>-0.11198</v>
      </c>
      <c r="E108" s="1">
        <v>0.83159799999999995</v>
      </c>
    </row>
    <row r="109" spans="1:5" x14ac:dyDescent="0.4">
      <c r="A109" s="10" t="s">
        <v>397</v>
      </c>
      <c r="B109" s="1">
        <v>-4.0369099999999998</v>
      </c>
      <c r="C109" s="1">
        <v>0.85936900000000005</v>
      </c>
      <c r="D109" s="1">
        <v>0.37834600000000002</v>
      </c>
      <c r="E109" s="1">
        <v>1.1660170000000001</v>
      </c>
    </row>
    <row r="110" spans="1:5" x14ac:dyDescent="0.4">
      <c r="A110" s="10" t="s">
        <v>398</v>
      </c>
      <c r="B110" s="1">
        <v>0.42252099999999998</v>
      </c>
      <c r="C110" s="1">
        <v>1.4808570000000001</v>
      </c>
      <c r="D110" s="1">
        <v>-3.91933</v>
      </c>
      <c r="E110" s="1">
        <v>0.39549899999999999</v>
      </c>
    </row>
    <row r="111" spans="1:5" x14ac:dyDescent="0.4">
      <c r="A111" s="10" t="s">
        <v>399</v>
      </c>
      <c r="B111" s="1">
        <v>0.13301499999999999</v>
      </c>
      <c r="C111" s="1">
        <v>1.1589290000000001</v>
      </c>
      <c r="D111" s="1">
        <v>-3.91933</v>
      </c>
      <c r="E111" s="1">
        <v>1.0084759999999999</v>
      </c>
    </row>
    <row r="112" spans="1:5" x14ac:dyDescent="0.4">
      <c r="A112" s="10" t="s">
        <v>400</v>
      </c>
      <c r="B112" s="1">
        <v>5.0552E-2</v>
      </c>
      <c r="C112" s="1">
        <v>1.097529</v>
      </c>
      <c r="D112" s="1">
        <v>-3.91933</v>
      </c>
      <c r="E112" s="1">
        <v>1.1660170000000001</v>
      </c>
    </row>
    <row r="113" spans="1:5" x14ac:dyDescent="0.4">
      <c r="A113" s="10" t="s">
        <v>401</v>
      </c>
      <c r="B113" s="1">
        <v>-4.0369099999999998</v>
      </c>
      <c r="C113" s="1">
        <v>1.4808570000000001</v>
      </c>
      <c r="D113" s="1">
        <v>-0.45989999999999998</v>
      </c>
      <c r="E113" s="1">
        <v>1.437319</v>
      </c>
    </row>
    <row r="114" spans="1:5" x14ac:dyDescent="0.4">
      <c r="A114" s="10" t="s">
        <v>402</v>
      </c>
      <c r="B114" s="1">
        <v>0.35540699999999997</v>
      </c>
      <c r="C114" s="1">
        <v>1.431948</v>
      </c>
      <c r="D114" s="1">
        <v>-3.91933</v>
      </c>
      <c r="E114" s="1">
        <v>0.55596299999999998</v>
      </c>
    </row>
    <row r="115" spans="1:5" x14ac:dyDescent="0.4">
      <c r="A115" s="10" t="s">
        <v>403</v>
      </c>
      <c r="B115" s="1">
        <v>0.24849199999999999</v>
      </c>
      <c r="C115" s="1">
        <v>1.7032499999999999</v>
      </c>
      <c r="D115" s="1">
        <v>-3.91933</v>
      </c>
      <c r="E115" s="1">
        <v>0.39549899999999999</v>
      </c>
    </row>
    <row r="116" spans="1:5" x14ac:dyDescent="0.4">
      <c r="A116" s="10" t="s">
        <v>404</v>
      </c>
      <c r="B116" s="1">
        <v>0.30886400000000003</v>
      </c>
      <c r="C116" s="1">
        <v>1.647216</v>
      </c>
      <c r="D116" s="1">
        <v>-3.91933</v>
      </c>
      <c r="E116" s="1">
        <v>0.39549899999999999</v>
      </c>
    </row>
    <row r="117" spans="1:5" x14ac:dyDescent="0.4">
      <c r="A117" s="10" t="s">
        <v>405</v>
      </c>
      <c r="B117" s="1">
        <v>-4.0369099999999998</v>
      </c>
      <c r="C117" s="1">
        <v>0.66142900000000004</v>
      </c>
      <c r="D117" s="1">
        <v>0.47298299999999999</v>
      </c>
      <c r="E117" s="1">
        <v>1.35243</v>
      </c>
    </row>
    <row r="118" spans="1:5" x14ac:dyDescent="0.4">
      <c r="A118" s="10" t="s">
        <v>406</v>
      </c>
      <c r="B118" s="1">
        <v>0.38935399999999998</v>
      </c>
      <c r="C118" s="1">
        <v>1.7032499999999999</v>
      </c>
      <c r="D118" s="1">
        <v>-3.91933</v>
      </c>
      <c r="E118" s="1">
        <v>0.30803599999999998</v>
      </c>
    </row>
    <row r="119" spans="1:5" x14ac:dyDescent="0.4">
      <c r="A119" s="10" t="s">
        <v>407</v>
      </c>
      <c r="B119" s="1">
        <v>0.28501799999999999</v>
      </c>
      <c r="C119" s="1">
        <v>1.431948</v>
      </c>
      <c r="D119" s="1">
        <v>-3.91933</v>
      </c>
      <c r="E119" s="1">
        <v>0.700353</v>
      </c>
    </row>
    <row r="120" spans="1:5" x14ac:dyDescent="0.4">
      <c r="A120" s="10" t="s">
        <v>408</v>
      </c>
      <c r="B120" s="1">
        <v>0.60694599999999999</v>
      </c>
      <c r="C120" s="1">
        <v>1.7032499999999999</v>
      </c>
      <c r="D120" s="1">
        <v>-3.91933</v>
      </c>
      <c r="E120" s="1">
        <v>0.11539099999999999</v>
      </c>
    </row>
    <row r="121" spans="1:5" x14ac:dyDescent="0.4">
      <c r="A121" s="10" t="s">
        <v>409</v>
      </c>
      <c r="B121" s="1">
        <v>0.32064199999999998</v>
      </c>
      <c r="C121" s="1">
        <v>1.2178230000000001</v>
      </c>
      <c r="D121" s="1">
        <v>-3.91933</v>
      </c>
      <c r="E121" s="1">
        <v>0.89299799999999996</v>
      </c>
    </row>
    <row r="122" spans="1:5" x14ac:dyDescent="0.4">
      <c r="A122" s="10" t="s">
        <v>410</v>
      </c>
      <c r="B122" s="1">
        <v>-4.0369099999999998</v>
      </c>
      <c r="C122" s="1">
        <v>0.82189400000000001</v>
      </c>
      <c r="D122" s="1">
        <v>0.47298299999999999</v>
      </c>
      <c r="E122" s="1">
        <v>1.308036</v>
      </c>
    </row>
    <row r="123" spans="1:5" x14ac:dyDescent="0.4">
      <c r="A123" s="10" t="s">
        <v>411</v>
      </c>
      <c r="B123" s="1">
        <v>-0.33646999999999999</v>
      </c>
      <c r="C123" s="1">
        <v>1.6183609999999999</v>
      </c>
      <c r="D123" s="1">
        <v>-3.91933</v>
      </c>
      <c r="E123" s="1">
        <v>1.214926</v>
      </c>
    </row>
    <row r="124" spans="1:5" x14ac:dyDescent="0.4">
      <c r="A124" s="10" t="s">
        <v>412</v>
      </c>
      <c r="B124" s="1">
        <v>0.57779899999999995</v>
      </c>
      <c r="C124" s="1">
        <v>1.1589290000000001</v>
      </c>
      <c r="D124" s="1">
        <v>-3.91933</v>
      </c>
      <c r="E124" s="1">
        <v>0.76746800000000004</v>
      </c>
    </row>
    <row r="125" spans="1:5" x14ac:dyDescent="0.4">
      <c r="A125" s="10" t="s">
        <v>413</v>
      </c>
      <c r="B125" s="1">
        <v>-4.0369099999999998</v>
      </c>
      <c r="C125" s="1">
        <v>1.033398</v>
      </c>
      <c r="D125" s="1">
        <v>3.4861999999999997E-2</v>
      </c>
      <c r="E125" s="1">
        <v>1.555963</v>
      </c>
    </row>
    <row r="126" spans="1:5" x14ac:dyDescent="0.4">
      <c r="A126" s="10" t="s">
        <v>414</v>
      </c>
      <c r="B126" s="1">
        <v>0.54805199999999998</v>
      </c>
      <c r="C126" s="1">
        <v>1.5739669999999999</v>
      </c>
      <c r="D126" s="1">
        <v>-3.91933</v>
      </c>
      <c r="E126" s="1">
        <v>0.39549899999999999</v>
      </c>
    </row>
    <row r="127" spans="1:5" x14ac:dyDescent="0.4">
      <c r="A127" s="10" t="s">
        <v>415</v>
      </c>
      <c r="B127" s="1">
        <v>-4.0369099999999998</v>
      </c>
      <c r="C127" s="1">
        <v>1.7032499999999999</v>
      </c>
      <c r="D127" s="1">
        <v>-0.39577000000000001</v>
      </c>
      <c r="E127" s="1">
        <v>1.3304039999999999</v>
      </c>
    </row>
    <row r="128" spans="1:5" x14ac:dyDescent="0.4">
      <c r="A128" s="10" t="s">
        <v>416</v>
      </c>
      <c r="B128" s="1">
        <v>0.60694599999999999</v>
      </c>
      <c r="C128" s="1">
        <v>1.5281629999999999</v>
      </c>
      <c r="D128" s="1">
        <v>-3.91933</v>
      </c>
      <c r="E128" s="1">
        <v>0.39549899999999999</v>
      </c>
    </row>
    <row r="129" spans="1:5" x14ac:dyDescent="0.4">
      <c r="A129" s="10" t="s">
        <v>417</v>
      </c>
      <c r="B129" s="1">
        <v>5.0552E-2</v>
      </c>
      <c r="C129" s="1">
        <v>2.0975290000000002</v>
      </c>
      <c r="D129" s="1">
        <v>-3.91933</v>
      </c>
      <c r="E129" s="1">
        <v>0.39549899999999999</v>
      </c>
    </row>
    <row r="130" spans="1:5" x14ac:dyDescent="0.4">
      <c r="A130" s="10" t="s">
        <v>418</v>
      </c>
      <c r="B130" s="1">
        <v>0.71797699999999998</v>
      </c>
      <c r="C130" s="1">
        <v>1.5281629999999999</v>
      </c>
      <c r="D130" s="1">
        <v>-3.91933</v>
      </c>
      <c r="E130" s="1">
        <v>0.30803599999999998</v>
      </c>
    </row>
    <row r="131" spans="1:5" x14ac:dyDescent="0.4">
      <c r="A131" s="10" t="s">
        <v>419</v>
      </c>
      <c r="B131" s="1">
        <v>-4.0369099999999998</v>
      </c>
      <c r="C131" s="1">
        <v>0.27440599999999998</v>
      </c>
      <c r="D131" s="1">
        <v>0.47298299999999999</v>
      </c>
      <c r="E131" s="1">
        <v>1.951892</v>
      </c>
    </row>
    <row r="132" spans="1:5" x14ac:dyDescent="0.4">
      <c r="A132" s="10" t="s">
        <v>420</v>
      </c>
      <c r="B132" s="1">
        <v>0.71797699999999998</v>
      </c>
      <c r="C132" s="1">
        <v>1.4808570000000001</v>
      </c>
      <c r="D132" s="1">
        <v>-3.91933</v>
      </c>
      <c r="E132" s="1">
        <v>0.39549899999999999</v>
      </c>
    </row>
    <row r="133" spans="1:5" x14ac:dyDescent="0.4">
      <c r="A133" s="10" t="s">
        <v>421</v>
      </c>
      <c r="B133" s="1">
        <v>-4.0369099999999998</v>
      </c>
      <c r="C133" s="1">
        <v>0.82189400000000001</v>
      </c>
      <c r="D133" s="1">
        <v>0.47298299999999999</v>
      </c>
      <c r="E133" s="1">
        <v>1.437319</v>
      </c>
    </row>
    <row r="134" spans="1:5" x14ac:dyDescent="0.4">
      <c r="A134" s="10" t="s">
        <v>422</v>
      </c>
      <c r="B134" s="1">
        <v>0.28501799999999999</v>
      </c>
      <c r="C134" s="1">
        <v>1.859369</v>
      </c>
      <c r="D134" s="1">
        <v>-3.91933</v>
      </c>
      <c r="E134" s="1">
        <v>0.47796100000000002</v>
      </c>
    </row>
    <row r="135" spans="1:5" x14ac:dyDescent="0.4">
      <c r="A135" s="10" t="s">
        <v>423</v>
      </c>
      <c r="B135" s="1">
        <v>0.66352900000000004</v>
      </c>
      <c r="C135" s="1">
        <v>1.743892</v>
      </c>
      <c r="D135" s="1">
        <v>-3.91933</v>
      </c>
      <c r="E135" s="1">
        <v>0.21492600000000001</v>
      </c>
    </row>
    <row r="136" spans="1:5" x14ac:dyDescent="0.4">
      <c r="A136" s="10" t="s">
        <v>424</v>
      </c>
      <c r="B136" s="1">
        <v>0.77044500000000005</v>
      </c>
      <c r="C136" s="1">
        <v>1.431948</v>
      </c>
      <c r="D136" s="1">
        <v>-3.91933</v>
      </c>
      <c r="E136" s="1">
        <v>0.47796100000000002</v>
      </c>
    </row>
    <row r="137" spans="1:5" x14ac:dyDescent="0.4">
      <c r="A137" s="10" t="s">
        <v>425</v>
      </c>
      <c r="B137" s="1">
        <v>0.38935399999999998</v>
      </c>
      <c r="C137" s="1">
        <v>1.661429</v>
      </c>
      <c r="D137" s="1">
        <v>-3.91933</v>
      </c>
      <c r="E137" s="1">
        <v>0.62996399999999997</v>
      </c>
    </row>
    <row r="138" spans="1:5" x14ac:dyDescent="0.4">
      <c r="A138" s="10" t="s">
        <v>426</v>
      </c>
      <c r="B138" s="1">
        <v>-0.22955999999999999</v>
      </c>
      <c r="C138" s="1">
        <v>1.7032499999999999</v>
      </c>
      <c r="D138" s="1">
        <v>-3.91933</v>
      </c>
      <c r="E138" s="1">
        <v>1.214926</v>
      </c>
    </row>
    <row r="139" spans="1:5" x14ac:dyDescent="0.4">
      <c r="A139" s="10" t="s">
        <v>427</v>
      </c>
      <c r="B139" s="1">
        <v>0.21101700000000001</v>
      </c>
      <c r="C139" s="1">
        <v>2.1886760000000001</v>
      </c>
      <c r="D139" s="1">
        <v>-3.91933</v>
      </c>
      <c r="E139" s="1">
        <v>0.30803599999999998</v>
      </c>
    </row>
    <row r="140" spans="1:5" x14ac:dyDescent="0.4">
      <c r="A140" s="10" t="s">
        <v>428</v>
      </c>
      <c r="B140" s="1">
        <v>0.60694599999999999</v>
      </c>
      <c r="C140" s="1">
        <v>1.2178230000000001</v>
      </c>
      <c r="D140" s="1">
        <v>-3.91933</v>
      </c>
      <c r="E140" s="1">
        <v>0.89299799999999996</v>
      </c>
    </row>
    <row r="141" spans="1:5" x14ac:dyDescent="0.4">
      <c r="A141" s="10" t="s">
        <v>429</v>
      </c>
      <c r="B141" s="1">
        <v>0.68190799999999996</v>
      </c>
      <c r="C141" s="1">
        <v>1.8218939999999999</v>
      </c>
      <c r="D141" s="1">
        <v>-3.91933</v>
      </c>
      <c r="E141" s="1">
        <v>0.21492600000000001</v>
      </c>
    </row>
    <row r="142" spans="1:5" x14ac:dyDescent="0.4">
      <c r="A142" s="10" t="s">
        <v>430</v>
      </c>
      <c r="B142" s="1">
        <v>0.48665199999999997</v>
      </c>
      <c r="C142" s="1">
        <v>1.931519</v>
      </c>
      <c r="D142" s="1">
        <v>-3.91933</v>
      </c>
      <c r="E142" s="1">
        <v>0.30803599999999998</v>
      </c>
    </row>
    <row r="143" spans="1:5" x14ac:dyDescent="0.4">
      <c r="A143" s="10" t="s">
        <v>431</v>
      </c>
      <c r="B143" s="1">
        <v>-4.0369099999999998</v>
      </c>
      <c r="C143" s="1">
        <v>0.48085699999999998</v>
      </c>
      <c r="D143" s="1">
        <v>0.665628</v>
      </c>
      <c r="E143" s="1">
        <v>1.700353</v>
      </c>
    </row>
    <row r="144" spans="1:5" x14ac:dyDescent="0.4">
      <c r="A144" s="10" t="s">
        <v>432</v>
      </c>
      <c r="B144" s="1">
        <v>9.2372999999999997E-2</v>
      </c>
      <c r="C144" s="1">
        <v>1.5739669999999999</v>
      </c>
      <c r="D144" s="1">
        <v>-3.91933</v>
      </c>
      <c r="E144" s="1">
        <v>1.0629230000000001</v>
      </c>
    </row>
    <row r="145" spans="1:5" x14ac:dyDescent="0.4">
      <c r="A145" s="10" t="s">
        <v>433</v>
      </c>
      <c r="B145" s="1">
        <v>5.0552E-2</v>
      </c>
      <c r="C145" s="1">
        <v>1.5739669999999999</v>
      </c>
      <c r="D145" s="1">
        <v>-3.91933</v>
      </c>
      <c r="E145" s="1">
        <v>1.115391</v>
      </c>
    </row>
    <row r="146" spans="1:5" x14ac:dyDescent="0.4">
      <c r="A146" s="10" t="s">
        <v>434</v>
      </c>
      <c r="B146" s="1">
        <v>0.21101700000000001</v>
      </c>
      <c r="C146" s="1">
        <v>1.5281629999999999</v>
      </c>
      <c r="D146" s="1">
        <v>-3.91933</v>
      </c>
      <c r="E146" s="1">
        <v>1.0084759999999999</v>
      </c>
    </row>
    <row r="147" spans="1:5" x14ac:dyDescent="0.4">
      <c r="A147" s="10" t="s">
        <v>435</v>
      </c>
      <c r="B147" s="1">
        <v>-4.0369099999999998</v>
      </c>
      <c r="C147" s="1">
        <v>0.82189400000000001</v>
      </c>
      <c r="D147" s="1">
        <v>0.40259400000000001</v>
      </c>
      <c r="E147" s="1">
        <v>1.6538109999999999</v>
      </c>
    </row>
    <row r="148" spans="1:5" x14ac:dyDescent="0.4">
      <c r="A148" s="10" t="s">
        <v>436</v>
      </c>
      <c r="B148" s="1">
        <v>0.42252099999999998</v>
      </c>
      <c r="C148" s="1">
        <v>1.033398</v>
      </c>
      <c r="D148" s="1">
        <v>-3.91933</v>
      </c>
      <c r="E148" s="1">
        <v>1.308036</v>
      </c>
    </row>
    <row r="149" spans="1:5" x14ac:dyDescent="0.4">
      <c r="A149" s="10" t="s">
        <v>437</v>
      </c>
      <c r="B149" s="1">
        <v>0.32064199999999998</v>
      </c>
      <c r="C149" s="1">
        <v>1.8958950000000001</v>
      </c>
      <c r="D149" s="1">
        <v>-3.91933</v>
      </c>
      <c r="E149" s="1">
        <v>0.55596299999999998</v>
      </c>
    </row>
    <row r="150" spans="1:5" x14ac:dyDescent="0.4">
      <c r="A150" s="10" t="s">
        <v>438</v>
      </c>
      <c r="B150" s="1">
        <v>0.821071</v>
      </c>
      <c r="C150" s="1">
        <v>1.661429</v>
      </c>
      <c r="D150" s="1">
        <v>-3.91933</v>
      </c>
      <c r="E150" s="1">
        <v>0.30803599999999998</v>
      </c>
    </row>
    <row r="151" spans="1:5" x14ac:dyDescent="0.4">
      <c r="A151" s="10" t="s">
        <v>439</v>
      </c>
      <c r="B151" s="1">
        <v>-4.0369099999999998</v>
      </c>
      <c r="C151" s="1">
        <v>1.7032499999999999</v>
      </c>
      <c r="D151" s="1">
        <v>0.168128</v>
      </c>
      <c r="E151" s="1">
        <v>1.0629230000000001</v>
      </c>
    </row>
    <row r="152" spans="1:5" x14ac:dyDescent="0.4">
      <c r="A152" s="10" t="s">
        <v>440</v>
      </c>
      <c r="B152" s="1">
        <v>-4.0369099999999998</v>
      </c>
      <c r="C152" s="1">
        <v>0.895895</v>
      </c>
      <c r="D152" s="1">
        <v>0.60422799999999999</v>
      </c>
      <c r="E152" s="1">
        <v>1.437319</v>
      </c>
    </row>
    <row r="153" spans="1:5" x14ac:dyDescent="0.4">
      <c r="A153" s="10" t="s">
        <v>441</v>
      </c>
      <c r="B153" s="1">
        <v>-4.0369099999999998</v>
      </c>
      <c r="C153" s="1">
        <v>1.5281629999999999</v>
      </c>
      <c r="D153" s="1">
        <v>0.25059100000000001</v>
      </c>
      <c r="E153" s="1">
        <v>1.1660170000000001</v>
      </c>
    </row>
    <row r="154" spans="1:5" x14ac:dyDescent="0.4">
      <c r="A154" s="10" t="s">
        <v>442</v>
      </c>
      <c r="B154" s="1">
        <v>0.60694599999999999</v>
      </c>
      <c r="C154" s="1">
        <v>1.328854</v>
      </c>
      <c r="D154" s="1">
        <v>-3.91933</v>
      </c>
      <c r="E154" s="1">
        <v>0.89299799999999996</v>
      </c>
    </row>
    <row r="155" spans="1:5" x14ac:dyDescent="0.4">
      <c r="A155" s="10" t="s">
        <v>443</v>
      </c>
      <c r="B155" s="1">
        <v>0.28501799999999999</v>
      </c>
      <c r="C155" s="1">
        <v>1.033398</v>
      </c>
      <c r="D155" s="1">
        <v>-3.91933</v>
      </c>
      <c r="E155" s="1">
        <v>1.5174890000000001</v>
      </c>
    </row>
    <row r="156" spans="1:5" x14ac:dyDescent="0.4">
      <c r="A156" s="10" t="s">
        <v>444</v>
      </c>
      <c r="B156" s="1">
        <v>0.24849199999999999</v>
      </c>
      <c r="C156" s="1">
        <v>1.8218939999999999</v>
      </c>
      <c r="D156" s="1">
        <v>-3.91933</v>
      </c>
      <c r="E156" s="1">
        <v>0.76746800000000004</v>
      </c>
    </row>
    <row r="157" spans="1:5" x14ac:dyDescent="0.4">
      <c r="A157" s="10" t="s">
        <v>445</v>
      </c>
      <c r="B157" s="1">
        <v>0.35540699999999997</v>
      </c>
      <c r="C157" s="1">
        <v>1.661429</v>
      </c>
      <c r="D157" s="1">
        <v>-3.91933</v>
      </c>
      <c r="E157" s="1">
        <v>0.83159799999999995</v>
      </c>
    </row>
    <row r="158" spans="1:5" x14ac:dyDescent="0.4">
      <c r="A158" s="10" t="s">
        <v>446</v>
      </c>
      <c r="B158" s="1">
        <v>0.35540699999999997</v>
      </c>
      <c r="C158" s="1">
        <v>1.097529</v>
      </c>
      <c r="D158" s="1">
        <v>-3.91933</v>
      </c>
      <c r="E158" s="1">
        <v>1.395499</v>
      </c>
    </row>
    <row r="159" spans="1:5" x14ac:dyDescent="0.4">
      <c r="A159" s="10" t="s">
        <v>447</v>
      </c>
      <c r="B159" s="1">
        <v>0.38935399999999998</v>
      </c>
      <c r="C159" s="1">
        <v>1.640056</v>
      </c>
      <c r="D159" s="1">
        <v>-3.91933</v>
      </c>
      <c r="E159" s="1">
        <v>0.83159799999999995</v>
      </c>
    </row>
    <row r="160" spans="1:5" x14ac:dyDescent="0.4">
      <c r="A160" s="10" t="s">
        <v>448</v>
      </c>
      <c r="B160" s="1">
        <v>9.2372999999999997E-2</v>
      </c>
      <c r="C160" s="1">
        <v>2.1438220000000001</v>
      </c>
      <c r="D160" s="1">
        <v>-3.91933</v>
      </c>
      <c r="E160" s="1">
        <v>0.62996399999999997</v>
      </c>
    </row>
    <row r="161" spans="1:5" x14ac:dyDescent="0.4">
      <c r="A161" s="10" t="s">
        <v>449</v>
      </c>
      <c r="B161" s="1">
        <v>5.0552E-2</v>
      </c>
      <c r="C161" s="1">
        <v>1.7032499999999999</v>
      </c>
      <c r="D161" s="1">
        <v>-3.91933</v>
      </c>
      <c r="E161" s="1">
        <v>1.115391</v>
      </c>
    </row>
    <row r="162" spans="1:5" x14ac:dyDescent="0.4">
      <c r="A162" s="10" t="s">
        <v>450</v>
      </c>
      <c r="B162" s="1">
        <v>0.35540699999999997</v>
      </c>
      <c r="C162" s="1">
        <v>2.06582</v>
      </c>
      <c r="D162" s="1">
        <v>-3.91933</v>
      </c>
      <c r="E162" s="1">
        <v>0.47796100000000002</v>
      </c>
    </row>
    <row r="163" spans="1:5" x14ac:dyDescent="0.4">
      <c r="A163" s="10" t="s">
        <v>451</v>
      </c>
      <c r="B163" s="1">
        <v>0.35540699999999997</v>
      </c>
      <c r="C163" s="1">
        <v>1.78342</v>
      </c>
      <c r="D163" s="1">
        <v>-3.91933</v>
      </c>
      <c r="E163" s="1">
        <v>0.76746800000000004</v>
      </c>
    </row>
    <row r="164" spans="1:5" x14ac:dyDescent="0.4">
      <c r="A164" s="10" t="s">
        <v>452</v>
      </c>
      <c r="B164" s="1">
        <v>0.42252099999999998</v>
      </c>
      <c r="C164" s="1">
        <v>1.859369</v>
      </c>
      <c r="D164" s="1">
        <v>-3.91933</v>
      </c>
      <c r="E164" s="1">
        <v>0.62996399999999997</v>
      </c>
    </row>
    <row r="165" spans="1:5" x14ac:dyDescent="0.4">
      <c r="A165" s="10" t="s">
        <v>453</v>
      </c>
      <c r="B165" s="1">
        <v>0.66352900000000004</v>
      </c>
      <c r="C165" s="1">
        <v>1.431948</v>
      </c>
      <c r="D165" s="1">
        <v>-3.91933</v>
      </c>
      <c r="E165" s="1">
        <v>0.83159799999999995</v>
      </c>
    </row>
    <row r="166" spans="1:5" x14ac:dyDescent="0.4">
      <c r="A166" s="10" t="s">
        <v>454</v>
      </c>
      <c r="B166" s="1">
        <v>0.71797699999999998</v>
      </c>
      <c r="C166" s="1">
        <v>1.4808570000000001</v>
      </c>
      <c r="D166" s="1">
        <v>-3.91933</v>
      </c>
      <c r="E166" s="1">
        <v>0.73430099999999998</v>
      </c>
    </row>
    <row r="167" spans="1:5" x14ac:dyDescent="0.4">
      <c r="A167" s="10" t="s">
        <v>455</v>
      </c>
      <c r="B167" s="1">
        <v>-4.0369099999999998</v>
      </c>
      <c r="C167" s="1">
        <v>1.7032499999999999</v>
      </c>
      <c r="D167" s="1">
        <v>0.209949</v>
      </c>
      <c r="E167" s="1">
        <v>1.1409260000000001</v>
      </c>
    </row>
    <row r="168" spans="1:5" x14ac:dyDescent="0.4">
      <c r="A168" s="10" t="s">
        <v>456</v>
      </c>
      <c r="B168" s="1">
        <v>0.77044500000000005</v>
      </c>
      <c r="C168" s="1">
        <v>1.78342</v>
      </c>
      <c r="D168" s="1">
        <v>-3.91933</v>
      </c>
      <c r="E168" s="1">
        <v>0.39549899999999999</v>
      </c>
    </row>
    <row r="169" spans="1:5" x14ac:dyDescent="0.4">
      <c r="A169" s="10" t="s">
        <v>457</v>
      </c>
      <c r="B169" s="1">
        <v>5.0552E-2</v>
      </c>
      <c r="C169" s="1">
        <v>1.8407530000000001</v>
      </c>
      <c r="D169" s="1">
        <v>-3.91933</v>
      </c>
      <c r="E169" s="1">
        <v>1.0629230000000001</v>
      </c>
    </row>
    <row r="170" spans="1:5" x14ac:dyDescent="0.4">
      <c r="A170" s="10" t="s">
        <v>458</v>
      </c>
      <c r="B170" s="1">
        <v>0.35540699999999997</v>
      </c>
      <c r="C170" s="1">
        <v>2.2178230000000001</v>
      </c>
      <c r="D170" s="1">
        <v>-3.91933</v>
      </c>
      <c r="E170" s="1">
        <v>0.39549899999999999</v>
      </c>
    </row>
    <row r="171" spans="1:5" x14ac:dyDescent="0.4">
      <c r="A171" s="10" t="s">
        <v>459</v>
      </c>
      <c r="B171" s="1">
        <v>0.96309</v>
      </c>
      <c r="C171" s="1">
        <v>1.7032499999999999</v>
      </c>
      <c r="D171" s="1">
        <v>-3.91933</v>
      </c>
      <c r="E171" s="1">
        <v>0.30803599999999998</v>
      </c>
    </row>
    <row r="172" spans="1:5" x14ac:dyDescent="0.4">
      <c r="A172" s="10" t="s">
        <v>460</v>
      </c>
      <c r="B172" s="1">
        <v>0.60694599999999999</v>
      </c>
      <c r="C172" s="1">
        <v>1.983358</v>
      </c>
      <c r="D172" s="1">
        <v>-3.91933</v>
      </c>
      <c r="E172" s="1">
        <v>0.39549899999999999</v>
      </c>
    </row>
    <row r="173" spans="1:5" x14ac:dyDescent="0.4">
      <c r="A173" s="10" t="s">
        <v>461</v>
      </c>
      <c r="B173" s="1">
        <v>0.54805199999999998</v>
      </c>
      <c r="C173" s="1">
        <v>1.328854</v>
      </c>
      <c r="D173" s="1">
        <v>-3.91933</v>
      </c>
      <c r="E173" s="1">
        <v>1.115391</v>
      </c>
    </row>
    <row r="174" spans="1:5" x14ac:dyDescent="0.4">
      <c r="A174" s="10" t="s">
        <v>462</v>
      </c>
      <c r="B174" s="1">
        <v>0.42252099999999998</v>
      </c>
      <c r="C174" s="1">
        <v>1.4808570000000001</v>
      </c>
      <c r="D174" s="1">
        <v>-3.91933</v>
      </c>
      <c r="E174" s="1">
        <v>1.089396</v>
      </c>
    </row>
    <row r="175" spans="1:5" x14ac:dyDescent="0.4">
      <c r="A175" s="10" t="s">
        <v>463</v>
      </c>
      <c r="B175" s="1">
        <v>0.21101700000000001</v>
      </c>
      <c r="C175" s="1">
        <v>1.2744059999999999</v>
      </c>
      <c r="D175" s="1">
        <v>-3.91933</v>
      </c>
      <c r="E175" s="1">
        <v>1.5174890000000001</v>
      </c>
    </row>
    <row r="176" spans="1:5" x14ac:dyDescent="0.4">
      <c r="A176" s="10" t="s">
        <v>464</v>
      </c>
      <c r="B176" s="1">
        <v>-3.6909999999999998E-2</v>
      </c>
      <c r="C176" s="1">
        <v>1.8027850000000001</v>
      </c>
      <c r="D176" s="1">
        <v>-3.91933</v>
      </c>
      <c r="E176" s="1">
        <v>1.262232</v>
      </c>
    </row>
    <row r="177" spans="1:5" x14ac:dyDescent="0.4">
      <c r="A177" s="10" t="s">
        <v>465</v>
      </c>
      <c r="B177" s="1">
        <v>0.71797699999999998</v>
      </c>
      <c r="C177" s="1">
        <v>2.3018869999999998</v>
      </c>
      <c r="D177" s="1">
        <v>-3.91933</v>
      </c>
      <c r="E177" s="1">
        <v>8.4759999999999992E-3</v>
      </c>
    </row>
    <row r="178" spans="1:5" x14ac:dyDescent="0.4">
      <c r="A178" s="10" t="s">
        <v>466</v>
      </c>
      <c r="B178" s="1">
        <v>0.42252099999999998</v>
      </c>
      <c r="C178" s="1">
        <v>2.128555</v>
      </c>
      <c r="D178" s="1">
        <v>-3.91933</v>
      </c>
      <c r="E178" s="1">
        <v>0.47796100000000002</v>
      </c>
    </row>
    <row r="179" spans="1:5" x14ac:dyDescent="0.4">
      <c r="A179" s="10" t="s">
        <v>467</v>
      </c>
      <c r="B179" s="1">
        <v>0.38935399999999998</v>
      </c>
      <c r="C179" s="1">
        <v>1.4808570000000001</v>
      </c>
      <c r="D179" s="1">
        <v>-3.91933</v>
      </c>
      <c r="E179" s="1">
        <v>1.1660170000000001</v>
      </c>
    </row>
    <row r="180" spans="1:5" x14ac:dyDescent="0.4">
      <c r="A180" s="10" t="s">
        <v>468</v>
      </c>
      <c r="B180" s="1">
        <v>0.66352900000000004</v>
      </c>
      <c r="C180" s="1">
        <v>2.06582</v>
      </c>
      <c r="D180" s="1">
        <v>-3.91933</v>
      </c>
      <c r="E180" s="1">
        <v>0.30803599999999998</v>
      </c>
    </row>
    <row r="181" spans="1:5" x14ac:dyDescent="0.4">
      <c r="A181" s="10" t="s">
        <v>469</v>
      </c>
      <c r="B181" s="1">
        <v>-0.16244</v>
      </c>
      <c r="C181" s="1">
        <v>1.954788</v>
      </c>
      <c r="D181" s="1">
        <v>-3.91933</v>
      </c>
      <c r="E181" s="1">
        <v>1.262232</v>
      </c>
    </row>
    <row r="182" spans="1:5" x14ac:dyDescent="0.4">
      <c r="A182" s="10" t="s">
        <v>470</v>
      </c>
      <c r="B182" s="1">
        <v>5.0552E-2</v>
      </c>
      <c r="C182" s="1">
        <v>1.5739669999999999</v>
      </c>
      <c r="D182" s="1">
        <v>-3.91933</v>
      </c>
      <c r="E182" s="1">
        <v>1.437319</v>
      </c>
    </row>
    <row r="183" spans="1:5" x14ac:dyDescent="0.4">
      <c r="A183" s="10" t="s">
        <v>471</v>
      </c>
      <c r="B183" s="1">
        <v>0.86997999999999998</v>
      </c>
      <c r="C183" s="1">
        <v>1.8218939999999999</v>
      </c>
      <c r="D183" s="1">
        <v>-3.91933</v>
      </c>
      <c r="E183" s="1">
        <v>0.39549899999999999</v>
      </c>
    </row>
    <row r="184" spans="1:5" x14ac:dyDescent="0.4">
      <c r="A184" s="10" t="s">
        <v>472</v>
      </c>
      <c r="B184" s="1">
        <v>-4.0369099999999998</v>
      </c>
      <c r="C184" s="1">
        <v>0.573967</v>
      </c>
      <c r="D184" s="1">
        <v>0.80858600000000003</v>
      </c>
      <c r="E184" s="1">
        <v>1.8315980000000001</v>
      </c>
    </row>
    <row r="185" spans="1:5" x14ac:dyDescent="0.4">
      <c r="A185" s="10" t="s">
        <v>473</v>
      </c>
      <c r="B185" s="1">
        <v>-4.0369099999999998</v>
      </c>
      <c r="C185" s="1">
        <v>1.5281629999999999</v>
      </c>
      <c r="D185" s="1">
        <v>0.25059100000000001</v>
      </c>
      <c r="E185" s="1">
        <v>1.437319</v>
      </c>
    </row>
    <row r="186" spans="1:5" x14ac:dyDescent="0.4">
      <c r="A186" s="10" t="s">
        <v>474</v>
      </c>
      <c r="B186" s="1">
        <v>-4.0369099999999998</v>
      </c>
      <c r="C186" s="1">
        <v>0.93151899999999999</v>
      </c>
      <c r="D186" s="1">
        <v>0.76249</v>
      </c>
      <c r="E186" s="1">
        <v>1.5432520000000001</v>
      </c>
    </row>
    <row r="187" spans="1:5" x14ac:dyDescent="0.4">
      <c r="A187" s="10" t="s">
        <v>475</v>
      </c>
      <c r="B187" s="1">
        <v>-4.0369099999999998</v>
      </c>
      <c r="C187" s="1">
        <v>1.328854</v>
      </c>
      <c r="D187" s="1">
        <v>0.47298299999999999</v>
      </c>
      <c r="E187" s="1">
        <v>1.437319</v>
      </c>
    </row>
    <row r="188" spans="1:5" x14ac:dyDescent="0.4">
      <c r="A188" s="10" t="s">
        <v>476</v>
      </c>
      <c r="B188" s="1">
        <v>0.86997999999999998</v>
      </c>
      <c r="C188" s="1">
        <v>1.7032499999999999</v>
      </c>
      <c r="D188" s="1">
        <v>-3.91933</v>
      </c>
      <c r="E188" s="1">
        <v>0.55596299999999998</v>
      </c>
    </row>
    <row r="189" spans="1:5" x14ac:dyDescent="0.4">
      <c r="A189" s="10" t="s">
        <v>477</v>
      </c>
      <c r="B189" s="1">
        <v>0.91728600000000005</v>
      </c>
      <c r="C189" s="1">
        <v>1.5281629999999999</v>
      </c>
      <c r="D189" s="1">
        <v>-3.91933</v>
      </c>
      <c r="E189" s="1">
        <v>0.700353</v>
      </c>
    </row>
    <row r="190" spans="1:5" x14ac:dyDescent="0.4">
      <c r="A190" s="10" t="s">
        <v>478</v>
      </c>
      <c r="B190" s="1">
        <v>0.35540699999999997</v>
      </c>
      <c r="C190" s="1">
        <v>1.78342</v>
      </c>
      <c r="D190" s="1">
        <v>-3.91933</v>
      </c>
      <c r="E190" s="1">
        <v>1.0084759999999999</v>
      </c>
    </row>
    <row r="191" spans="1:5" x14ac:dyDescent="0.4">
      <c r="A191" s="10" t="s">
        <v>479</v>
      </c>
      <c r="B191" s="1">
        <v>0.35540699999999997</v>
      </c>
      <c r="C191" s="1">
        <v>1.78342</v>
      </c>
      <c r="D191" s="1">
        <v>-3.91933</v>
      </c>
      <c r="E191" s="1">
        <v>1.0084759999999999</v>
      </c>
    </row>
    <row r="192" spans="1:5" x14ac:dyDescent="0.4">
      <c r="A192" s="10" t="s">
        <v>480</v>
      </c>
      <c r="B192" s="1">
        <v>0.68190799999999996</v>
      </c>
      <c r="C192" s="1">
        <v>1.9138170000000001</v>
      </c>
      <c r="D192" s="1">
        <v>-3.91933</v>
      </c>
      <c r="E192" s="1">
        <v>0.55596299999999998</v>
      </c>
    </row>
    <row r="193" spans="1:5" x14ac:dyDescent="0.4">
      <c r="A193" s="10" t="s">
        <v>481</v>
      </c>
      <c r="B193" s="1">
        <v>0.60694599999999999</v>
      </c>
      <c r="C193" s="1">
        <v>1.661429</v>
      </c>
      <c r="D193" s="1">
        <v>-3.91933</v>
      </c>
      <c r="E193" s="1">
        <v>0.89299799999999996</v>
      </c>
    </row>
    <row r="194" spans="1:5" x14ac:dyDescent="0.4">
      <c r="A194" s="10" t="s">
        <v>482</v>
      </c>
      <c r="B194" s="1">
        <v>0.89382700000000004</v>
      </c>
      <c r="C194" s="1">
        <v>1.640056</v>
      </c>
      <c r="D194" s="1">
        <v>-3.91933</v>
      </c>
      <c r="E194" s="1">
        <v>0.62996399999999997</v>
      </c>
    </row>
    <row r="195" spans="1:5" x14ac:dyDescent="0.4">
      <c r="A195" s="10" t="s">
        <v>483</v>
      </c>
      <c r="B195" s="1">
        <v>0.57779899999999995</v>
      </c>
      <c r="C195" s="1">
        <v>1.8218939999999999</v>
      </c>
      <c r="D195" s="1">
        <v>-3.91933</v>
      </c>
      <c r="E195" s="1">
        <v>0.76746800000000004</v>
      </c>
    </row>
    <row r="196" spans="1:5" x14ac:dyDescent="0.4">
      <c r="A196" s="10" t="s">
        <v>484</v>
      </c>
      <c r="B196" s="1">
        <v>-4.0369099999999998</v>
      </c>
      <c r="C196" s="1">
        <v>0.743892</v>
      </c>
      <c r="D196" s="1">
        <v>0.97548299999999999</v>
      </c>
      <c r="E196" s="1">
        <v>1.57107</v>
      </c>
    </row>
    <row r="197" spans="1:5" x14ac:dyDescent="0.4">
      <c r="A197" s="10" t="s">
        <v>485</v>
      </c>
      <c r="B197" s="1">
        <v>-4.0369099999999998</v>
      </c>
      <c r="C197" s="1">
        <v>1.033398</v>
      </c>
      <c r="D197" s="1">
        <v>0.60422799999999999</v>
      </c>
      <c r="E197" s="1">
        <v>1.688858</v>
      </c>
    </row>
    <row r="198" spans="1:5" x14ac:dyDescent="0.4">
      <c r="A198" s="10" t="s">
        <v>486</v>
      </c>
      <c r="B198" s="1">
        <v>0.54805199999999998</v>
      </c>
      <c r="C198" s="1">
        <v>1.661429</v>
      </c>
      <c r="D198" s="1">
        <v>-3.91933</v>
      </c>
      <c r="E198" s="1">
        <v>1.0084759999999999</v>
      </c>
    </row>
    <row r="199" spans="1:5" x14ac:dyDescent="0.4">
      <c r="A199" s="10" t="s">
        <v>487</v>
      </c>
      <c r="B199" s="1">
        <v>1.007484</v>
      </c>
      <c r="C199" s="1">
        <v>2.45661</v>
      </c>
      <c r="D199" s="1">
        <v>-3.91933</v>
      </c>
      <c r="E199" s="1">
        <v>-0.23252999999999999</v>
      </c>
    </row>
    <row r="200" spans="1:5" x14ac:dyDescent="0.4">
      <c r="A200" s="10" t="s">
        <v>488</v>
      </c>
      <c r="B200" s="1">
        <v>-4.0369099999999998</v>
      </c>
      <c r="C200" s="1">
        <v>0.82189400000000001</v>
      </c>
      <c r="D200" s="1">
        <v>0.665628</v>
      </c>
      <c r="E200" s="1">
        <v>1.862625</v>
      </c>
    </row>
    <row r="201" spans="1:5" x14ac:dyDescent="0.4">
      <c r="A201" s="10" t="s">
        <v>489</v>
      </c>
      <c r="B201" s="1">
        <v>1.1330150000000001</v>
      </c>
      <c r="C201" s="1">
        <v>2.0975290000000002</v>
      </c>
      <c r="D201" s="1">
        <v>-3.91933</v>
      </c>
      <c r="E201" s="1">
        <v>8.4759999999999992E-3</v>
      </c>
    </row>
    <row r="202" spans="1:5" x14ac:dyDescent="0.4">
      <c r="A202" s="10" t="s">
        <v>490</v>
      </c>
      <c r="B202" s="1">
        <v>-4.0369099999999998</v>
      </c>
      <c r="C202" s="1">
        <v>0.96628400000000003</v>
      </c>
      <c r="D202" s="1">
        <v>0.86202500000000004</v>
      </c>
      <c r="E202" s="1">
        <v>1.5368550000000001</v>
      </c>
    </row>
    <row r="203" spans="1:5" x14ac:dyDescent="0.4">
      <c r="A203" s="10" t="s">
        <v>491</v>
      </c>
      <c r="B203" s="1">
        <v>0.35540699999999997</v>
      </c>
      <c r="C203" s="1">
        <v>2.06582</v>
      </c>
      <c r="D203" s="1">
        <v>-3.91933</v>
      </c>
      <c r="E203" s="1">
        <v>0.83159799999999995</v>
      </c>
    </row>
    <row r="204" spans="1:5" x14ac:dyDescent="0.4">
      <c r="A204" s="10" t="s">
        <v>492</v>
      </c>
      <c r="B204" s="1">
        <v>0.28501799999999999</v>
      </c>
      <c r="C204" s="1">
        <v>2.5739670000000001</v>
      </c>
      <c r="D204" s="1">
        <v>-3.91933</v>
      </c>
      <c r="E204" s="1">
        <v>0.39549899999999999</v>
      </c>
    </row>
    <row r="205" spans="1:5" x14ac:dyDescent="0.4">
      <c r="A205" s="10" t="s">
        <v>493</v>
      </c>
      <c r="B205" s="1">
        <v>-3.6909999999999998E-2</v>
      </c>
      <c r="C205" s="1">
        <v>1.859369</v>
      </c>
      <c r="D205" s="1">
        <v>-3.91933</v>
      </c>
      <c r="E205" s="1">
        <v>1.437319</v>
      </c>
    </row>
    <row r="206" spans="1:5" x14ac:dyDescent="0.4">
      <c r="A206" s="10" t="s">
        <v>494</v>
      </c>
      <c r="B206" s="1">
        <v>0.74444900000000003</v>
      </c>
      <c r="C206" s="1">
        <v>1.4808570000000001</v>
      </c>
      <c r="D206" s="1">
        <v>-3.91933</v>
      </c>
      <c r="E206" s="1">
        <v>1.0359560000000001</v>
      </c>
    </row>
    <row r="207" spans="1:5" x14ac:dyDescent="0.4">
      <c r="A207" s="10" t="s">
        <v>495</v>
      </c>
      <c r="B207" s="1">
        <v>0.45494299999999999</v>
      </c>
      <c r="C207" s="1">
        <v>2.2744059999999999</v>
      </c>
      <c r="D207" s="1">
        <v>-3.91933</v>
      </c>
      <c r="E207" s="1">
        <v>0.55596299999999998</v>
      </c>
    </row>
    <row r="208" spans="1:5" x14ac:dyDescent="0.4">
      <c r="A208" s="10" t="s">
        <v>496</v>
      </c>
      <c r="B208" s="1">
        <v>0.13301499999999999</v>
      </c>
      <c r="C208" s="1">
        <v>1.128555</v>
      </c>
      <c r="D208" s="1">
        <v>-3.91933</v>
      </c>
      <c r="E208" s="1">
        <v>2.0359560000000001</v>
      </c>
    </row>
    <row r="209" spans="1:5" x14ac:dyDescent="0.4">
      <c r="A209" s="10" t="s">
        <v>497</v>
      </c>
      <c r="B209" s="1">
        <v>5.0552E-2</v>
      </c>
      <c r="C209" s="1">
        <v>2.033398</v>
      </c>
      <c r="D209" s="1">
        <v>-3.91933</v>
      </c>
      <c r="E209" s="1">
        <v>1.214926</v>
      </c>
    </row>
    <row r="210" spans="1:5" x14ac:dyDescent="0.4">
      <c r="A210" s="10" t="s">
        <v>498</v>
      </c>
      <c r="B210" s="1">
        <v>0.66352900000000004</v>
      </c>
      <c r="C210" s="1">
        <v>1.328854</v>
      </c>
      <c r="D210" s="1">
        <v>-3.91933</v>
      </c>
      <c r="E210" s="1">
        <v>1.308036</v>
      </c>
    </row>
    <row r="211" spans="1:5" x14ac:dyDescent="0.4">
      <c r="A211" s="10" t="s">
        <v>499</v>
      </c>
      <c r="B211" s="1">
        <v>0.71797699999999998</v>
      </c>
      <c r="C211" s="1">
        <v>1.8218939999999999</v>
      </c>
      <c r="D211" s="1">
        <v>-3.91933</v>
      </c>
      <c r="E211" s="1">
        <v>0.76746800000000004</v>
      </c>
    </row>
    <row r="212" spans="1:5" x14ac:dyDescent="0.4">
      <c r="A212" s="10" t="s">
        <v>500</v>
      </c>
      <c r="B212" s="1">
        <v>1.0505519999999999</v>
      </c>
      <c r="C212" s="1">
        <v>1.7032499999999999</v>
      </c>
      <c r="D212" s="1">
        <v>-3.91933</v>
      </c>
      <c r="E212" s="1">
        <v>0.55596299999999998</v>
      </c>
    </row>
    <row r="213" spans="1:5" x14ac:dyDescent="0.4">
      <c r="A213" s="10" t="s">
        <v>501</v>
      </c>
      <c r="B213" s="1">
        <v>0.13301499999999999</v>
      </c>
      <c r="C213" s="1">
        <v>1.4808570000000001</v>
      </c>
      <c r="D213" s="1">
        <v>-3.91933</v>
      </c>
      <c r="E213" s="1">
        <v>1.7343010000000001</v>
      </c>
    </row>
    <row r="214" spans="1:5" x14ac:dyDescent="0.4">
      <c r="A214" s="10" t="s">
        <v>502</v>
      </c>
      <c r="B214" s="1">
        <v>0.54805199999999998</v>
      </c>
      <c r="C214" s="1">
        <v>1.328854</v>
      </c>
      <c r="D214" s="1">
        <v>-3.91933</v>
      </c>
      <c r="E214" s="1">
        <v>1.4779610000000001</v>
      </c>
    </row>
    <row r="215" spans="1:5" x14ac:dyDescent="0.4">
      <c r="A215" s="10" t="s">
        <v>503</v>
      </c>
      <c r="B215" s="1">
        <v>-4.0369099999999998</v>
      </c>
      <c r="C215" s="1">
        <v>0.82189400000000001</v>
      </c>
      <c r="D215" s="1">
        <v>0.665628</v>
      </c>
      <c r="E215" s="1">
        <v>2.0084759999999999</v>
      </c>
    </row>
    <row r="216" spans="1:5" x14ac:dyDescent="0.4">
      <c r="A216" s="10" t="s">
        <v>504</v>
      </c>
      <c r="B216" s="1">
        <v>0.86997999999999998</v>
      </c>
      <c r="C216" s="1">
        <v>1.6183609999999999</v>
      </c>
      <c r="D216" s="1">
        <v>-3.91933</v>
      </c>
      <c r="E216" s="1">
        <v>0.89299799999999996</v>
      </c>
    </row>
    <row r="217" spans="1:5" x14ac:dyDescent="0.4">
      <c r="A217" s="10" t="s">
        <v>505</v>
      </c>
      <c r="B217" s="1">
        <v>0.35540699999999997</v>
      </c>
      <c r="C217" s="1">
        <v>1.4712069999999999</v>
      </c>
      <c r="D217" s="1">
        <v>-3.91933</v>
      </c>
      <c r="E217" s="1">
        <v>1.555963</v>
      </c>
    </row>
    <row r="218" spans="1:5" x14ac:dyDescent="0.4">
      <c r="A218" s="10" t="s">
        <v>506</v>
      </c>
      <c r="B218" s="1">
        <v>0.63551500000000005</v>
      </c>
      <c r="C218" s="1">
        <v>1.661429</v>
      </c>
      <c r="D218" s="1">
        <v>-3.91933</v>
      </c>
      <c r="E218" s="1">
        <v>1.115391</v>
      </c>
    </row>
    <row r="219" spans="1:5" x14ac:dyDescent="0.4">
      <c r="A219" s="10" t="s">
        <v>507</v>
      </c>
      <c r="B219" s="1">
        <v>0.32064199999999998</v>
      </c>
      <c r="C219" s="1">
        <v>2.2033230000000001</v>
      </c>
      <c r="D219" s="1">
        <v>-3.91933</v>
      </c>
      <c r="E219" s="1">
        <v>0.89299799999999996</v>
      </c>
    </row>
    <row r="220" spans="1:5" x14ac:dyDescent="0.4">
      <c r="A220" s="10" t="s">
        <v>508</v>
      </c>
      <c r="B220" s="1">
        <v>0.54805199999999998</v>
      </c>
      <c r="C220" s="1">
        <v>1.7032499999999999</v>
      </c>
      <c r="D220" s="1">
        <v>-3.91933</v>
      </c>
      <c r="E220" s="1">
        <v>1.1660170000000001</v>
      </c>
    </row>
    <row r="221" spans="1:5" x14ac:dyDescent="0.4">
      <c r="A221" s="10" t="s">
        <v>509</v>
      </c>
      <c r="B221" s="1">
        <v>0.60694599999999999</v>
      </c>
      <c r="C221" s="1">
        <v>1.78342</v>
      </c>
      <c r="D221" s="1">
        <v>-3.91933</v>
      </c>
      <c r="E221" s="1">
        <v>1.0629230000000001</v>
      </c>
    </row>
    <row r="222" spans="1:5" x14ac:dyDescent="0.4">
      <c r="A222" s="10" t="s">
        <v>510</v>
      </c>
      <c r="B222" s="1">
        <v>0.96309</v>
      </c>
      <c r="C222" s="1">
        <v>2.0169100000000002</v>
      </c>
      <c r="D222" s="1">
        <v>-3.91933</v>
      </c>
      <c r="E222" s="1">
        <v>0.47796100000000002</v>
      </c>
    </row>
    <row r="223" spans="1:5" x14ac:dyDescent="0.4">
      <c r="A223" s="10" t="s">
        <v>511</v>
      </c>
      <c r="B223" s="1">
        <v>0.172543</v>
      </c>
      <c r="C223" s="1">
        <v>1.983358</v>
      </c>
      <c r="D223" s="1">
        <v>-3.91933</v>
      </c>
      <c r="E223" s="1">
        <v>1.308036</v>
      </c>
    </row>
    <row r="224" spans="1:5" x14ac:dyDescent="0.4">
      <c r="A224" s="10" t="s">
        <v>512</v>
      </c>
      <c r="B224" s="1">
        <v>-4.0369099999999998</v>
      </c>
      <c r="C224" s="1">
        <v>1.033398</v>
      </c>
      <c r="D224" s="1">
        <v>0.88802099999999995</v>
      </c>
      <c r="E224" s="1">
        <v>1.6655880000000001</v>
      </c>
    </row>
    <row r="225" spans="1:5" x14ac:dyDescent="0.4">
      <c r="A225" s="10" t="s">
        <v>513</v>
      </c>
      <c r="B225" s="1">
        <v>0.96309</v>
      </c>
      <c r="C225" s="1">
        <v>1.6183609999999999</v>
      </c>
      <c r="D225" s="1">
        <v>-3.91933</v>
      </c>
      <c r="E225" s="1">
        <v>0.89299799999999996</v>
      </c>
    </row>
    <row r="226" spans="1:5" x14ac:dyDescent="0.4">
      <c r="A226" s="10" t="s">
        <v>514</v>
      </c>
      <c r="B226" s="1">
        <v>-4.0369099999999998</v>
      </c>
      <c r="C226" s="1">
        <v>0.573967</v>
      </c>
      <c r="D226" s="1">
        <v>1.1681280000000001</v>
      </c>
      <c r="E226" s="1">
        <v>1.862625</v>
      </c>
    </row>
    <row r="227" spans="1:5" x14ac:dyDescent="0.4">
      <c r="A227" s="10" t="s">
        <v>515</v>
      </c>
      <c r="B227" s="1">
        <v>0.42252099999999998</v>
      </c>
      <c r="C227" s="1">
        <v>2.2178230000000001</v>
      </c>
      <c r="D227" s="1">
        <v>-3.91933</v>
      </c>
      <c r="E227" s="1">
        <v>0.86262499999999998</v>
      </c>
    </row>
    <row r="228" spans="1:5" x14ac:dyDescent="0.4">
      <c r="A228" s="10" t="s">
        <v>516</v>
      </c>
      <c r="B228" s="1">
        <v>1.1330150000000001</v>
      </c>
      <c r="C228" s="1">
        <v>2.06582</v>
      </c>
      <c r="D228" s="1">
        <v>-3.91933</v>
      </c>
      <c r="E228" s="1">
        <v>0.30803599999999998</v>
      </c>
    </row>
    <row r="229" spans="1:5" x14ac:dyDescent="0.4">
      <c r="A229" s="10" t="s">
        <v>517</v>
      </c>
      <c r="B229" s="1">
        <v>-1.03691</v>
      </c>
      <c r="C229" s="1">
        <v>-0.42603000000000002</v>
      </c>
      <c r="D229" s="1">
        <v>-0.16445000000000001</v>
      </c>
      <c r="E229" s="1">
        <v>1.214926</v>
      </c>
    </row>
    <row r="230" spans="1:5" x14ac:dyDescent="0.4">
      <c r="A230" s="10" t="s">
        <v>518</v>
      </c>
      <c r="B230" s="1">
        <v>1.1725429999999999</v>
      </c>
      <c r="C230" s="1">
        <v>1.859369</v>
      </c>
      <c r="D230" s="1">
        <v>-3.91933</v>
      </c>
      <c r="E230" s="1">
        <v>0.47796100000000002</v>
      </c>
    </row>
    <row r="231" spans="1:5" x14ac:dyDescent="0.4">
      <c r="A231" s="10" t="s">
        <v>519</v>
      </c>
      <c r="B231" s="1">
        <v>0.91728600000000005</v>
      </c>
      <c r="C231" s="1">
        <v>1.8958950000000001</v>
      </c>
      <c r="D231" s="1">
        <v>-3.91933</v>
      </c>
      <c r="E231" s="1">
        <v>0.700353</v>
      </c>
    </row>
    <row r="232" spans="1:5" x14ac:dyDescent="0.4">
      <c r="A232" s="10" t="s">
        <v>520</v>
      </c>
      <c r="B232" s="1">
        <v>0.77044500000000005</v>
      </c>
      <c r="C232" s="1">
        <v>1.4808570000000001</v>
      </c>
      <c r="D232" s="1">
        <v>-3.91933</v>
      </c>
      <c r="E232" s="1">
        <v>1.262232</v>
      </c>
    </row>
    <row r="233" spans="1:5" x14ac:dyDescent="0.4">
      <c r="A233" s="10" t="s">
        <v>521</v>
      </c>
      <c r="B233" s="1">
        <v>0.60694599999999999</v>
      </c>
      <c r="C233" s="1">
        <v>1.859369</v>
      </c>
      <c r="D233" s="1">
        <v>-3.91933</v>
      </c>
      <c r="E233" s="1">
        <v>1.0629230000000001</v>
      </c>
    </row>
    <row r="234" spans="1:5" x14ac:dyDescent="0.4">
      <c r="A234" s="10" t="s">
        <v>522</v>
      </c>
      <c r="B234" s="1">
        <v>0.60694599999999999</v>
      </c>
      <c r="C234" s="1">
        <v>1.5739669999999999</v>
      </c>
      <c r="D234" s="1">
        <v>-3.91933</v>
      </c>
      <c r="E234" s="1">
        <v>1.35243</v>
      </c>
    </row>
    <row r="235" spans="1:5" x14ac:dyDescent="0.4">
      <c r="A235" s="10" t="s">
        <v>523</v>
      </c>
      <c r="B235" s="1">
        <v>1.092373</v>
      </c>
      <c r="C235" s="1">
        <v>1.743892</v>
      </c>
      <c r="D235" s="1">
        <v>-3.91933</v>
      </c>
      <c r="E235" s="1">
        <v>0.700353</v>
      </c>
    </row>
    <row r="236" spans="1:5" x14ac:dyDescent="0.4">
      <c r="A236" s="10" t="s">
        <v>524</v>
      </c>
      <c r="B236" s="1">
        <v>0.77044500000000005</v>
      </c>
      <c r="C236" s="1">
        <v>2.0002309999999999</v>
      </c>
      <c r="D236" s="1">
        <v>-3.91933</v>
      </c>
      <c r="E236" s="1">
        <v>0.76746800000000004</v>
      </c>
    </row>
    <row r="237" spans="1:5" x14ac:dyDescent="0.4">
      <c r="A237" s="10" t="s">
        <v>525</v>
      </c>
      <c r="B237" s="1">
        <v>0.21101700000000001</v>
      </c>
      <c r="C237" s="1">
        <v>1.7032499999999999</v>
      </c>
      <c r="D237" s="1">
        <v>-3.91933</v>
      </c>
      <c r="E237" s="1">
        <v>1.629964</v>
      </c>
    </row>
    <row r="238" spans="1:5" x14ac:dyDescent="0.4">
      <c r="A238" s="10" t="s">
        <v>526</v>
      </c>
      <c r="B238" s="1">
        <v>-4.0369099999999998</v>
      </c>
      <c r="C238" s="1">
        <v>0.82189400000000001</v>
      </c>
      <c r="D238" s="1">
        <v>0.724522</v>
      </c>
      <c r="E238" s="1">
        <v>2.1153909999999998</v>
      </c>
    </row>
    <row r="239" spans="1:5" x14ac:dyDescent="0.4">
      <c r="A239" s="10" t="s">
        <v>527</v>
      </c>
      <c r="B239" s="1">
        <v>0.42252099999999998</v>
      </c>
      <c r="C239" s="1">
        <v>1.431948</v>
      </c>
      <c r="D239" s="1">
        <v>-3.91933</v>
      </c>
      <c r="E239" s="1">
        <v>1.700353</v>
      </c>
    </row>
    <row r="240" spans="1:5" x14ac:dyDescent="0.4">
      <c r="A240" s="10" t="s">
        <v>528</v>
      </c>
      <c r="B240" s="1">
        <v>0.21101700000000001</v>
      </c>
      <c r="C240" s="1">
        <v>2.2463920000000002</v>
      </c>
      <c r="D240" s="1">
        <v>-3.91933</v>
      </c>
      <c r="E240" s="1">
        <v>1.115391</v>
      </c>
    </row>
    <row r="241" spans="1:5" x14ac:dyDescent="0.4">
      <c r="A241" s="10" t="s">
        <v>529</v>
      </c>
      <c r="B241" s="1">
        <v>0.96309</v>
      </c>
      <c r="C241" s="1">
        <v>1.6183609999999999</v>
      </c>
      <c r="D241" s="1">
        <v>-3.91933</v>
      </c>
      <c r="E241" s="1">
        <v>1.0084759999999999</v>
      </c>
    </row>
    <row r="242" spans="1:5" x14ac:dyDescent="0.4">
      <c r="A242" s="10" t="s">
        <v>530</v>
      </c>
      <c r="B242" s="1">
        <v>-4.0369099999999998</v>
      </c>
      <c r="C242" s="1">
        <v>0.82189400000000001</v>
      </c>
      <c r="D242" s="1">
        <v>1.1250599999999999</v>
      </c>
      <c r="E242" s="1">
        <v>1.767468</v>
      </c>
    </row>
    <row r="243" spans="1:5" x14ac:dyDescent="0.4">
      <c r="A243" s="10" t="s">
        <v>531</v>
      </c>
      <c r="B243" s="1">
        <v>0.13301499999999999</v>
      </c>
      <c r="C243" s="1">
        <v>2.0975290000000002</v>
      </c>
      <c r="D243" s="1">
        <v>-3.91933</v>
      </c>
      <c r="E243" s="1">
        <v>1.395499</v>
      </c>
    </row>
    <row r="244" spans="1:5" x14ac:dyDescent="0.4">
      <c r="A244" s="10" t="s">
        <v>532</v>
      </c>
      <c r="B244" s="1">
        <v>0.21101700000000001</v>
      </c>
      <c r="C244" s="1">
        <v>2.406857</v>
      </c>
      <c r="D244" s="1">
        <v>-3.91933</v>
      </c>
      <c r="E244" s="1">
        <v>1.0084759999999999</v>
      </c>
    </row>
    <row r="245" spans="1:5" x14ac:dyDescent="0.4">
      <c r="A245" s="10" t="s">
        <v>533</v>
      </c>
      <c r="B245" s="1">
        <v>-4.0369099999999998</v>
      </c>
      <c r="C245" s="1">
        <v>0.27440599999999998</v>
      </c>
      <c r="D245" s="1">
        <v>1.438218</v>
      </c>
      <c r="E245" s="1">
        <v>2.0359560000000001</v>
      </c>
    </row>
    <row r="246" spans="1:5" x14ac:dyDescent="0.4">
      <c r="A246" s="10" t="s">
        <v>534</v>
      </c>
      <c r="B246" s="1">
        <v>0.60694599999999999</v>
      </c>
      <c r="C246" s="1">
        <v>1.8218939999999999</v>
      </c>
      <c r="D246" s="1">
        <v>-3.91933</v>
      </c>
      <c r="E246" s="1">
        <v>1.214926</v>
      </c>
    </row>
    <row r="247" spans="1:5" x14ac:dyDescent="0.4">
      <c r="A247" s="10" t="s">
        <v>535</v>
      </c>
      <c r="B247" s="1">
        <v>0.86997999999999998</v>
      </c>
      <c r="C247" s="1">
        <v>1.8218939999999999</v>
      </c>
      <c r="D247" s="1">
        <v>-3.91933</v>
      </c>
      <c r="E247" s="1">
        <v>0.95189199999999996</v>
      </c>
    </row>
    <row r="248" spans="1:5" x14ac:dyDescent="0.4">
      <c r="A248" s="10" t="s">
        <v>536</v>
      </c>
      <c r="B248" s="1">
        <v>-4.0369099999999998</v>
      </c>
      <c r="C248" s="1">
        <v>1.328854</v>
      </c>
      <c r="D248" s="1">
        <v>0.665628</v>
      </c>
      <c r="E248" s="1">
        <v>1.767468</v>
      </c>
    </row>
    <row r="249" spans="1:5" x14ac:dyDescent="0.4">
      <c r="A249" s="10" t="s">
        <v>537</v>
      </c>
      <c r="B249" s="1">
        <v>1.0505519999999999</v>
      </c>
      <c r="C249" s="1">
        <v>1.78342</v>
      </c>
      <c r="D249" s="1">
        <v>-3.91933</v>
      </c>
      <c r="E249" s="1">
        <v>0.83159799999999995</v>
      </c>
    </row>
    <row r="250" spans="1:5" x14ac:dyDescent="0.4">
      <c r="A250" s="10" t="s">
        <v>538</v>
      </c>
      <c r="B250" s="1">
        <v>-4.0369099999999998</v>
      </c>
      <c r="C250" s="1">
        <v>0.96628400000000003</v>
      </c>
      <c r="D250" s="1">
        <v>0.98755599999999999</v>
      </c>
      <c r="E250" s="1">
        <v>1.8315980000000001</v>
      </c>
    </row>
    <row r="251" spans="1:5" x14ac:dyDescent="0.4">
      <c r="A251" s="10" t="s">
        <v>539</v>
      </c>
      <c r="B251" s="1">
        <v>-4.0369099999999998</v>
      </c>
      <c r="C251" s="1">
        <v>0.743892</v>
      </c>
      <c r="D251" s="1">
        <v>1.1681280000000001</v>
      </c>
      <c r="E251" s="1">
        <v>1.877891</v>
      </c>
    </row>
    <row r="252" spans="1:5" x14ac:dyDescent="0.4">
      <c r="A252" s="10" t="s">
        <v>540</v>
      </c>
      <c r="B252" s="1">
        <v>0.51767799999999997</v>
      </c>
      <c r="C252" s="1">
        <v>1.682491</v>
      </c>
      <c r="D252" s="1">
        <v>-3.91933</v>
      </c>
      <c r="E252" s="1">
        <v>1.4779610000000001</v>
      </c>
    </row>
    <row r="253" spans="1:5" x14ac:dyDescent="0.4">
      <c r="A253" s="10" t="s">
        <v>541</v>
      </c>
      <c r="B253" s="1">
        <v>1.438823</v>
      </c>
      <c r="C253" s="1">
        <v>2.033398</v>
      </c>
      <c r="D253" s="1">
        <v>-3.91933</v>
      </c>
      <c r="E253" s="1">
        <v>0.21492600000000001</v>
      </c>
    </row>
    <row r="254" spans="1:5" x14ac:dyDescent="0.4">
      <c r="A254" s="10" t="s">
        <v>542</v>
      </c>
      <c r="B254" s="1">
        <v>1.1725429999999999</v>
      </c>
      <c r="C254" s="1">
        <v>1.8218939999999999</v>
      </c>
      <c r="D254" s="1">
        <v>-3.91933</v>
      </c>
      <c r="E254" s="1">
        <v>0.700353</v>
      </c>
    </row>
    <row r="255" spans="1:5" x14ac:dyDescent="0.4">
      <c r="A255" s="10" t="s">
        <v>543</v>
      </c>
      <c r="B255" s="1">
        <v>0.77044500000000005</v>
      </c>
      <c r="C255" s="1">
        <v>1.6183609999999999</v>
      </c>
      <c r="D255" s="1">
        <v>-3.91933</v>
      </c>
      <c r="E255" s="1">
        <v>1.308036</v>
      </c>
    </row>
    <row r="256" spans="1:5" x14ac:dyDescent="0.4">
      <c r="A256" s="10" t="s">
        <v>544</v>
      </c>
      <c r="B256" s="1">
        <v>-4.0369099999999998</v>
      </c>
      <c r="C256" s="1">
        <v>2.06582</v>
      </c>
      <c r="D256" s="1">
        <v>0.54009700000000005</v>
      </c>
      <c r="E256" s="1">
        <v>1.214926</v>
      </c>
    </row>
    <row r="257" spans="1:5" x14ac:dyDescent="0.4">
      <c r="A257" s="10" t="s">
        <v>545</v>
      </c>
      <c r="B257" s="1">
        <v>-4.0369099999999998</v>
      </c>
      <c r="C257" s="1">
        <v>1.06582</v>
      </c>
      <c r="D257" s="1">
        <v>1.0348619999999999</v>
      </c>
      <c r="E257" s="1">
        <v>1.767468</v>
      </c>
    </row>
    <row r="258" spans="1:5" x14ac:dyDescent="0.4">
      <c r="A258" s="10" t="s">
        <v>546</v>
      </c>
      <c r="B258" s="1">
        <v>0.71797699999999998</v>
      </c>
      <c r="C258" s="1">
        <v>1.8218939999999999</v>
      </c>
      <c r="D258" s="1">
        <v>-3.91933</v>
      </c>
      <c r="E258" s="1">
        <v>1.214926</v>
      </c>
    </row>
    <row r="259" spans="1:5" x14ac:dyDescent="0.4">
      <c r="A259" s="10" t="s">
        <v>547</v>
      </c>
      <c r="B259" s="1">
        <v>1.355407</v>
      </c>
      <c r="C259" s="1">
        <v>2.0975290000000002</v>
      </c>
      <c r="D259" s="1">
        <v>-3.91933</v>
      </c>
      <c r="E259" s="1">
        <v>0.30803599999999998</v>
      </c>
    </row>
    <row r="260" spans="1:5" x14ac:dyDescent="0.4">
      <c r="A260" s="10" t="s">
        <v>548</v>
      </c>
      <c r="B260" s="1">
        <v>0.77044500000000005</v>
      </c>
      <c r="C260" s="1">
        <v>2.1589290000000001</v>
      </c>
      <c r="D260" s="1">
        <v>-3.91933</v>
      </c>
      <c r="E260" s="1">
        <v>0.83159799999999995</v>
      </c>
    </row>
    <row r="261" spans="1:5" x14ac:dyDescent="0.4">
      <c r="A261" s="10" t="s">
        <v>549</v>
      </c>
      <c r="B261" s="1">
        <v>0.54805199999999998</v>
      </c>
      <c r="C261" s="1">
        <v>2.4808569999999999</v>
      </c>
      <c r="D261" s="1">
        <v>-3.91933</v>
      </c>
      <c r="E261" s="1">
        <v>0.76746800000000004</v>
      </c>
    </row>
    <row r="262" spans="1:5" x14ac:dyDescent="0.4">
      <c r="A262" s="10" t="s">
        <v>550</v>
      </c>
      <c r="B262" s="1">
        <v>0.71797699999999998</v>
      </c>
      <c r="C262" s="1">
        <v>2.3813219999999999</v>
      </c>
      <c r="D262" s="1">
        <v>-3.91933</v>
      </c>
      <c r="E262" s="1">
        <v>0.700353</v>
      </c>
    </row>
    <row r="263" spans="1:5" x14ac:dyDescent="0.4">
      <c r="A263" s="10" t="s">
        <v>551</v>
      </c>
      <c r="B263" s="1">
        <v>0.13301499999999999</v>
      </c>
      <c r="C263" s="1">
        <v>1.6183609999999999</v>
      </c>
      <c r="D263" s="1">
        <v>-3.91933</v>
      </c>
      <c r="E263" s="1">
        <v>2.0629230000000001</v>
      </c>
    </row>
    <row r="264" spans="1:5" x14ac:dyDescent="0.4">
      <c r="A264" s="10" t="s">
        <v>552</v>
      </c>
      <c r="B264" s="1">
        <v>0.96309</v>
      </c>
      <c r="C264" s="1">
        <v>1.7637910000000001</v>
      </c>
      <c r="D264" s="1">
        <v>-3.91933</v>
      </c>
      <c r="E264" s="1">
        <v>1.115391</v>
      </c>
    </row>
    <row r="265" spans="1:5" x14ac:dyDescent="0.4">
      <c r="A265" s="10" t="s">
        <v>553</v>
      </c>
      <c r="B265" s="1">
        <v>1.1725429999999999</v>
      </c>
      <c r="C265" s="1">
        <v>2.2744059999999999</v>
      </c>
      <c r="D265" s="1">
        <v>-3.91933</v>
      </c>
      <c r="E265" s="1">
        <v>0.39549899999999999</v>
      </c>
    </row>
    <row r="266" spans="1:5" x14ac:dyDescent="0.4">
      <c r="A266" s="10" t="s">
        <v>554</v>
      </c>
      <c r="B266" s="1">
        <v>1.1330150000000001</v>
      </c>
      <c r="C266" s="1">
        <v>1.8218939999999999</v>
      </c>
      <c r="D266" s="1">
        <v>-3.91933</v>
      </c>
      <c r="E266" s="1">
        <v>0.89299799999999996</v>
      </c>
    </row>
    <row r="267" spans="1:5" x14ac:dyDescent="0.4">
      <c r="A267" s="10" t="s">
        <v>555</v>
      </c>
      <c r="B267" s="1">
        <v>-4.0369099999999998</v>
      </c>
      <c r="C267" s="1">
        <v>1.743892</v>
      </c>
      <c r="D267" s="1">
        <v>0.47298299999999999</v>
      </c>
      <c r="E267" s="1">
        <v>1.767468</v>
      </c>
    </row>
    <row r="268" spans="1:5" x14ac:dyDescent="0.4">
      <c r="A268" s="10" t="s">
        <v>556</v>
      </c>
      <c r="B268" s="1">
        <v>0.77044500000000005</v>
      </c>
      <c r="C268" s="1">
        <v>1.7032499999999999</v>
      </c>
      <c r="D268" s="1">
        <v>-3.91933</v>
      </c>
      <c r="E268" s="1">
        <v>1.395499</v>
      </c>
    </row>
    <row r="269" spans="1:5" x14ac:dyDescent="0.4">
      <c r="A269" s="10" t="s">
        <v>557</v>
      </c>
      <c r="B269" s="1">
        <v>0.96309</v>
      </c>
      <c r="C269" s="1">
        <v>2.1589290000000001</v>
      </c>
      <c r="D269" s="1">
        <v>-3.91933</v>
      </c>
      <c r="E269" s="1">
        <v>0.76746800000000004</v>
      </c>
    </row>
    <row r="270" spans="1:5" x14ac:dyDescent="0.4">
      <c r="A270" s="10" t="s">
        <v>558</v>
      </c>
      <c r="B270" s="1">
        <v>0.66352900000000004</v>
      </c>
      <c r="C270" s="1">
        <v>2.2178230000000001</v>
      </c>
      <c r="D270" s="1">
        <v>-3.91933</v>
      </c>
      <c r="E270" s="1">
        <v>1.0084759999999999</v>
      </c>
    </row>
    <row r="271" spans="1:5" x14ac:dyDescent="0.4">
      <c r="A271" s="10" t="s">
        <v>559</v>
      </c>
      <c r="B271" s="1">
        <v>0.54805199999999998</v>
      </c>
      <c r="C271" s="1">
        <v>2.1589290000000001</v>
      </c>
      <c r="D271" s="1">
        <v>-3.91933</v>
      </c>
      <c r="E271" s="1">
        <v>1.214926</v>
      </c>
    </row>
    <row r="272" spans="1:5" x14ac:dyDescent="0.4">
      <c r="A272" s="10" t="s">
        <v>130</v>
      </c>
      <c r="B272" s="1">
        <v>-0.45195000000000002</v>
      </c>
      <c r="C272" s="1">
        <v>2.7637909999999999</v>
      </c>
      <c r="D272" s="1">
        <v>-3.91933</v>
      </c>
      <c r="E272" s="1">
        <v>1.629964</v>
      </c>
    </row>
    <row r="273" spans="1:5" x14ac:dyDescent="0.4">
      <c r="A273" s="10" t="s">
        <v>560</v>
      </c>
      <c r="B273" s="1">
        <v>1.2484919999999999</v>
      </c>
      <c r="C273" s="1">
        <v>2.2178230000000001</v>
      </c>
      <c r="D273" s="1">
        <v>-3.91933</v>
      </c>
      <c r="E273" s="1">
        <v>0.47796100000000002</v>
      </c>
    </row>
    <row r="274" spans="1:5" x14ac:dyDescent="0.4">
      <c r="A274" s="10" t="s">
        <v>561</v>
      </c>
      <c r="B274" s="1">
        <v>-4.0369099999999998</v>
      </c>
      <c r="C274" s="1">
        <v>1.3813219999999999</v>
      </c>
      <c r="D274" s="1">
        <v>1.0464500000000001</v>
      </c>
      <c r="E274" s="1">
        <v>1.6389530000000001</v>
      </c>
    </row>
    <row r="275" spans="1:5" x14ac:dyDescent="0.4">
      <c r="A275" s="10" t="s">
        <v>562</v>
      </c>
      <c r="B275" s="1">
        <v>0.54805199999999998</v>
      </c>
      <c r="C275" s="1">
        <v>2.2463920000000002</v>
      </c>
      <c r="D275" s="1">
        <v>-3.91933</v>
      </c>
      <c r="E275" s="1">
        <v>1.1660170000000001</v>
      </c>
    </row>
    <row r="276" spans="1:5" x14ac:dyDescent="0.4">
      <c r="A276" s="10" t="s">
        <v>563</v>
      </c>
      <c r="B276" s="1">
        <v>0.54805199999999998</v>
      </c>
      <c r="C276" s="1">
        <v>1.8218939999999999</v>
      </c>
      <c r="D276" s="1">
        <v>-3.91933</v>
      </c>
      <c r="E276" s="1">
        <v>1.5934379999999999</v>
      </c>
    </row>
    <row r="277" spans="1:5" x14ac:dyDescent="0.4">
      <c r="A277" s="10" t="s">
        <v>564</v>
      </c>
      <c r="B277" s="1">
        <v>0.91728600000000005</v>
      </c>
      <c r="C277" s="1">
        <v>2.1589290000000001</v>
      </c>
      <c r="D277" s="1">
        <v>-3.91933</v>
      </c>
      <c r="E277" s="1">
        <v>0.89299799999999996</v>
      </c>
    </row>
    <row r="278" spans="1:5" x14ac:dyDescent="0.4">
      <c r="A278" s="10" t="s">
        <v>565</v>
      </c>
      <c r="B278" s="1">
        <v>0.48665199999999997</v>
      </c>
      <c r="C278" s="1">
        <v>1.9662839999999999</v>
      </c>
      <c r="D278" s="1">
        <v>-3.91933</v>
      </c>
      <c r="E278" s="1">
        <v>1.5174890000000001</v>
      </c>
    </row>
    <row r="279" spans="1:5" x14ac:dyDescent="0.4">
      <c r="A279" s="10" t="s">
        <v>566</v>
      </c>
      <c r="B279" s="1">
        <v>0.60694599999999999</v>
      </c>
      <c r="C279" s="1">
        <v>2.033398</v>
      </c>
      <c r="D279" s="1">
        <v>-3.91933</v>
      </c>
      <c r="E279" s="1">
        <v>1.3304039999999999</v>
      </c>
    </row>
    <row r="280" spans="1:5" x14ac:dyDescent="0.4">
      <c r="A280" s="10" t="s">
        <v>567</v>
      </c>
      <c r="B280" s="1">
        <v>0.96309</v>
      </c>
      <c r="C280" s="1">
        <v>2.06582</v>
      </c>
      <c r="D280" s="1">
        <v>-3.91933</v>
      </c>
      <c r="E280" s="1">
        <v>0.95189199999999996</v>
      </c>
    </row>
    <row r="281" spans="1:5" x14ac:dyDescent="0.4">
      <c r="A281" s="10" t="s">
        <v>568</v>
      </c>
      <c r="B281" s="1">
        <v>0.821071</v>
      </c>
      <c r="C281" s="1">
        <v>2.3288540000000002</v>
      </c>
      <c r="D281" s="1">
        <v>-3.91933</v>
      </c>
      <c r="E281" s="1">
        <v>0.83159799999999995</v>
      </c>
    </row>
    <row r="282" spans="1:5" x14ac:dyDescent="0.4">
      <c r="A282" s="10" t="s">
        <v>569</v>
      </c>
      <c r="B282" s="1">
        <v>0.28501799999999999</v>
      </c>
      <c r="C282" s="1">
        <v>1.9662839999999999</v>
      </c>
      <c r="D282" s="1">
        <v>-3.91933</v>
      </c>
      <c r="E282" s="1">
        <v>1.7343010000000001</v>
      </c>
    </row>
    <row r="283" spans="1:5" x14ac:dyDescent="0.4">
      <c r="A283" s="10" t="s">
        <v>570</v>
      </c>
      <c r="B283" s="1">
        <v>1.211017</v>
      </c>
      <c r="C283" s="1">
        <v>2.1589290000000001</v>
      </c>
      <c r="D283" s="1">
        <v>-3.91933</v>
      </c>
      <c r="E283" s="1">
        <v>0.62996399999999997</v>
      </c>
    </row>
    <row r="284" spans="1:5" x14ac:dyDescent="0.4">
      <c r="A284" s="10" t="s">
        <v>571</v>
      </c>
      <c r="B284" s="1">
        <v>0.77044500000000005</v>
      </c>
      <c r="C284" s="1">
        <v>1.8407530000000001</v>
      </c>
      <c r="D284" s="1">
        <v>-3.91933</v>
      </c>
      <c r="E284" s="1">
        <v>1.395499</v>
      </c>
    </row>
    <row r="285" spans="1:5" x14ac:dyDescent="0.4">
      <c r="A285" s="10" t="s">
        <v>572</v>
      </c>
      <c r="B285" s="1">
        <v>0.42252099999999998</v>
      </c>
      <c r="C285" s="1">
        <v>1.9662839999999999</v>
      </c>
      <c r="D285" s="1">
        <v>-3.91933</v>
      </c>
      <c r="E285" s="1">
        <v>1.629964</v>
      </c>
    </row>
    <row r="286" spans="1:5" x14ac:dyDescent="0.4">
      <c r="A286" s="10" t="s">
        <v>573</v>
      </c>
      <c r="B286" s="1">
        <v>0.42252099999999998</v>
      </c>
      <c r="C286" s="1">
        <v>2.3018869999999998</v>
      </c>
      <c r="D286" s="1">
        <v>-3.91933</v>
      </c>
      <c r="E286" s="1">
        <v>1.308036</v>
      </c>
    </row>
    <row r="287" spans="1:5" x14ac:dyDescent="0.4">
      <c r="A287" s="10" t="s">
        <v>574</v>
      </c>
      <c r="B287" s="1">
        <v>0.48665199999999997</v>
      </c>
      <c r="C287" s="1">
        <v>1.8218939999999999</v>
      </c>
      <c r="D287" s="1">
        <v>-3.91933</v>
      </c>
      <c r="E287" s="1">
        <v>1.7343010000000001</v>
      </c>
    </row>
    <row r="288" spans="1:5" x14ac:dyDescent="0.4">
      <c r="A288" s="10" t="s">
        <v>575</v>
      </c>
      <c r="B288" s="1">
        <v>1.1330150000000001</v>
      </c>
      <c r="C288" s="1">
        <v>1.8218939999999999</v>
      </c>
      <c r="D288" s="1">
        <v>-3.91933</v>
      </c>
      <c r="E288" s="1">
        <v>1.115391</v>
      </c>
    </row>
    <row r="289" spans="1:5" x14ac:dyDescent="0.4">
      <c r="A289" s="10" t="s">
        <v>576</v>
      </c>
      <c r="B289" s="1">
        <v>0.48665199999999997</v>
      </c>
      <c r="C289" s="1">
        <v>2.033398</v>
      </c>
      <c r="D289" s="1">
        <v>-3.91933</v>
      </c>
      <c r="E289" s="1">
        <v>1.555963</v>
      </c>
    </row>
    <row r="290" spans="1:5" x14ac:dyDescent="0.4">
      <c r="A290" s="10" t="s">
        <v>577</v>
      </c>
      <c r="B290" s="1">
        <v>0.91728600000000005</v>
      </c>
      <c r="C290" s="1">
        <v>1.78342</v>
      </c>
      <c r="D290" s="1">
        <v>-3.91933</v>
      </c>
      <c r="E290" s="1">
        <v>1.395499</v>
      </c>
    </row>
    <row r="291" spans="1:5" x14ac:dyDescent="0.4">
      <c r="A291" s="10" t="s">
        <v>578</v>
      </c>
      <c r="B291" s="1">
        <v>1.285018</v>
      </c>
      <c r="C291" s="1">
        <v>2.0169100000000002</v>
      </c>
      <c r="D291" s="1">
        <v>-3.91933</v>
      </c>
      <c r="E291" s="1">
        <v>0.81053600000000003</v>
      </c>
    </row>
    <row r="292" spans="1:5" x14ac:dyDescent="0.4">
      <c r="A292" s="10" t="s">
        <v>579</v>
      </c>
      <c r="B292" s="1">
        <v>1.211017</v>
      </c>
      <c r="C292" s="1">
        <v>1.8958950000000001</v>
      </c>
      <c r="D292" s="1">
        <v>-3.91933</v>
      </c>
      <c r="E292" s="1">
        <v>1.0084759999999999</v>
      </c>
    </row>
    <row r="293" spans="1:5" x14ac:dyDescent="0.4">
      <c r="A293" s="10" t="s">
        <v>580</v>
      </c>
      <c r="B293" s="1">
        <v>-4.0369099999999998</v>
      </c>
      <c r="C293" s="1">
        <v>1.2178230000000001</v>
      </c>
      <c r="D293" s="1">
        <v>1.1104130000000001</v>
      </c>
      <c r="E293" s="1">
        <v>1.912898</v>
      </c>
    </row>
    <row r="294" spans="1:5" x14ac:dyDescent="0.4">
      <c r="A294" s="10" t="s">
        <v>581</v>
      </c>
      <c r="B294" s="1">
        <v>-4.0369099999999998</v>
      </c>
      <c r="C294" s="1">
        <v>3.3397999999999997E-2</v>
      </c>
      <c r="D294" s="1">
        <v>1.6953750000000001</v>
      </c>
      <c r="E294" s="1">
        <v>2.5174889999999999</v>
      </c>
    </row>
    <row r="295" spans="1:5" x14ac:dyDescent="0.4">
      <c r="A295" s="10" t="s">
        <v>582</v>
      </c>
      <c r="B295" s="1">
        <v>0.91728600000000005</v>
      </c>
      <c r="C295" s="1">
        <v>1.6183609999999999</v>
      </c>
      <c r="D295" s="1">
        <v>-3.91933</v>
      </c>
      <c r="E295" s="1">
        <v>1.5934379999999999</v>
      </c>
    </row>
    <row r="296" spans="1:5" x14ac:dyDescent="0.4">
      <c r="A296" s="10" t="s">
        <v>583</v>
      </c>
      <c r="B296" s="1">
        <v>0.821071</v>
      </c>
      <c r="C296" s="1">
        <v>2.2463920000000002</v>
      </c>
      <c r="D296" s="1">
        <v>-3.91933</v>
      </c>
      <c r="E296" s="1">
        <v>1.0629230000000001</v>
      </c>
    </row>
    <row r="297" spans="1:5" x14ac:dyDescent="0.4">
      <c r="A297" s="10" t="s">
        <v>584</v>
      </c>
      <c r="B297" s="1">
        <v>-3.6909999999999998E-2</v>
      </c>
      <c r="C297" s="1">
        <v>1.1589290000000001</v>
      </c>
      <c r="D297" s="1">
        <v>-1.01244</v>
      </c>
      <c r="E297" s="1">
        <v>0.11539099999999999</v>
      </c>
    </row>
    <row r="298" spans="1:5" x14ac:dyDescent="0.4">
      <c r="A298" s="10" t="s">
        <v>585</v>
      </c>
      <c r="B298" s="1">
        <v>0.54805199999999998</v>
      </c>
      <c r="C298" s="1">
        <v>1.6183609999999999</v>
      </c>
      <c r="D298" s="1">
        <v>-3.91933</v>
      </c>
      <c r="E298" s="1">
        <v>1.980461</v>
      </c>
    </row>
    <row r="299" spans="1:5" x14ac:dyDescent="0.4">
      <c r="A299" s="10" t="s">
        <v>586</v>
      </c>
      <c r="B299" s="1">
        <v>-4.0369099999999998</v>
      </c>
      <c r="C299" s="1">
        <v>0.48085699999999998</v>
      </c>
      <c r="D299" s="1">
        <v>1.4782580000000001</v>
      </c>
      <c r="E299" s="1">
        <v>2.3063009999999999</v>
      </c>
    </row>
    <row r="300" spans="1:5" x14ac:dyDescent="0.4">
      <c r="A300" s="10" t="s">
        <v>587</v>
      </c>
      <c r="B300" s="1">
        <v>0.51767799999999997</v>
      </c>
      <c r="C300" s="1">
        <v>2.3288540000000002</v>
      </c>
      <c r="D300" s="1">
        <v>-3.91933</v>
      </c>
      <c r="E300" s="1">
        <v>1.308036</v>
      </c>
    </row>
    <row r="301" spans="1:5" x14ac:dyDescent="0.4">
      <c r="A301" s="10" t="s">
        <v>588</v>
      </c>
      <c r="B301" s="1">
        <v>0.35540699999999997</v>
      </c>
      <c r="C301" s="1">
        <v>2.033398</v>
      </c>
      <c r="D301" s="1">
        <v>-3.91933</v>
      </c>
      <c r="E301" s="1">
        <v>1.7998890000000001</v>
      </c>
    </row>
    <row r="302" spans="1:5" x14ac:dyDescent="0.4">
      <c r="A302" s="10" t="s">
        <v>589</v>
      </c>
      <c r="B302" s="1">
        <v>1.0291790000000001</v>
      </c>
      <c r="C302" s="1">
        <v>1.9662839999999999</v>
      </c>
      <c r="D302" s="1">
        <v>-3.91933</v>
      </c>
      <c r="E302" s="1">
        <v>1.214926</v>
      </c>
    </row>
    <row r="303" spans="1:5" x14ac:dyDescent="0.4">
      <c r="A303" s="10" t="s">
        <v>590</v>
      </c>
      <c r="B303" s="1">
        <v>1.2484919999999999</v>
      </c>
      <c r="C303" s="1">
        <v>2.406857</v>
      </c>
      <c r="D303" s="1">
        <v>-3.91933</v>
      </c>
      <c r="E303" s="1">
        <v>0.55596299999999998</v>
      </c>
    </row>
    <row r="304" spans="1:5" x14ac:dyDescent="0.4">
      <c r="A304" s="10" t="s">
        <v>591</v>
      </c>
      <c r="B304" s="1">
        <v>1.389354</v>
      </c>
      <c r="C304" s="1">
        <v>2.128555</v>
      </c>
      <c r="D304" s="1">
        <v>-3.91933</v>
      </c>
      <c r="E304" s="1">
        <v>0.700353</v>
      </c>
    </row>
    <row r="305" spans="1:5" x14ac:dyDescent="0.4">
      <c r="A305" s="10" t="s">
        <v>592</v>
      </c>
      <c r="B305" s="1">
        <v>1.3724810000000001</v>
      </c>
      <c r="C305" s="1">
        <v>2.2321780000000002</v>
      </c>
      <c r="D305" s="1">
        <v>-3.91933</v>
      </c>
      <c r="E305" s="1">
        <v>0.62996399999999997</v>
      </c>
    </row>
    <row r="306" spans="1:5" x14ac:dyDescent="0.4">
      <c r="A306" s="10" t="s">
        <v>593</v>
      </c>
      <c r="B306" s="1">
        <v>1.211017</v>
      </c>
      <c r="C306" s="1">
        <v>2.406857</v>
      </c>
      <c r="D306" s="1">
        <v>-3.91933</v>
      </c>
      <c r="E306" s="1">
        <v>0.62996399999999997</v>
      </c>
    </row>
    <row r="307" spans="1:5" x14ac:dyDescent="0.4">
      <c r="A307" s="10" t="s">
        <v>594</v>
      </c>
      <c r="B307" s="1">
        <v>1.3206420000000001</v>
      </c>
      <c r="C307" s="1">
        <v>2.0975290000000002</v>
      </c>
      <c r="D307" s="1">
        <v>-3.91933</v>
      </c>
      <c r="E307" s="1">
        <v>0.83159799999999995</v>
      </c>
    </row>
    <row r="308" spans="1:5" x14ac:dyDescent="0.4">
      <c r="A308" s="10" t="s">
        <v>595</v>
      </c>
      <c r="B308" s="1">
        <v>1.2484919999999999</v>
      </c>
      <c r="C308" s="1">
        <v>2.1886760000000001</v>
      </c>
      <c r="D308" s="1">
        <v>-3.91933</v>
      </c>
      <c r="E308" s="1">
        <v>0.83159799999999995</v>
      </c>
    </row>
    <row r="309" spans="1:5" x14ac:dyDescent="0.4">
      <c r="A309" s="10" t="s">
        <v>596</v>
      </c>
      <c r="B309" s="1">
        <v>0.71797699999999998</v>
      </c>
      <c r="C309" s="1">
        <v>2.2463920000000002</v>
      </c>
      <c r="D309" s="1">
        <v>-3.91933</v>
      </c>
      <c r="E309" s="1">
        <v>1.308036</v>
      </c>
    </row>
    <row r="310" spans="1:5" x14ac:dyDescent="0.4">
      <c r="A310" s="10" t="s">
        <v>597</v>
      </c>
      <c r="B310" s="1">
        <v>1.1725429999999999</v>
      </c>
      <c r="C310" s="1">
        <v>2.0002309999999999</v>
      </c>
      <c r="D310" s="1">
        <v>-3.91933</v>
      </c>
      <c r="E310" s="1">
        <v>1.115391</v>
      </c>
    </row>
    <row r="311" spans="1:5" x14ac:dyDescent="0.4">
      <c r="A311" s="10" t="s">
        <v>598</v>
      </c>
      <c r="B311" s="1">
        <v>0.28501799999999999</v>
      </c>
      <c r="C311" s="1">
        <v>2.2744059999999999</v>
      </c>
      <c r="D311" s="1">
        <v>-3.91933</v>
      </c>
      <c r="E311" s="1">
        <v>1.7343010000000001</v>
      </c>
    </row>
    <row r="312" spans="1:5" x14ac:dyDescent="0.4">
      <c r="A312" s="10" t="s">
        <v>599</v>
      </c>
      <c r="B312" s="1">
        <v>1.1330150000000001</v>
      </c>
      <c r="C312" s="1">
        <v>1.859369</v>
      </c>
      <c r="D312" s="1">
        <v>-3.91933</v>
      </c>
      <c r="E312" s="1">
        <v>1.308036</v>
      </c>
    </row>
    <row r="313" spans="1:5" x14ac:dyDescent="0.4">
      <c r="A313" s="10" t="s">
        <v>600</v>
      </c>
      <c r="B313" s="1">
        <v>1.007484</v>
      </c>
      <c r="C313" s="1">
        <v>1.931519</v>
      </c>
      <c r="D313" s="1">
        <v>-3.91933</v>
      </c>
      <c r="E313" s="1">
        <v>1.395499</v>
      </c>
    </row>
    <row r="314" spans="1:5" x14ac:dyDescent="0.4">
      <c r="A314" s="10" t="s">
        <v>601</v>
      </c>
      <c r="B314" s="1">
        <v>0.13301499999999999</v>
      </c>
      <c r="C314" s="1">
        <v>2.8218939999999999</v>
      </c>
      <c r="D314" s="1">
        <v>-3.91933</v>
      </c>
      <c r="E314" s="1">
        <v>1.395499</v>
      </c>
    </row>
    <row r="315" spans="1:5" x14ac:dyDescent="0.4">
      <c r="A315" s="10" t="s">
        <v>602</v>
      </c>
      <c r="B315" s="1">
        <v>-4.0369099999999998</v>
      </c>
      <c r="C315" s="1">
        <v>1.1984570000000001</v>
      </c>
      <c r="D315" s="1">
        <v>1.3285929999999999</v>
      </c>
      <c r="E315" s="1">
        <v>1.944661</v>
      </c>
    </row>
    <row r="316" spans="1:5" x14ac:dyDescent="0.4">
      <c r="A316" s="10" t="s">
        <v>603</v>
      </c>
      <c r="B316" s="1">
        <v>1.4866520000000001</v>
      </c>
      <c r="C316" s="1">
        <v>2.406857</v>
      </c>
      <c r="D316" s="1">
        <v>-3.91933</v>
      </c>
      <c r="E316" s="1">
        <v>0.47796100000000002</v>
      </c>
    </row>
    <row r="317" spans="1:5" x14ac:dyDescent="0.4">
      <c r="A317" s="10" t="s">
        <v>604</v>
      </c>
      <c r="B317" s="1">
        <v>1.1725429999999999</v>
      </c>
      <c r="C317" s="1">
        <v>2.5047039999999998</v>
      </c>
      <c r="D317" s="1">
        <v>-3.91933</v>
      </c>
      <c r="E317" s="1">
        <v>0.700353</v>
      </c>
    </row>
    <row r="318" spans="1:5" x14ac:dyDescent="0.4">
      <c r="A318" s="10" t="s">
        <v>605</v>
      </c>
      <c r="B318" s="1">
        <v>-4.0369099999999998</v>
      </c>
      <c r="C318" s="1">
        <v>1.6183609999999999</v>
      </c>
      <c r="D318" s="1">
        <v>1.0806659999999999</v>
      </c>
      <c r="E318" s="1">
        <v>1.7998890000000001</v>
      </c>
    </row>
    <row r="319" spans="1:5" x14ac:dyDescent="0.4">
      <c r="A319" s="10" t="s">
        <v>606</v>
      </c>
      <c r="B319" s="1">
        <v>0.66352900000000004</v>
      </c>
      <c r="C319" s="1">
        <v>1.931519</v>
      </c>
      <c r="D319" s="1">
        <v>-3.91933</v>
      </c>
      <c r="E319" s="1">
        <v>1.7998890000000001</v>
      </c>
    </row>
    <row r="320" spans="1:5" x14ac:dyDescent="0.4">
      <c r="A320" s="10" t="s">
        <v>607</v>
      </c>
      <c r="B320" s="1">
        <v>1.4549430000000001</v>
      </c>
      <c r="C320" s="1">
        <v>2.1886760000000001</v>
      </c>
      <c r="D320" s="1">
        <v>-3.91933</v>
      </c>
      <c r="E320" s="1">
        <v>0.76746800000000004</v>
      </c>
    </row>
    <row r="321" spans="1:5" x14ac:dyDescent="0.4">
      <c r="A321" s="10" t="s">
        <v>608</v>
      </c>
      <c r="B321" s="1">
        <v>-4.0369099999999998</v>
      </c>
      <c r="C321" s="1">
        <v>1.0113719999999999</v>
      </c>
      <c r="D321" s="1">
        <v>1.1250599999999999</v>
      </c>
      <c r="E321" s="1">
        <v>2.4235129999999998</v>
      </c>
    </row>
    <row r="322" spans="1:5" x14ac:dyDescent="0.4">
      <c r="A322" s="10" t="s">
        <v>609</v>
      </c>
      <c r="B322" s="1">
        <v>-4.0369099999999998</v>
      </c>
      <c r="C322" s="1">
        <v>0.96628400000000003</v>
      </c>
      <c r="D322" s="1">
        <v>1.5069300000000001</v>
      </c>
      <c r="E322" s="1">
        <v>2.0893959999999998</v>
      </c>
    </row>
    <row r="323" spans="1:5" x14ac:dyDescent="0.4">
      <c r="A323" s="10" t="s">
        <v>610</v>
      </c>
      <c r="B323" s="1">
        <v>0.38935399999999998</v>
      </c>
      <c r="C323" s="1">
        <v>1.661429</v>
      </c>
      <c r="D323" s="1">
        <v>-1.3343700000000001</v>
      </c>
      <c r="E323" s="1">
        <v>-0.16839999999999999</v>
      </c>
    </row>
    <row r="324" spans="1:5" x14ac:dyDescent="0.4">
      <c r="A324" s="10" t="s">
        <v>611</v>
      </c>
      <c r="B324" s="1">
        <v>1.285018</v>
      </c>
      <c r="C324" s="1">
        <v>2.3553259999999998</v>
      </c>
      <c r="D324" s="1">
        <v>-3.91933</v>
      </c>
      <c r="E324" s="1">
        <v>0.83159799999999995</v>
      </c>
    </row>
    <row r="325" spans="1:5" x14ac:dyDescent="0.4">
      <c r="A325" s="10" t="s">
        <v>612</v>
      </c>
      <c r="B325" s="1">
        <v>9.2372999999999997E-2</v>
      </c>
      <c r="C325" s="1">
        <v>0.82189400000000001</v>
      </c>
      <c r="D325" s="1">
        <v>-1.11198</v>
      </c>
      <c r="E325" s="1">
        <v>0.76746800000000004</v>
      </c>
    </row>
    <row r="326" spans="1:5" x14ac:dyDescent="0.4">
      <c r="A326" s="10" t="s">
        <v>613</v>
      </c>
      <c r="B326" s="1">
        <v>0.91728600000000005</v>
      </c>
      <c r="C326" s="1">
        <v>2.640056</v>
      </c>
      <c r="D326" s="1">
        <v>-3.91933</v>
      </c>
      <c r="E326" s="1">
        <v>0.95189199999999996</v>
      </c>
    </row>
    <row r="327" spans="1:5" x14ac:dyDescent="0.4">
      <c r="A327" s="10" t="s">
        <v>614</v>
      </c>
      <c r="B327" s="1">
        <v>0.91728600000000005</v>
      </c>
      <c r="C327" s="1">
        <v>2.4319480000000002</v>
      </c>
      <c r="D327" s="1">
        <v>-3.91933</v>
      </c>
      <c r="E327" s="1">
        <v>1.1660170000000001</v>
      </c>
    </row>
    <row r="328" spans="1:5" x14ac:dyDescent="0.4">
      <c r="A328" s="10" t="s">
        <v>615</v>
      </c>
      <c r="B328" s="1">
        <v>-4.0369099999999998</v>
      </c>
      <c r="C328" s="1">
        <v>1.431948</v>
      </c>
      <c r="D328" s="1">
        <v>1.250591</v>
      </c>
      <c r="E328" s="1">
        <v>1.951892</v>
      </c>
    </row>
    <row r="329" spans="1:5" x14ac:dyDescent="0.4">
      <c r="A329" s="10" t="s">
        <v>616</v>
      </c>
      <c r="B329" s="1">
        <v>0.74444900000000003</v>
      </c>
      <c r="C329" s="1">
        <v>2.2178230000000001</v>
      </c>
      <c r="D329" s="1">
        <v>-3.91933</v>
      </c>
      <c r="E329" s="1">
        <v>1.555963</v>
      </c>
    </row>
    <row r="330" spans="1:5" x14ac:dyDescent="0.4">
      <c r="A330" s="10" t="s">
        <v>617</v>
      </c>
      <c r="B330" s="1">
        <v>0.71797699999999998</v>
      </c>
      <c r="C330" s="1">
        <v>2.2463920000000002</v>
      </c>
      <c r="D330" s="1">
        <v>-3.91933</v>
      </c>
      <c r="E330" s="1">
        <v>1.555963</v>
      </c>
    </row>
    <row r="331" spans="1:5" x14ac:dyDescent="0.4">
      <c r="A331" s="10" t="s">
        <v>618</v>
      </c>
      <c r="B331" s="1">
        <v>1.092373</v>
      </c>
      <c r="C331" s="1">
        <v>2.033398</v>
      </c>
      <c r="D331" s="1">
        <v>-3.91933</v>
      </c>
      <c r="E331" s="1">
        <v>1.395499</v>
      </c>
    </row>
    <row r="332" spans="1:5" x14ac:dyDescent="0.4">
      <c r="A332" s="10" t="s">
        <v>619</v>
      </c>
      <c r="B332" s="1">
        <v>0.821071</v>
      </c>
      <c r="C332" s="1">
        <v>2.1886760000000001</v>
      </c>
      <c r="D332" s="1">
        <v>-3.91933</v>
      </c>
      <c r="E332" s="1">
        <v>1.5174890000000001</v>
      </c>
    </row>
    <row r="333" spans="1:5" x14ac:dyDescent="0.4">
      <c r="A333" s="10" t="s">
        <v>620</v>
      </c>
      <c r="B333" s="1">
        <v>1.211017</v>
      </c>
      <c r="C333" s="1">
        <v>2.551247</v>
      </c>
      <c r="D333" s="1">
        <v>-3.91933</v>
      </c>
      <c r="E333" s="1">
        <v>0.76746800000000004</v>
      </c>
    </row>
    <row r="334" spans="1:5" x14ac:dyDescent="0.4">
      <c r="A334" s="10" t="s">
        <v>621</v>
      </c>
      <c r="B334" s="1">
        <v>0.96309</v>
      </c>
      <c r="C334" s="1">
        <v>1.78342</v>
      </c>
      <c r="D334" s="1">
        <v>-3.91933</v>
      </c>
      <c r="E334" s="1">
        <v>1.7998890000000001</v>
      </c>
    </row>
    <row r="335" spans="1:5" x14ac:dyDescent="0.4">
      <c r="A335" s="10" t="s">
        <v>622</v>
      </c>
      <c r="B335" s="1">
        <v>-4.0369099999999998</v>
      </c>
      <c r="C335" s="1">
        <v>1.743892</v>
      </c>
      <c r="D335" s="1">
        <v>0.665628</v>
      </c>
      <c r="E335" s="1">
        <v>2.262232</v>
      </c>
    </row>
    <row r="336" spans="1:5" x14ac:dyDescent="0.4">
      <c r="A336" s="10" t="s">
        <v>623</v>
      </c>
      <c r="B336" s="1">
        <v>1.1725429999999999</v>
      </c>
      <c r="C336" s="1">
        <v>2.9138169999999999</v>
      </c>
      <c r="D336" s="1">
        <v>-3.91933</v>
      </c>
      <c r="E336" s="1">
        <v>0.47796100000000002</v>
      </c>
    </row>
    <row r="337" spans="1:5" x14ac:dyDescent="0.4">
      <c r="A337" s="10" t="s">
        <v>624</v>
      </c>
      <c r="B337" s="1">
        <v>-4.0369099999999998</v>
      </c>
      <c r="C337" s="1">
        <v>0.895895</v>
      </c>
      <c r="D337" s="1">
        <v>1.3660680000000001</v>
      </c>
      <c r="E337" s="1">
        <v>2.437319</v>
      </c>
    </row>
    <row r="338" spans="1:5" x14ac:dyDescent="0.4">
      <c r="A338" s="10" t="s">
        <v>625</v>
      </c>
      <c r="B338" s="1">
        <v>1.8938269999999999</v>
      </c>
      <c r="C338" s="1">
        <v>2.4808569999999999</v>
      </c>
      <c r="D338" s="1">
        <v>-3.91933</v>
      </c>
      <c r="E338" s="1">
        <v>0.21492600000000001</v>
      </c>
    </row>
    <row r="339" spans="1:5" x14ac:dyDescent="0.4">
      <c r="A339" s="10" t="s">
        <v>626</v>
      </c>
      <c r="B339" s="1">
        <v>1.2484919999999999</v>
      </c>
      <c r="C339" s="1">
        <v>1.9138170000000001</v>
      </c>
      <c r="D339" s="1">
        <v>-3.91933</v>
      </c>
      <c r="E339" s="1">
        <v>1.437319</v>
      </c>
    </row>
    <row r="340" spans="1:5" x14ac:dyDescent="0.4">
      <c r="A340" s="10" t="s">
        <v>627</v>
      </c>
      <c r="B340" s="1">
        <v>0.96309</v>
      </c>
      <c r="C340" s="1">
        <v>1.5739669999999999</v>
      </c>
      <c r="D340" s="1">
        <v>-3.91933</v>
      </c>
      <c r="E340" s="1">
        <v>2.0629230000000001</v>
      </c>
    </row>
    <row r="341" spans="1:5" x14ac:dyDescent="0.4">
      <c r="A341" s="10" t="s">
        <v>628</v>
      </c>
      <c r="B341" s="1">
        <v>1.86998</v>
      </c>
      <c r="C341" s="1">
        <v>2.5281630000000002</v>
      </c>
      <c r="D341" s="1">
        <v>-3.91933</v>
      </c>
      <c r="E341" s="1">
        <v>0.21492600000000001</v>
      </c>
    </row>
    <row r="342" spans="1:5" x14ac:dyDescent="0.4">
      <c r="A342" s="10" t="s">
        <v>629</v>
      </c>
      <c r="B342" s="1">
        <v>0.91728600000000005</v>
      </c>
      <c r="C342" s="1">
        <v>2.128555</v>
      </c>
      <c r="D342" s="1">
        <v>-3.91933</v>
      </c>
      <c r="E342" s="1">
        <v>1.5934379999999999</v>
      </c>
    </row>
    <row r="343" spans="1:5" x14ac:dyDescent="0.4">
      <c r="A343" s="10" t="s">
        <v>630</v>
      </c>
      <c r="B343" s="1">
        <v>-4.0369099999999998</v>
      </c>
      <c r="C343" s="1">
        <v>0.66142900000000004</v>
      </c>
      <c r="D343" s="1">
        <v>1.438218</v>
      </c>
      <c r="E343" s="1">
        <v>2.6714410000000002</v>
      </c>
    </row>
    <row r="344" spans="1:5" x14ac:dyDescent="0.4">
      <c r="A344" s="10" t="s">
        <v>631</v>
      </c>
      <c r="B344" s="1">
        <v>-4.0369099999999998</v>
      </c>
      <c r="C344" s="1">
        <v>1.2178230000000001</v>
      </c>
      <c r="D344" s="1">
        <v>1.3660680000000001</v>
      </c>
      <c r="E344" s="1">
        <v>2.1906789999999998</v>
      </c>
    </row>
    <row r="345" spans="1:5" x14ac:dyDescent="0.4">
      <c r="A345" s="10" t="s">
        <v>632</v>
      </c>
      <c r="B345" s="1">
        <v>1.285018</v>
      </c>
      <c r="C345" s="1">
        <v>2.9138169999999999</v>
      </c>
      <c r="D345" s="1">
        <v>-3.91933</v>
      </c>
      <c r="E345" s="1">
        <v>0.47796100000000002</v>
      </c>
    </row>
    <row r="346" spans="1:5" x14ac:dyDescent="0.4">
      <c r="A346" s="10" t="s">
        <v>633</v>
      </c>
      <c r="B346" s="1">
        <v>0.48665199999999997</v>
      </c>
      <c r="C346" s="1">
        <v>2.3288540000000002</v>
      </c>
      <c r="D346" s="1">
        <v>-3.91933</v>
      </c>
      <c r="E346" s="1">
        <v>1.862625</v>
      </c>
    </row>
    <row r="347" spans="1:5" x14ac:dyDescent="0.4">
      <c r="A347" s="10" t="s">
        <v>634</v>
      </c>
      <c r="B347" s="1">
        <v>1.355407</v>
      </c>
      <c r="C347" s="1">
        <v>2.3813219999999999</v>
      </c>
      <c r="D347" s="1">
        <v>-3.91933</v>
      </c>
      <c r="E347" s="1">
        <v>0.95189199999999996</v>
      </c>
    </row>
    <row r="348" spans="1:5" x14ac:dyDescent="0.4">
      <c r="A348" s="10" t="s">
        <v>635</v>
      </c>
      <c r="B348" s="1">
        <v>-4.0369099999999998</v>
      </c>
      <c r="C348" s="1">
        <v>1.431948</v>
      </c>
      <c r="D348" s="1">
        <v>1.2099489999999999</v>
      </c>
      <c r="E348" s="1">
        <v>2.1660170000000001</v>
      </c>
    </row>
    <row r="349" spans="1:5" x14ac:dyDescent="0.4">
      <c r="A349" s="10" t="s">
        <v>636</v>
      </c>
      <c r="B349" s="1">
        <v>0.35540699999999997</v>
      </c>
      <c r="C349" s="1">
        <v>1.2744059999999999</v>
      </c>
      <c r="D349" s="1">
        <v>-0.74941000000000002</v>
      </c>
      <c r="E349" s="1">
        <v>-0.107</v>
      </c>
    </row>
    <row r="350" spans="1:5" x14ac:dyDescent="0.4">
      <c r="A350" s="10" t="s">
        <v>637</v>
      </c>
      <c r="B350" s="1">
        <v>1.3206420000000001</v>
      </c>
      <c r="C350" s="1">
        <v>2.406857</v>
      </c>
      <c r="D350" s="1">
        <v>-3.91933</v>
      </c>
      <c r="E350" s="1">
        <v>0.98046100000000003</v>
      </c>
    </row>
    <row r="351" spans="1:5" x14ac:dyDescent="0.4">
      <c r="A351" s="10" t="s">
        <v>638</v>
      </c>
      <c r="B351" s="1">
        <v>0.71797699999999998</v>
      </c>
      <c r="C351" s="1">
        <v>2.6824910000000002</v>
      </c>
      <c r="D351" s="1">
        <v>-3.91933</v>
      </c>
      <c r="E351" s="1">
        <v>1.3304039999999999</v>
      </c>
    </row>
    <row r="352" spans="1:5" x14ac:dyDescent="0.4">
      <c r="A352" s="10" t="s">
        <v>639</v>
      </c>
      <c r="B352" s="1">
        <v>1.1725429999999999</v>
      </c>
      <c r="C352" s="1">
        <v>1.859369</v>
      </c>
      <c r="D352" s="1">
        <v>-3.91933</v>
      </c>
      <c r="E352" s="1">
        <v>1.700353</v>
      </c>
    </row>
    <row r="353" spans="1:5" x14ac:dyDescent="0.4">
      <c r="A353" s="10" t="s">
        <v>640</v>
      </c>
      <c r="B353" s="1">
        <v>-0.71497999999999995</v>
      </c>
      <c r="C353" s="1">
        <v>0.78342000000000001</v>
      </c>
      <c r="D353" s="1">
        <v>-0.11198</v>
      </c>
      <c r="E353" s="1">
        <v>0.85647300000000004</v>
      </c>
    </row>
    <row r="354" spans="1:5" x14ac:dyDescent="0.4">
      <c r="A354" s="10" t="s">
        <v>641</v>
      </c>
      <c r="B354" s="1">
        <v>0.96309</v>
      </c>
      <c r="C354" s="1">
        <v>2.3813219999999999</v>
      </c>
      <c r="D354" s="1">
        <v>-3.91933</v>
      </c>
      <c r="E354" s="1">
        <v>1.395499</v>
      </c>
    </row>
    <row r="355" spans="1:5" x14ac:dyDescent="0.4">
      <c r="A355" s="10" t="s">
        <v>642</v>
      </c>
      <c r="B355" s="1">
        <v>0.821071</v>
      </c>
      <c r="C355" s="1">
        <v>2.3553259999999998</v>
      </c>
      <c r="D355" s="1">
        <v>-3.91933</v>
      </c>
      <c r="E355" s="1">
        <v>1.5934379999999999</v>
      </c>
    </row>
    <row r="356" spans="1:5" x14ac:dyDescent="0.4">
      <c r="A356" s="10" t="s">
        <v>643</v>
      </c>
      <c r="B356" s="1">
        <v>0.38935399999999998</v>
      </c>
      <c r="C356" s="1">
        <v>2.1438220000000001</v>
      </c>
      <c r="D356" s="1">
        <v>-3.91933</v>
      </c>
      <c r="E356" s="1">
        <v>2.2387730000000001</v>
      </c>
    </row>
    <row r="357" spans="1:5" x14ac:dyDescent="0.4">
      <c r="A357" s="10" t="s">
        <v>644</v>
      </c>
      <c r="B357" s="1">
        <v>1.4549430000000001</v>
      </c>
      <c r="C357" s="1">
        <v>2.1589290000000001</v>
      </c>
      <c r="D357" s="1">
        <v>-3.91933</v>
      </c>
      <c r="E357" s="1">
        <v>1.1660170000000001</v>
      </c>
    </row>
    <row r="358" spans="1:5" x14ac:dyDescent="0.4">
      <c r="A358" s="10" t="s">
        <v>645</v>
      </c>
      <c r="B358" s="1">
        <v>1.389354</v>
      </c>
      <c r="C358" s="1">
        <v>2.406857</v>
      </c>
      <c r="D358" s="1">
        <v>-3.91933</v>
      </c>
      <c r="E358" s="1">
        <v>1.0084759999999999</v>
      </c>
    </row>
    <row r="359" spans="1:5" x14ac:dyDescent="0.4">
      <c r="A359" s="10" t="s">
        <v>646</v>
      </c>
      <c r="B359" s="1">
        <v>1.092373</v>
      </c>
      <c r="C359" s="1">
        <v>2.661429</v>
      </c>
      <c r="D359" s="1">
        <v>-3.91933</v>
      </c>
      <c r="E359" s="1">
        <v>1.0629230000000001</v>
      </c>
    </row>
    <row r="360" spans="1:5" x14ac:dyDescent="0.4">
      <c r="A360" s="10" t="s">
        <v>647</v>
      </c>
      <c r="B360" s="1">
        <v>1.092373</v>
      </c>
      <c r="C360" s="1">
        <v>2.0975290000000002</v>
      </c>
      <c r="D360" s="1">
        <v>-3.91933</v>
      </c>
      <c r="E360" s="1">
        <v>1.629964</v>
      </c>
    </row>
    <row r="361" spans="1:5" x14ac:dyDescent="0.4">
      <c r="A361" s="10" t="s">
        <v>648</v>
      </c>
      <c r="B361" s="1">
        <v>-0.92142999999999997</v>
      </c>
      <c r="C361" s="1">
        <v>0.79635900000000004</v>
      </c>
      <c r="D361" s="1">
        <v>8.0666000000000002E-2</v>
      </c>
      <c r="E361" s="1">
        <v>0.98046100000000003</v>
      </c>
    </row>
    <row r="362" spans="1:5" x14ac:dyDescent="0.4">
      <c r="A362" s="10" t="s">
        <v>649</v>
      </c>
      <c r="B362" s="1">
        <v>1.5176780000000001</v>
      </c>
      <c r="C362" s="1">
        <v>2.640056</v>
      </c>
      <c r="D362" s="1">
        <v>-3.91933</v>
      </c>
      <c r="E362" s="1">
        <v>0.700353</v>
      </c>
    </row>
    <row r="363" spans="1:5" x14ac:dyDescent="0.4">
      <c r="A363" s="10" t="s">
        <v>650</v>
      </c>
      <c r="B363" s="1">
        <v>1.6355150000000001</v>
      </c>
      <c r="C363" s="1">
        <v>2.45661</v>
      </c>
      <c r="D363" s="1">
        <v>-3.91933</v>
      </c>
      <c r="E363" s="1">
        <v>0.76746800000000004</v>
      </c>
    </row>
    <row r="364" spans="1:5" x14ac:dyDescent="0.4">
      <c r="A364" s="10" t="s">
        <v>651</v>
      </c>
      <c r="B364" s="1">
        <v>1.211017</v>
      </c>
      <c r="C364" s="1">
        <v>2.033398</v>
      </c>
      <c r="D364" s="1">
        <v>-3.91933</v>
      </c>
      <c r="E364" s="1">
        <v>1.629964</v>
      </c>
    </row>
    <row r="365" spans="1:5" x14ac:dyDescent="0.4">
      <c r="A365" s="10" t="s">
        <v>652</v>
      </c>
      <c r="B365" s="1">
        <v>0.86997999999999998</v>
      </c>
      <c r="C365" s="1">
        <v>2.7032500000000002</v>
      </c>
      <c r="D365" s="1">
        <v>-3.91933</v>
      </c>
      <c r="E365" s="1">
        <v>1.308036</v>
      </c>
    </row>
    <row r="366" spans="1:5" x14ac:dyDescent="0.4">
      <c r="A366" s="10" t="s">
        <v>653</v>
      </c>
      <c r="B366" s="1">
        <v>1.4225209999999999</v>
      </c>
      <c r="C366" s="1">
        <v>2.033398</v>
      </c>
      <c r="D366" s="1">
        <v>-3.91933</v>
      </c>
      <c r="E366" s="1">
        <v>1.437319</v>
      </c>
    </row>
    <row r="367" spans="1:5" x14ac:dyDescent="0.4">
      <c r="A367" s="10" t="s">
        <v>654</v>
      </c>
      <c r="B367" s="1">
        <v>1.1725429999999999</v>
      </c>
      <c r="C367" s="1">
        <v>2.128555</v>
      </c>
      <c r="D367" s="1">
        <v>-3.91933</v>
      </c>
      <c r="E367" s="1">
        <v>1.5934379999999999</v>
      </c>
    </row>
    <row r="368" spans="1:5" x14ac:dyDescent="0.4">
      <c r="A368" s="10" t="s">
        <v>655</v>
      </c>
      <c r="B368" s="1">
        <v>-4.0369099999999998</v>
      </c>
      <c r="C368" s="1">
        <v>0.96628400000000003</v>
      </c>
      <c r="D368" s="1">
        <v>1.604228</v>
      </c>
      <c r="E368" s="1">
        <v>2.4577830000000001</v>
      </c>
    </row>
    <row r="369" spans="1:5" x14ac:dyDescent="0.4">
      <c r="A369" s="10" t="s">
        <v>656</v>
      </c>
      <c r="B369" s="1">
        <v>1.7179770000000001</v>
      </c>
      <c r="C369" s="1">
        <v>2.661429</v>
      </c>
      <c r="D369" s="1">
        <v>-3.91933</v>
      </c>
      <c r="E369" s="1">
        <v>0.55596299999999998</v>
      </c>
    </row>
    <row r="370" spans="1:5" x14ac:dyDescent="0.4">
      <c r="A370" s="10" t="s">
        <v>657</v>
      </c>
      <c r="B370" s="1">
        <v>0.48665199999999997</v>
      </c>
      <c r="C370" s="1">
        <v>2.78342</v>
      </c>
      <c r="D370" s="1">
        <v>-3.91933</v>
      </c>
      <c r="E370" s="1">
        <v>1.6655880000000001</v>
      </c>
    </row>
    <row r="371" spans="1:5" x14ac:dyDescent="0.4">
      <c r="A371" s="10" t="s">
        <v>658</v>
      </c>
      <c r="B371" s="1">
        <v>0.96309</v>
      </c>
      <c r="C371" s="1">
        <v>2.7237140000000002</v>
      </c>
      <c r="D371" s="1">
        <v>-3.91933</v>
      </c>
      <c r="E371" s="1">
        <v>1.262232</v>
      </c>
    </row>
    <row r="372" spans="1:5" x14ac:dyDescent="0.4">
      <c r="A372" s="10" t="s">
        <v>659</v>
      </c>
      <c r="B372" s="1">
        <v>-4.0369099999999998</v>
      </c>
      <c r="C372" s="1">
        <v>1.4808570000000001</v>
      </c>
      <c r="D372" s="1">
        <v>1.290119</v>
      </c>
      <c r="E372" s="1">
        <v>2.2967209999999998</v>
      </c>
    </row>
    <row r="373" spans="1:5" x14ac:dyDescent="0.4">
      <c r="A373" s="10" t="s">
        <v>660</v>
      </c>
      <c r="B373" s="1">
        <v>1.4549430000000001</v>
      </c>
      <c r="C373" s="1">
        <v>2.7438920000000002</v>
      </c>
      <c r="D373" s="1">
        <v>-3.91933</v>
      </c>
      <c r="E373" s="1">
        <v>0.76746800000000004</v>
      </c>
    </row>
    <row r="374" spans="1:5" x14ac:dyDescent="0.4">
      <c r="A374" s="10" t="s">
        <v>661</v>
      </c>
      <c r="B374" s="1">
        <v>0.821071</v>
      </c>
      <c r="C374" s="1">
        <v>2.3018869999999998</v>
      </c>
      <c r="D374" s="1">
        <v>-3.91933</v>
      </c>
      <c r="E374" s="1">
        <v>1.862625</v>
      </c>
    </row>
    <row r="375" spans="1:5" x14ac:dyDescent="0.4">
      <c r="A375" s="10" t="s">
        <v>662</v>
      </c>
      <c r="B375" s="1">
        <v>1.285018</v>
      </c>
      <c r="C375" s="1">
        <v>2.7637909999999999</v>
      </c>
      <c r="D375" s="1">
        <v>-3.91933</v>
      </c>
      <c r="E375" s="1">
        <v>0.95189199999999996</v>
      </c>
    </row>
    <row r="376" spans="1:5" x14ac:dyDescent="0.4">
      <c r="A376" s="10" t="s">
        <v>663</v>
      </c>
      <c r="B376" s="1">
        <v>1.285018</v>
      </c>
      <c r="C376" s="1">
        <v>2.551247</v>
      </c>
      <c r="D376" s="1">
        <v>-3.91933</v>
      </c>
      <c r="E376" s="1">
        <v>1.1660170000000001</v>
      </c>
    </row>
    <row r="377" spans="1:5" x14ac:dyDescent="0.4">
      <c r="A377" s="10" t="s">
        <v>664</v>
      </c>
      <c r="B377" s="1">
        <v>0.74444900000000003</v>
      </c>
      <c r="C377" s="1">
        <v>2.7032500000000002</v>
      </c>
      <c r="D377" s="1">
        <v>-3.91933</v>
      </c>
      <c r="E377" s="1">
        <v>1.555963</v>
      </c>
    </row>
    <row r="378" spans="1:5" x14ac:dyDescent="0.4">
      <c r="A378" s="10" t="s">
        <v>665</v>
      </c>
      <c r="B378" s="1">
        <v>1.4225209999999999</v>
      </c>
      <c r="C378" s="1">
        <v>2.1886760000000001</v>
      </c>
      <c r="D378" s="1">
        <v>-3.91933</v>
      </c>
      <c r="E378" s="1">
        <v>1.395499</v>
      </c>
    </row>
    <row r="379" spans="1:5" x14ac:dyDescent="0.4">
      <c r="A379" s="10" t="s">
        <v>666</v>
      </c>
      <c r="B379" s="1">
        <v>0.96309</v>
      </c>
      <c r="C379" s="1">
        <v>2.3813219999999999</v>
      </c>
      <c r="D379" s="1">
        <v>-3.91933</v>
      </c>
      <c r="E379" s="1">
        <v>1.6655880000000001</v>
      </c>
    </row>
    <row r="380" spans="1:5" x14ac:dyDescent="0.4">
      <c r="A380" s="10" t="s">
        <v>667</v>
      </c>
      <c r="B380" s="1">
        <v>-4.0369099999999998</v>
      </c>
      <c r="C380" s="1">
        <v>0.573967</v>
      </c>
      <c r="D380" s="1">
        <v>1.7245220000000001</v>
      </c>
      <c r="E380" s="1">
        <v>2.8315980000000001</v>
      </c>
    </row>
    <row r="381" spans="1:5" x14ac:dyDescent="0.4">
      <c r="A381" s="10" t="s">
        <v>668</v>
      </c>
      <c r="B381" s="1">
        <v>1.4549430000000001</v>
      </c>
      <c r="C381" s="1">
        <v>2.128555</v>
      </c>
      <c r="D381" s="1">
        <v>-3.91933</v>
      </c>
      <c r="E381" s="1">
        <v>1.437319</v>
      </c>
    </row>
    <row r="382" spans="1:5" x14ac:dyDescent="0.4">
      <c r="A382" s="10" t="s">
        <v>669</v>
      </c>
      <c r="B382" s="1">
        <v>-1.2999400000000001</v>
      </c>
      <c r="C382" s="1">
        <v>0.34655599999999998</v>
      </c>
      <c r="D382" s="1">
        <v>0.73683500000000002</v>
      </c>
      <c r="E382" s="1">
        <v>1.3240479999999999</v>
      </c>
    </row>
    <row r="383" spans="1:5" x14ac:dyDescent="0.4">
      <c r="A383" s="10" t="s">
        <v>670</v>
      </c>
      <c r="B383" s="1">
        <v>1.0505519999999999</v>
      </c>
      <c r="C383" s="1">
        <v>2.2463920000000002</v>
      </c>
      <c r="D383" s="1">
        <v>-3.91933</v>
      </c>
      <c r="E383" s="1">
        <v>1.7343010000000001</v>
      </c>
    </row>
    <row r="384" spans="1:5" x14ac:dyDescent="0.4">
      <c r="A384" s="10" t="s">
        <v>671</v>
      </c>
      <c r="B384" s="1">
        <v>-0.57747999999999999</v>
      </c>
      <c r="C384" s="1">
        <v>1.3813219999999999</v>
      </c>
      <c r="D384" s="1">
        <v>-0.11198</v>
      </c>
      <c r="E384" s="1">
        <v>0.47796100000000002</v>
      </c>
    </row>
    <row r="385" spans="1:5" x14ac:dyDescent="0.4">
      <c r="A385" s="10" t="s">
        <v>672</v>
      </c>
      <c r="B385" s="1">
        <v>0.13301499999999999</v>
      </c>
      <c r="C385" s="1">
        <v>0.82189400000000001</v>
      </c>
      <c r="D385" s="1">
        <v>-0.33437</v>
      </c>
      <c r="E385" s="1">
        <v>0.55596299999999998</v>
      </c>
    </row>
    <row r="386" spans="1:5" x14ac:dyDescent="0.4">
      <c r="A386" s="10" t="s">
        <v>673</v>
      </c>
      <c r="B386" s="1">
        <v>-0.33646999999999999</v>
      </c>
      <c r="C386" s="1">
        <v>0.96628400000000003</v>
      </c>
      <c r="D386" s="1">
        <v>-0.39577000000000001</v>
      </c>
      <c r="E386" s="1">
        <v>0.95189199999999996</v>
      </c>
    </row>
    <row r="387" spans="1:5" x14ac:dyDescent="0.4">
      <c r="A387" s="10" t="s">
        <v>674</v>
      </c>
      <c r="B387" s="1">
        <v>1.229876</v>
      </c>
      <c r="C387" s="1">
        <v>2.0817610000000002</v>
      </c>
      <c r="D387" s="1">
        <v>-3.91933</v>
      </c>
      <c r="E387" s="1">
        <v>1.815831</v>
      </c>
    </row>
    <row r="388" spans="1:5" x14ac:dyDescent="0.4">
      <c r="A388" s="10" t="s">
        <v>675</v>
      </c>
      <c r="B388" s="1">
        <v>1.5176780000000001</v>
      </c>
      <c r="C388" s="1">
        <v>2.3553259999999998</v>
      </c>
      <c r="D388" s="1">
        <v>-3.91933</v>
      </c>
      <c r="E388" s="1">
        <v>1.262232</v>
      </c>
    </row>
    <row r="389" spans="1:5" x14ac:dyDescent="0.4">
      <c r="A389" s="10" t="s">
        <v>676</v>
      </c>
      <c r="B389" s="1">
        <v>0.91728600000000005</v>
      </c>
      <c r="C389" s="1">
        <v>2.9138169999999999</v>
      </c>
      <c r="D389" s="1">
        <v>-3.91933</v>
      </c>
      <c r="E389" s="1">
        <v>1.308036</v>
      </c>
    </row>
    <row r="390" spans="1:5" x14ac:dyDescent="0.4">
      <c r="A390" s="10" t="s">
        <v>677</v>
      </c>
      <c r="B390" s="1">
        <v>1.1330150000000001</v>
      </c>
      <c r="C390" s="1">
        <v>2.1886760000000001</v>
      </c>
      <c r="D390" s="1">
        <v>-3.91933</v>
      </c>
      <c r="E390" s="1">
        <v>1.8315980000000001</v>
      </c>
    </row>
    <row r="391" spans="1:5" x14ac:dyDescent="0.4">
      <c r="A391" s="10" t="s">
        <v>678</v>
      </c>
      <c r="B391" s="1">
        <v>-0.75151000000000001</v>
      </c>
      <c r="C391" s="1">
        <v>1.0002310000000001</v>
      </c>
      <c r="D391" s="1">
        <v>-0.31052999999999997</v>
      </c>
      <c r="E391" s="1">
        <v>1.298991</v>
      </c>
    </row>
    <row r="392" spans="1:5" x14ac:dyDescent="0.4">
      <c r="A392" s="10" t="s">
        <v>679</v>
      </c>
      <c r="B392" s="1">
        <v>1.1330150000000001</v>
      </c>
      <c r="C392" s="1">
        <v>2.551247</v>
      </c>
      <c r="D392" s="1">
        <v>-3.91933</v>
      </c>
      <c r="E392" s="1">
        <v>1.4779610000000001</v>
      </c>
    </row>
    <row r="393" spans="1:5" x14ac:dyDescent="0.4">
      <c r="A393" s="10" t="s">
        <v>680</v>
      </c>
      <c r="B393" s="1">
        <v>-0.22955999999999999</v>
      </c>
      <c r="C393" s="1">
        <v>0.573967</v>
      </c>
      <c r="D393" s="1">
        <v>8.0666000000000002E-2</v>
      </c>
      <c r="E393" s="1">
        <v>0.83159799999999995</v>
      </c>
    </row>
    <row r="394" spans="1:5" x14ac:dyDescent="0.4">
      <c r="A394" s="10" t="s">
        <v>681</v>
      </c>
      <c r="B394" s="1">
        <v>1.3206420000000001</v>
      </c>
      <c r="C394" s="1">
        <v>2.0975290000000002</v>
      </c>
      <c r="D394" s="1">
        <v>-3.91933</v>
      </c>
      <c r="E394" s="1">
        <v>1.767468</v>
      </c>
    </row>
    <row r="395" spans="1:5" x14ac:dyDescent="0.4">
      <c r="A395" s="10" t="s">
        <v>682</v>
      </c>
      <c r="B395" s="1">
        <v>1.1330150000000001</v>
      </c>
      <c r="C395" s="1">
        <v>2.551247</v>
      </c>
      <c r="D395" s="1">
        <v>-3.91933</v>
      </c>
      <c r="E395" s="1">
        <v>1.5174890000000001</v>
      </c>
    </row>
    <row r="396" spans="1:5" x14ac:dyDescent="0.4">
      <c r="A396" s="10" t="s">
        <v>683</v>
      </c>
      <c r="B396" s="1">
        <v>0.96309</v>
      </c>
      <c r="C396" s="1">
        <v>2.8958949999999999</v>
      </c>
      <c r="D396" s="1">
        <v>-3.91933</v>
      </c>
      <c r="E396" s="1">
        <v>1.35243</v>
      </c>
    </row>
    <row r="397" spans="1:5" x14ac:dyDescent="0.4">
      <c r="A397" s="10" t="s">
        <v>684</v>
      </c>
      <c r="B397" s="1">
        <v>1.577799</v>
      </c>
      <c r="C397" s="1">
        <v>2.4687839999999999</v>
      </c>
      <c r="D397" s="1">
        <v>-3.91933</v>
      </c>
      <c r="E397" s="1">
        <v>1.1660170000000001</v>
      </c>
    </row>
    <row r="398" spans="1:5" x14ac:dyDescent="0.4">
      <c r="A398" s="10" t="s">
        <v>685</v>
      </c>
      <c r="B398" s="1">
        <v>1.2484919999999999</v>
      </c>
      <c r="C398" s="1">
        <v>2.5739670000000001</v>
      </c>
      <c r="D398" s="1">
        <v>-3.91933</v>
      </c>
      <c r="E398" s="1">
        <v>1.395499</v>
      </c>
    </row>
    <row r="399" spans="1:5" x14ac:dyDescent="0.4">
      <c r="A399" s="10" t="s">
        <v>132</v>
      </c>
      <c r="B399" s="1">
        <v>-4.0369099999999998</v>
      </c>
      <c r="C399" s="1">
        <v>1.661429</v>
      </c>
      <c r="D399" s="1">
        <v>1.3660680000000001</v>
      </c>
      <c r="E399" s="1">
        <v>2.3304040000000001</v>
      </c>
    </row>
    <row r="400" spans="1:5" x14ac:dyDescent="0.4">
      <c r="A400" s="10" t="s">
        <v>686</v>
      </c>
      <c r="B400" s="1">
        <v>0.42252099999999998</v>
      </c>
      <c r="C400" s="1">
        <v>2.3813219999999999</v>
      </c>
      <c r="D400" s="1">
        <v>-3.91933</v>
      </c>
      <c r="E400" s="1">
        <v>2.437319</v>
      </c>
    </row>
    <row r="401" spans="1:5" x14ac:dyDescent="0.4">
      <c r="A401" s="10" t="s">
        <v>687</v>
      </c>
      <c r="B401" s="1">
        <v>1.2484919999999999</v>
      </c>
      <c r="C401" s="1">
        <v>2.2463920000000002</v>
      </c>
      <c r="D401" s="1">
        <v>-3.91933</v>
      </c>
      <c r="E401" s="1">
        <v>1.767468</v>
      </c>
    </row>
    <row r="402" spans="1:5" x14ac:dyDescent="0.4">
      <c r="A402" s="10" t="s">
        <v>688</v>
      </c>
      <c r="B402" s="1">
        <v>1.663529</v>
      </c>
      <c r="C402" s="1">
        <v>2.6824910000000002</v>
      </c>
      <c r="D402" s="1">
        <v>-3.91933</v>
      </c>
      <c r="E402" s="1">
        <v>0.95189199999999996</v>
      </c>
    </row>
    <row r="403" spans="1:5" x14ac:dyDescent="0.4">
      <c r="A403" s="10" t="s">
        <v>689</v>
      </c>
      <c r="B403" s="1">
        <v>1.285018</v>
      </c>
      <c r="C403" s="1">
        <v>2.2463920000000002</v>
      </c>
      <c r="D403" s="1">
        <v>-3.91933</v>
      </c>
      <c r="E403" s="1">
        <v>1.767468</v>
      </c>
    </row>
    <row r="404" spans="1:5" x14ac:dyDescent="0.4">
      <c r="A404" s="10" t="s">
        <v>690</v>
      </c>
      <c r="B404" s="1">
        <v>1.3206420000000001</v>
      </c>
      <c r="C404" s="1">
        <v>2.4319480000000002</v>
      </c>
      <c r="D404" s="1">
        <v>-3.91933</v>
      </c>
      <c r="E404" s="1">
        <v>1.555963</v>
      </c>
    </row>
    <row r="405" spans="1:5" x14ac:dyDescent="0.4">
      <c r="A405" s="10" t="s">
        <v>691</v>
      </c>
      <c r="B405" s="1">
        <v>0.86997999999999998</v>
      </c>
      <c r="C405" s="1">
        <v>1.7637910000000001</v>
      </c>
      <c r="D405" s="1">
        <v>-3.91933</v>
      </c>
      <c r="E405" s="1">
        <v>2.6830750000000001</v>
      </c>
    </row>
    <row r="406" spans="1:5" x14ac:dyDescent="0.4">
      <c r="A406" s="10" t="s">
        <v>692</v>
      </c>
      <c r="B406" s="1">
        <v>1.285018</v>
      </c>
      <c r="C406" s="1">
        <v>3.0817610000000002</v>
      </c>
      <c r="D406" s="1">
        <v>-3.91933</v>
      </c>
      <c r="E406" s="1">
        <v>0.95189199999999996</v>
      </c>
    </row>
    <row r="407" spans="1:5" x14ac:dyDescent="0.4">
      <c r="A407" s="10" t="s">
        <v>693</v>
      </c>
      <c r="B407" s="1">
        <v>1.4549430000000001</v>
      </c>
      <c r="C407" s="1">
        <v>2.4319480000000002</v>
      </c>
      <c r="D407" s="1">
        <v>-3.91933</v>
      </c>
      <c r="E407" s="1">
        <v>1.437319</v>
      </c>
    </row>
    <row r="408" spans="1:5" x14ac:dyDescent="0.4">
      <c r="A408" s="10" t="s">
        <v>694</v>
      </c>
      <c r="B408" s="1">
        <v>1.4866520000000001</v>
      </c>
      <c r="C408" s="1">
        <v>2.406857</v>
      </c>
      <c r="D408" s="1">
        <v>-3.91933</v>
      </c>
      <c r="E408" s="1">
        <v>1.437319</v>
      </c>
    </row>
    <row r="409" spans="1:5" x14ac:dyDescent="0.4">
      <c r="A409" s="10" t="s">
        <v>695</v>
      </c>
      <c r="B409" s="1">
        <v>1.0505519999999999</v>
      </c>
      <c r="C409" s="1">
        <v>3.1738789999999999</v>
      </c>
      <c r="D409" s="1">
        <v>-3.91933</v>
      </c>
      <c r="E409" s="1">
        <v>1.115391</v>
      </c>
    </row>
    <row r="410" spans="1:5" x14ac:dyDescent="0.4">
      <c r="A410" s="10" t="s">
        <v>696</v>
      </c>
      <c r="B410" s="1">
        <v>1.092373</v>
      </c>
      <c r="C410" s="1">
        <v>2.406857</v>
      </c>
      <c r="D410" s="1">
        <v>-3.91933</v>
      </c>
      <c r="E410" s="1">
        <v>1.862625</v>
      </c>
    </row>
    <row r="411" spans="1:5" x14ac:dyDescent="0.4">
      <c r="A411" s="10" t="s">
        <v>697</v>
      </c>
      <c r="B411" s="1">
        <v>1.770445</v>
      </c>
      <c r="C411" s="1">
        <v>2.640056</v>
      </c>
      <c r="D411" s="1">
        <v>-3.91933</v>
      </c>
      <c r="E411" s="1">
        <v>0.95189199999999996</v>
      </c>
    </row>
    <row r="412" spans="1:5" x14ac:dyDescent="0.4">
      <c r="A412" s="10" t="s">
        <v>698</v>
      </c>
      <c r="B412" s="1">
        <v>1.211017</v>
      </c>
      <c r="C412" s="1">
        <v>2.3018869999999998</v>
      </c>
      <c r="D412" s="1">
        <v>-3.91933</v>
      </c>
      <c r="E412" s="1">
        <v>1.862625</v>
      </c>
    </row>
    <row r="413" spans="1:5" x14ac:dyDescent="0.4">
      <c r="A413" s="10" t="s">
        <v>699</v>
      </c>
      <c r="B413" s="1">
        <v>-4.0369099999999998</v>
      </c>
      <c r="C413" s="1">
        <v>0.573967</v>
      </c>
      <c r="D413" s="1">
        <v>1.938647</v>
      </c>
      <c r="E413" s="1">
        <v>2.9945360000000001</v>
      </c>
    </row>
    <row r="414" spans="1:5" x14ac:dyDescent="0.4">
      <c r="A414" s="10" t="s">
        <v>700</v>
      </c>
      <c r="B414" s="1">
        <v>1.211017</v>
      </c>
      <c r="C414" s="1">
        <v>2.661429</v>
      </c>
      <c r="D414" s="1">
        <v>-3.91933</v>
      </c>
      <c r="E414" s="1">
        <v>1.5174890000000001</v>
      </c>
    </row>
    <row r="415" spans="1:5" x14ac:dyDescent="0.4">
      <c r="A415" s="10" t="s">
        <v>701</v>
      </c>
      <c r="B415" s="1">
        <v>1.211017</v>
      </c>
      <c r="C415" s="1">
        <v>2.06582</v>
      </c>
      <c r="D415" s="1">
        <v>-3.91933</v>
      </c>
      <c r="E415" s="1">
        <v>2.1153909999999998</v>
      </c>
    </row>
    <row r="416" spans="1:5" x14ac:dyDescent="0.4">
      <c r="A416" s="10" t="s">
        <v>702</v>
      </c>
      <c r="B416" s="1">
        <v>0.60694599999999999</v>
      </c>
      <c r="C416" s="1">
        <v>2.5739670000000001</v>
      </c>
      <c r="D416" s="1">
        <v>-3.91933</v>
      </c>
      <c r="E416" s="1">
        <v>2.2149260000000002</v>
      </c>
    </row>
    <row r="417" spans="1:5" x14ac:dyDescent="0.4">
      <c r="A417" s="10" t="s">
        <v>703</v>
      </c>
      <c r="B417" s="1">
        <v>1.8210710000000001</v>
      </c>
      <c r="C417" s="1">
        <v>2.5739670000000001</v>
      </c>
      <c r="D417" s="1">
        <v>-3.91933</v>
      </c>
      <c r="E417" s="1">
        <v>1.0084759999999999</v>
      </c>
    </row>
    <row r="418" spans="1:5" x14ac:dyDescent="0.4">
      <c r="A418" s="10" t="s">
        <v>704</v>
      </c>
      <c r="B418" s="1">
        <v>1.8457330000000001</v>
      </c>
      <c r="C418" s="1">
        <v>2.6824910000000002</v>
      </c>
      <c r="D418" s="1">
        <v>-3.91933</v>
      </c>
      <c r="E418" s="1">
        <v>0.89299799999999996</v>
      </c>
    </row>
    <row r="419" spans="1:5" x14ac:dyDescent="0.4">
      <c r="A419" s="10" t="s">
        <v>705</v>
      </c>
      <c r="B419" s="1">
        <v>1.211017</v>
      </c>
      <c r="C419" s="1">
        <v>2.6183610000000002</v>
      </c>
      <c r="D419" s="1">
        <v>-3.91933</v>
      </c>
      <c r="E419" s="1">
        <v>1.5934379999999999</v>
      </c>
    </row>
    <row r="420" spans="1:5" x14ac:dyDescent="0.4">
      <c r="A420" s="10" t="s">
        <v>706</v>
      </c>
      <c r="B420" s="1">
        <v>0.96309</v>
      </c>
      <c r="C420" s="1">
        <v>1.931519</v>
      </c>
      <c r="D420" s="1">
        <v>-1.01244</v>
      </c>
      <c r="E420" s="1">
        <v>-0.37003999999999998</v>
      </c>
    </row>
    <row r="421" spans="1:5" x14ac:dyDescent="0.4">
      <c r="A421" s="10" t="s">
        <v>707</v>
      </c>
      <c r="B421" s="1">
        <v>-4.0369099999999998</v>
      </c>
      <c r="C421" s="1">
        <v>1.743892</v>
      </c>
      <c r="D421" s="1">
        <v>1.438218</v>
      </c>
      <c r="E421" s="1">
        <v>2.3741249999999998</v>
      </c>
    </row>
    <row r="422" spans="1:5" x14ac:dyDescent="0.4">
      <c r="A422" s="10" t="s">
        <v>708</v>
      </c>
      <c r="B422" s="1">
        <v>1.548052</v>
      </c>
      <c r="C422" s="1">
        <v>2.128555</v>
      </c>
      <c r="D422" s="1">
        <v>-3.91933</v>
      </c>
      <c r="E422" s="1">
        <v>1.767468</v>
      </c>
    </row>
    <row r="423" spans="1:5" x14ac:dyDescent="0.4">
      <c r="A423" s="10" t="s">
        <v>709</v>
      </c>
      <c r="B423" s="1">
        <v>0.91728600000000005</v>
      </c>
      <c r="C423" s="1">
        <v>2.551247</v>
      </c>
      <c r="D423" s="1">
        <v>-3.91933</v>
      </c>
      <c r="E423" s="1">
        <v>1.980461</v>
      </c>
    </row>
    <row r="424" spans="1:5" x14ac:dyDescent="0.4">
      <c r="A424" s="10" t="s">
        <v>710</v>
      </c>
      <c r="B424" s="1">
        <v>0.821071</v>
      </c>
      <c r="C424" s="1">
        <v>2.6824910000000002</v>
      </c>
      <c r="D424" s="1">
        <v>-3.91933</v>
      </c>
      <c r="E424" s="1">
        <v>1.951892</v>
      </c>
    </row>
    <row r="425" spans="1:5" x14ac:dyDescent="0.4">
      <c r="A425" s="10" t="s">
        <v>711</v>
      </c>
      <c r="B425" s="1">
        <v>0.84573299999999996</v>
      </c>
      <c r="C425" s="1">
        <v>2.922695</v>
      </c>
      <c r="D425" s="1">
        <v>-3.91933</v>
      </c>
      <c r="E425" s="1">
        <v>1.700353</v>
      </c>
    </row>
    <row r="426" spans="1:5" x14ac:dyDescent="0.4">
      <c r="A426" s="10" t="s">
        <v>712</v>
      </c>
      <c r="B426" s="1">
        <v>1.092373</v>
      </c>
      <c r="C426" s="1">
        <v>1.8407530000000001</v>
      </c>
      <c r="D426" s="1">
        <v>-3.91933</v>
      </c>
      <c r="E426" s="1">
        <v>2.5559630000000002</v>
      </c>
    </row>
    <row r="427" spans="1:5" x14ac:dyDescent="0.4">
      <c r="A427" s="10" t="s">
        <v>713</v>
      </c>
      <c r="B427" s="1">
        <v>-4.0369099999999998</v>
      </c>
      <c r="C427" s="1">
        <v>2.3813219999999999</v>
      </c>
      <c r="D427" s="1">
        <v>1.2099489999999999</v>
      </c>
      <c r="E427" s="1">
        <v>2.0359560000000001</v>
      </c>
    </row>
    <row r="428" spans="1:5" x14ac:dyDescent="0.4">
      <c r="A428" s="10" t="s">
        <v>714</v>
      </c>
      <c r="B428" s="1">
        <v>1.6355150000000001</v>
      </c>
      <c r="C428" s="1">
        <v>2.2178230000000001</v>
      </c>
      <c r="D428" s="1">
        <v>-3.91933</v>
      </c>
      <c r="E428" s="1">
        <v>1.6655880000000001</v>
      </c>
    </row>
    <row r="429" spans="1:5" x14ac:dyDescent="0.4">
      <c r="A429" s="10" t="s">
        <v>715</v>
      </c>
      <c r="B429" s="1">
        <v>1.6910099999999999</v>
      </c>
      <c r="C429" s="1">
        <v>2.8958949999999999</v>
      </c>
      <c r="D429" s="1">
        <v>-3.91933</v>
      </c>
      <c r="E429" s="1">
        <v>0.95189199999999996</v>
      </c>
    </row>
    <row r="430" spans="1:5" x14ac:dyDescent="0.4">
      <c r="A430" s="10" t="s">
        <v>716</v>
      </c>
      <c r="B430" s="1">
        <v>0.71797699999999998</v>
      </c>
      <c r="C430" s="1">
        <v>2.859369</v>
      </c>
      <c r="D430" s="1">
        <v>-3.91933</v>
      </c>
      <c r="E430" s="1">
        <v>1.980461</v>
      </c>
    </row>
    <row r="431" spans="1:5" x14ac:dyDescent="0.4">
      <c r="A431" s="10" t="s">
        <v>717</v>
      </c>
      <c r="B431" s="1">
        <v>0.77044500000000005</v>
      </c>
      <c r="C431" s="1">
        <v>2.8958949999999999</v>
      </c>
      <c r="D431" s="1">
        <v>-3.91933</v>
      </c>
      <c r="E431" s="1">
        <v>1.892998</v>
      </c>
    </row>
    <row r="432" spans="1:5" x14ac:dyDescent="0.4">
      <c r="A432" s="10" t="s">
        <v>718</v>
      </c>
      <c r="B432" s="1">
        <v>0.77044500000000005</v>
      </c>
      <c r="C432" s="1">
        <v>3.0975290000000002</v>
      </c>
      <c r="D432" s="1">
        <v>-3.91933</v>
      </c>
      <c r="E432" s="1">
        <v>1.700353</v>
      </c>
    </row>
    <row r="433" spans="1:5" x14ac:dyDescent="0.4">
      <c r="A433" s="10" t="s">
        <v>719</v>
      </c>
      <c r="B433" s="1">
        <v>1.0505519999999999</v>
      </c>
      <c r="C433" s="1">
        <v>2.5963340000000001</v>
      </c>
      <c r="D433" s="1">
        <v>-3.91933</v>
      </c>
      <c r="E433" s="1">
        <v>1.9227460000000001</v>
      </c>
    </row>
    <row r="434" spans="1:5" x14ac:dyDescent="0.4">
      <c r="A434" s="10" t="s">
        <v>720</v>
      </c>
      <c r="B434" s="1">
        <v>1.4549430000000001</v>
      </c>
      <c r="C434" s="1">
        <v>2.06582</v>
      </c>
      <c r="D434" s="1">
        <v>-3.91933</v>
      </c>
      <c r="E434" s="1">
        <v>2.0629230000000001</v>
      </c>
    </row>
    <row r="435" spans="1:5" x14ac:dyDescent="0.4">
      <c r="A435" s="10" t="s">
        <v>721</v>
      </c>
      <c r="B435" s="1">
        <v>1.7444489999999999</v>
      </c>
      <c r="C435" s="1">
        <v>2.551247</v>
      </c>
      <c r="D435" s="1">
        <v>-3.91933</v>
      </c>
      <c r="E435" s="1">
        <v>1.308036</v>
      </c>
    </row>
    <row r="436" spans="1:5" x14ac:dyDescent="0.4">
      <c r="A436" s="10" t="s">
        <v>722</v>
      </c>
      <c r="B436" s="1">
        <v>-1.33647</v>
      </c>
      <c r="C436" s="1">
        <v>1.2178230000000001</v>
      </c>
      <c r="D436" s="1">
        <v>0.32859300000000002</v>
      </c>
      <c r="E436" s="1">
        <v>1.4779610000000001</v>
      </c>
    </row>
    <row r="437" spans="1:5" x14ac:dyDescent="0.4">
      <c r="A437" s="10" t="s">
        <v>723</v>
      </c>
      <c r="B437" s="1">
        <v>0.96309</v>
      </c>
      <c r="C437" s="1">
        <v>2.78342</v>
      </c>
      <c r="D437" s="1">
        <v>-3.91933</v>
      </c>
      <c r="E437" s="1">
        <v>1.862625</v>
      </c>
    </row>
    <row r="438" spans="1:5" x14ac:dyDescent="0.4">
      <c r="A438" s="10" t="s">
        <v>724</v>
      </c>
      <c r="B438" s="1">
        <v>1.007484</v>
      </c>
      <c r="C438" s="1">
        <v>1.8407530000000001</v>
      </c>
      <c r="D438" s="1">
        <v>-1.3343700000000001</v>
      </c>
      <c r="E438" s="1">
        <v>0.21492600000000001</v>
      </c>
    </row>
    <row r="439" spans="1:5" x14ac:dyDescent="0.4">
      <c r="A439" s="10" t="s">
        <v>725</v>
      </c>
      <c r="B439" s="1">
        <v>1.7444489999999999</v>
      </c>
      <c r="C439" s="1">
        <v>2.8958949999999999</v>
      </c>
      <c r="D439" s="1">
        <v>-3.91933</v>
      </c>
      <c r="E439" s="1">
        <v>1.0629230000000001</v>
      </c>
    </row>
    <row r="440" spans="1:5" x14ac:dyDescent="0.4">
      <c r="A440" s="10" t="s">
        <v>726</v>
      </c>
      <c r="B440" s="1">
        <v>-3.6909999999999998E-2</v>
      </c>
      <c r="C440" s="1">
        <v>0.573967</v>
      </c>
      <c r="D440" s="1">
        <v>-1.244E-2</v>
      </c>
      <c r="E440" s="1">
        <v>1.262232</v>
      </c>
    </row>
    <row r="441" spans="1:5" x14ac:dyDescent="0.4">
      <c r="A441" s="10" t="s">
        <v>727</v>
      </c>
      <c r="B441" s="1">
        <v>0.821071</v>
      </c>
      <c r="C441" s="1">
        <v>3.0002309999999999</v>
      </c>
      <c r="D441" s="1">
        <v>-3.91933</v>
      </c>
      <c r="E441" s="1">
        <v>1.892998</v>
      </c>
    </row>
    <row r="442" spans="1:5" x14ac:dyDescent="0.4">
      <c r="A442" s="10" t="s">
        <v>131</v>
      </c>
      <c r="B442" s="1">
        <v>-4.0369099999999998</v>
      </c>
      <c r="C442" s="1">
        <v>2.2744059999999999</v>
      </c>
      <c r="D442" s="1">
        <v>1.0806659999999999</v>
      </c>
      <c r="E442" s="1">
        <v>2.4779610000000001</v>
      </c>
    </row>
    <row r="443" spans="1:5" x14ac:dyDescent="0.4">
      <c r="A443" s="10" t="s">
        <v>728</v>
      </c>
      <c r="B443" s="1">
        <v>-1.13002</v>
      </c>
      <c r="C443" s="1">
        <v>0.82189400000000001</v>
      </c>
      <c r="D443" s="1">
        <v>0.75309099999999995</v>
      </c>
      <c r="E443" s="1">
        <v>1.35243</v>
      </c>
    </row>
    <row r="444" spans="1:5" x14ac:dyDescent="0.4">
      <c r="A444" s="10" t="s">
        <v>729</v>
      </c>
      <c r="B444" s="1">
        <v>-4.0369099999999998</v>
      </c>
      <c r="C444" s="1">
        <v>2.551247</v>
      </c>
      <c r="D444" s="1">
        <v>0.83555299999999999</v>
      </c>
      <c r="E444" s="1">
        <v>2.4577830000000001</v>
      </c>
    </row>
    <row r="445" spans="1:5" x14ac:dyDescent="0.4">
      <c r="A445" s="10" t="s">
        <v>730</v>
      </c>
      <c r="B445" s="1">
        <v>0.42252099999999998</v>
      </c>
      <c r="C445" s="1">
        <v>1.2178230000000001</v>
      </c>
      <c r="D445" s="1">
        <v>-0.80386000000000002</v>
      </c>
      <c r="E445" s="1">
        <v>1.0084759999999999</v>
      </c>
    </row>
    <row r="446" spans="1:5" x14ac:dyDescent="0.4">
      <c r="A446" s="10" t="s">
        <v>731</v>
      </c>
      <c r="B446" s="1">
        <v>1.211017</v>
      </c>
      <c r="C446" s="1">
        <v>2.3018869999999998</v>
      </c>
      <c r="D446" s="1">
        <v>-3.91933</v>
      </c>
      <c r="E446" s="1">
        <v>2.262232</v>
      </c>
    </row>
    <row r="447" spans="1:5" x14ac:dyDescent="0.4">
      <c r="A447" s="10" t="s">
        <v>732</v>
      </c>
      <c r="B447" s="1">
        <v>0.71797699999999998</v>
      </c>
      <c r="C447" s="1">
        <v>2.0002309999999999</v>
      </c>
      <c r="D447" s="1">
        <v>-3.91933</v>
      </c>
      <c r="E447" s="1">
        <v>3.0629230000000001</v>
      </c>
    </row>
    <row r="448" spans="1:5" x14ac:dyDescent="0.4">
      <c r="A448" s="10" t="s">
        <v>733</v>
      </c>
      <c r="B448" s="1">
        <v>1.5176780000000001</v>
      </c>
      <c r="C448" s="1">
        <v>2.8407529999999999</v>
      </c>
      <c r="D448" s="1">
        <v>-3.91933</v>
      </c>
      <c r="E448" s="1">
        <v>1.437319</v>
      </c>
    </row>
    <row r="449" spans="1:5" x14ac:dyDescent="0.4">
      <c r="A449" s="10" t="s">
        <v>734</v>
      </c>
      <c r="B449" s="1">
        <v>-4.0369099999999998</v>
      </c>
      <c r="C449" s="1">
        <v>0.66142900000000004</v>
      </c>
      <c r="D449" s="1">
        <v>2.18919</v>
      </c>
      <c r="E449" s="1">
        <v>3.0629230000000001</v>
      </c>
    </row>
    <row r="450" spans="1:5" x14ac:dyDescent="0.4">
      <c r="A450" s="10" t="s">
        <v>735</v>
      </c>
      <c r="B450" s="1">
        <v>-3.6909999999999998E-2</v>
      </c>
      <c r="C450" s="1">
        <v>0.93151899999999999</v>
      </c>
      <c r="D450" s="1">
        <v>-0.67140999999999995</v>
      </c>
      <c r="E450" s="1">
        <v>1.717427</v>
      </c>
    </row>
    <row r="451" spans="1:5" x14ac:dyDescent="0.4">
      <c r="A451" s="10" t="s">
        <v>736</v>
      </c>
      <c r="B451" s="1">
        <v>1.007484</v>
      </c>
      <c r="C451" s="1">
        <v>3.1589290000000001</v>
      </c>
      <c r="D451" s="1">
        <v>-3.91933</v>
      </c>
      <c r="E451" s="1">
        <v>1.700353</v>
      </c>
    </row>
    <row r="452" spans="1:5" x14ac:dyDescent="0.4">
      <c r="A452" s="10" t="s">
        <v>737</v>
      </c>
      <c r="B452" s="1">
        <v>1.86998</v>
      </c>
      <c r="C452" s="1">
        <v>2.5963340000000001</v>
      </c>
      <c r="D452" s="1">
        <v>-3.91933</v>
      </c>
      <c r="E452" s="1">
        <v>1.437319</v>
      </c>
    </row>
    <row r="453" spans="1:5" x14ac:dyDescent="0.4">
      <c r="A453" s="10" t="s">
        <v>738</v>
      </c>
      <c r="B453" s="1">
        <v>1.6355150000000001</v>
      </c>
      <c r="C453" s="1">
        <v>2.640056</v>
      </c>
      <c r="D453" s="1">
        <v>-3.91933</v>
      </c>
      <c r="E453" s="1">
        <v>1.629964</v>
      </c>
    </row>
    <row r="454" spans="1:5" x14ac:dyDescent="0.4">
      <c r="A454" s="10" t="s">
        <v>739</v>
      </c>
      <c r="B454" s="1">
        <v>-0.13002</v>
      </c>
      <c r="C454" s="1">
        <v>0.573967</v>
      </c>
      <c r="D454" s="1">
        <v>0.12506</v>
      </c>
      <c r="E454" s="1">
        <v>1.437319</v>
      </c>
    </row>
    <row r="455" spans="1:5" x14ac:dyDescent="0.4">
      <c r="A455" s="10" t="s">
        <v>740</v>
      </c>
      <c r="B455" s="1">
        <v>0.71797699999999998</v>
      </c>
      <c r="C455" s="1">
        <v>3.1131250000000001</v>
      </c>
      <c r="D455" s="1">
        <v>-3.91933</v>
      </c>
      <c r="E455" s="1">
        <v>2.1153909999999998</v>
      </c>
    </row>
    <row r="456" spans="1:5" x14ac:dyDescent="0.4">
      <c r="A456" s="10" t="s">
        <v>741</v>
      </c>
      <c r="B456" s="1">
        <v>-3.6909999999999998E-2</v>
      </c>
      <c r="C456" s="1">
        <v>0.96628400000000003</v>
      </c>
      <c r="D456" s="1">
        <v>-7.8030000000000002E-2</v>
      </c>
      <c r="E456" s="1">
        <v>1.1825049999999999</v>
      </c>
    </row>
    <row r="457" spans="1:5" x14ac:dyDescent="0.4">
      <c r="A457" s="10" t="s">
        <v>742</v>
      </c>
      <c r="B457" s="1">
        <v>1.1725429999999999</v>
      </c>
      <c r="C457" s="1">
        <v>2.8407529999999999</v>
      </c>
      <c r="D457" s="1">
        <v>-3.91933</v>
      </c>
      <c r="E457" s="1">
        <v>1.951892</v>
      </c>
    </row>
    <row r="458" spans="1:5" x14ac:dyDescent="0.4">
      <c r="A458" s="10" t="s">
        <v>743</v>
      </c>
      <c r="B458" s="1">
        <v>-4.0369099999999998</v>
      </c>
      <c r="C458" s="1">
        <v>1.2744059999999999</v>
      </c>
      <c r="D458" s="1">
        <v>1.938647</v>
      </c>
      <c r="E458" s="1">
        <v>2.877891</v>
      </c>
    </row>
    <row r="459" spans="1:5" x14ac:dyDescent="0.4">
      <c r="A459" s="10" t="s">
        <v>744</v>
      </c>
      <c r="B459" s="1">
        <v>1.1725429999999999</v>
      </c>
      <c r="C459" s="1">
        <v>2.6183610000000002</v>
      </c>
      <c r="D459" s="1">
        <v>-3.91933</v>
      </c>
      <c r="E459" s="1">
        <v>2.1906789999999998</v>
      </c>
    </row>
    <row r="460" spans="1:5" x14ac:dyDescent="0.4">
      <c r="A460" s="10" t="s">
        <v>745</v>
      </c>
      <c r="B460" s="1">
        <v>1.96309</v>
      </c>
      <c r="C460" s="1">
        <v>2.5739670000000001</v>
      </c>
      <c r="D460" s="1">
        <v>-3.91933</v>
      </c>
      <c r="E460" s="1">
        <v>1.4779610000000001</v>
      </c>
    </row>
    <row r="461" spans="1:5" x14ac:dyDescent="0.4">
      <c r="A461" s="10" t="s">
        <v>746</v>
      </c>
      <c r="B461" s="1">
        <v>0.42252099999999998</v>
      </c>
      <c r="C461" s="1">
        <v>1.743892</v>
      </c>
      <c r="D461" s="1">
        <v>-0.45989999999999998</v>
      </c>
      <c r="E461" s="1">
        <v>0.39549899999999999</v>
      </c>
    </row>
    <row r="462" spans="1:5" x14ac:dyDescent="0.4">
      <c r="A462" s="10" t="s">
        <v>747</v>
      </c>
      <c r="B462" s="1">
        <v>1.355407</v>
      </c>
      <c r="C462" s="1">
        <v>3.0002309999999999</v>
      </c>
      <c r="D462" s="1">
        <v>-3.91933</v>
      </c>
      <c r="E462" s="1">
        <v>1.700353</v>
      </c>
    </row>
    <row r="463" spans="1:5" x14ac:dyDescent="0.4">
      <c r="A463" s="10" t="s">
        <v>748</v>
      </c>
      <c r="B463" s="1">
        <v>1.917286</v>
      </c>
      <c r="C463" s="1">
        <v>2.8777469999999998</v>
      </c>
      <c r="D463" s="1">
        <v>-3.91933</v>
      </c>
      <c r="E463" s="1">
        <v>1.262232</v>
      </c>
    </row>
    <row r="464" spans="1:5" x14ac:dyDescent="0.4">
      <c r="A464" s="10" t="s">
        <v>749</v>
      </c>
      <c r="B464" s="1">
        <v>-0.17893000000000001</v>
      </c>
      <c r="C464" s="1">
        <v>1.444331</v>
      </c>
      <c r="D464" s="1">
        <v>-0.37501000000000001</v>
      </c>
      <c r="E464" s="1">
        <v>1.292929</v>
      </c>
    </row>
    <row r="465" spans="1:5" x14ac:dyDescent="0.4">
      <c r="A465" s="10" t="s">
        <v>750</v>
      </c>
      <c r="B465" s="1">
        <v>-0.78898000000000001</v>
      </c>
      <c r="C465" s="1">
        <v>1.45661</v>
      </c>
      <c r="D465" s="1">
        <v>-1.244E-2</v>
      </c>
      <c r="E465" s="1">
        <v>1.555963</v>
      </c>
    </row>
    <row r="466" spans="1:5" x14ac:dyDescent="0.4">
      <c r="A466" s="10" t="s">
        <v>751</v>
      </c>
      <c r="B466" s="1">
        <v>1.5176780000000001</v>
      </c>
      <c r="C466" s="1">
        <v>3.2178230000000001</v>
      </c>
      <c r="D466" s="1">
        <v>-3.91933</v>
      </c>
      <c r="E466" s="1">
        <v>1.395499</v>
      </c>
    </row>
    <row r="467" spans="1:5" x14ac:dyDescent="0.4">
      <c r="A467" s="10" t="s">
        <v>752</v>
      </c>
      <c r="B467" s="1">
        <v>1.577799</v>
      </c>
      <c r="C467" s="1">
        <v>2.5281630000000002</v>
      </c>
      <c r="D467" s="1">
        <v>-3.91933</v>
      </c>
      <c r="E467" s="1">
        <v>2.0359560000000001</v>
      </c>
    </row>
    <row r="468" spans="1:5" x14ac:dyDescent="0.4">
      <c r="A468" s="10" t="s">
        <v>753</v>
      </c>
      <c r="B468" s="1">
        <v>0.48665199999999997</v>
      </c>
      <c r="C468" s="1">
        <v>1.328854</v>
      </c>
      <c r="D468" s="1">
        <v>-0.67140999999999995</v>
      </c>
      <c r="E468" s="1">
        <v>1.089396</v>
      </c>
    </row>
    <row r="469" spans="1:5" x14ac:dyDescent="0.4">
      <c r="A469" s="10" t="s">
        <v>754</v>
      </c>
      <c r="B469" s="1">
        <v>5.0552E-2</v>
      </c>
      <c r="C469" s="1">
        <v>1.551247</v>
      </c>
      <c r="D469" s="1">
        <v>-0.67140999999999995</v>
      </c>
      <c r="E469" s="1">
        <v>1.308036</v>
      </c>
    </row>
    <row r="470" spans="1:5" x14ac:dyDescent="0.4">
      <c r="A470" s="10" t="s">
        <v>755</v>
      </c>
      <c r="B470" s="1">
        <v>1.8457330000000001</v>
      </c>
      <c r="C470" s="1">
        <v>2.8777469999999998</v>
      </c>
      <c r="D470" s="1">
        <v>-3.91933</v>
      </c>
      <c r="E470" s="1">
        <v>1.437319</v>
      </c>
    </row>
    <row r="471" spans="1:5" x14ac:dyDescent="0.4">
      <c r="A471" s="10" t="s">
        <v>756</v>
      </c>
      <c r="B471" s="1">
        <v>-5.5059999999999998E-2</v>
      </c>
      <c r="C471" s="1">
        <v>0.837001</v>
      </c>
      <c r="D471" s="1">
        <v>0.168128</v>
      </c>
      <c r="E471" s="1">
        <v>1.292929</v>
      </c>
    </row>
    <row r="472" spans="1:5" x14ac:dyDescent="0.4">
      <c r="A472" s="10" t="s">
        <v>757</v>
      </c>
      <c r="B472" s="1">
        <v>0.33232299999999998</v>
      </c>
      <c r="C472" s="1">
        <v>1.4808570000000001</v>
      </c>
      <c r="D472" s="1">
        <v>-0.45989999999999998</v>
      </c>
      <c r="E472" s="1">
        <v>0.92274599999999996</v>
      </c>
    </row>
    <row r="473" spans="1:5" x14ac:dyDescent="0.4">
      <c r="A473" s="10" t="s">
        <v>758</v>
      </c>
      <c r="B473" s="1">
        <v>1.4866520000000001</v>
      </c>
      <c r="C473" s="1">
        <v>2.9490059999999998</v>
      </c>
      <c r="D473" s="1">
        <v>-3.91933</v>
      </c>
      <c r="E473" s="1">
        <v>1.767468</v>
      </c>
    </row>
    <row r="474" spans="1:5" x14ac:dyDescent="0.4">
      <c r="A474" s="10" t="s">
        <v>759</v>
      </c>
      <c r="B474" s="1">
        <v>1.985457</v>
      </c>
      <c r="C474" s="1">
        <v>2.5963340000000001</v>
      </c>
      <c r="D474" s="1">
        <v>-3.91933</v>
      </c>
      <c r="E474" s="1">
        <v>1.629964</v>
      </c>
    </row>
    <row r="475" spans="1:5" x14ac:dyDescent="0.4">
      <c r="A475" s="10" t="s">
        <v>760</v>
      </c>
      <c r="B475" s="1">
        <v>1.8938269999999999</v>
      </c>
      <c r="C475" s="1">
        <v>2.859369</v>
      </c>
      <c r="D475" s="1">
        <v>-3.91933</v>
      </c>
      <c r="E475" s="1">
        <v>1.4779610000000001</v>
      </c>
    </row>
    <row r="476" spans="1:5" x14ac:dyDescent="0.4">
      <c r="A476" s="10" t="s">
        <v>761</v>
      </c>
      <c r="B476" s="1">
        <v>1.4866520000000001</v>
      </c>
      <c r="C476" s="1">
        <v>3.1886760000000001</v>
      </c>
      <c r="D476" s="1">
        <v>-3.91933</v>
      </c>
      <c r="E476" s="1">
        <v>1.5934379999999999</v>
      </c>
    </row>
    <row r="477" spans="1:5" x14ac:dyDescent="0.4">
      <c r="A477" s="10" t="s">
        <v>762</v>
      </c>
      <c r="B477" s="1">
        <v>1.355407</v>
      </c>
      <c r="C477" s="1">
        <v>2.6824910000000002</v>
      </c>
      <c r="D477" s="1">
        <v>-3.91933</v>
      </c>
      <c r="E477" s="1">
        <v>2.2387730000000001</v>
      </c>
    </row>
    <row r="478" spans="1:5" x14ac:dyDescent="0.4">
      <c r="A478" s="10" t="s">
        <v>763</v>
      </c>
      <c r="B478" s="1">
        <v>1.6355150000000001</v>
      </c>
      <c r="C478" s="1">
        <v>2.6183610000000002</v>
      </c>
      <c r="D478" s="1">
        <v>-3.91933</v>
      </c>
      <c r="E478" s="1">
        <v>2.0629230000000001</v>
      </c>
    </row>
    <row r="479" spans="1:5" x14ac:dyDescent="0.4">
      <c r="A479" s="10" t="s">
        <v>764</v>
      </c>
      <c r="B479" s="1">
        <v>0.21101700000000001</v>
      </c>
      <c r="C479" s="1">
        <v>1.45661</v>
      </c>
      <c r="D479" s="1">
        <v>-0.21889</v>
      </c>
      <c r="E479" s="1">
        <v>0.95189199999999996</v>
      </c>
    </row>
    <row r="480" spans="1:5" x14ac:dyDescent="0.4">
      <c r="A480" s="10" t="s">
        <v>765</v>
      </c>
      <c r="B480" s="1">
        <v>1.577799</v>
      </c>
      <c r="C480" s="1">
        <v>2.5281630000000002</v>
      </c>
      <c r="D480" s="1">
        <v>-3.91933</v>
      </c>
      <c r="E480" s="1">
        <v>2.2149260000000002</v>
      </c>
    </row>
    <row r="481" spans="1:5" x14ac:dyDescent="0.4">
      <c r="A481" s="10" t="s">
        <v>766</v>
      </c>
      <c r="B481" s="1">
        <v>7.4840000000000002E-3</v>
      </c>
      <c r="C481" s="1">
        <v>1.5739669999999999</v>
      </c>
      <c r="D481" s="1">
        <v>-7.8030000000000002E-2</v>
      </c>
      <c r="E481" s="1">
        <v>0.91289799999999999</v>
      </c>
    </row>
    <row r="482" spans="1:5" x14ac:dyDescent="0.4">
      <c r="A482" s="10" t="s">
        <v>767</v>
      </c>
      <c r="B482" s="1">
        <v>0.172543</v>
      </c>
      <c r="C482" s="1">
        <v>1.406857</v>
      </c>
      <c r="D482" s="1">
        <v>-0.21889</v>
      </c>
      <c r="E482" s="1">
        <v>1.0629230000000001</v>
      </c>
    </row>
    <row r="483" spans="1:5" x14ac:dyDescent="0.4">
      <c r="A483" s="10" t="s">
        <v>768</v>
      </c>
      <c r="B483" s="1">
        <v>0.86997999999999998</v>
      </c>
      <c r="C483" s="1">
        <v>3.6929080000000001</v>
      </c>
      <c r="D483" s="1">
        <v>-3.91933</v>
      </c>
      <c r="E483" s="1">
        <v>1.7998890000000001</v>
      </c>
    </row>
    <row r="484" spans="1:5" x14ac:dyDescent="0.4">
      <c r="A484" s="10" t="s">
        <v>769</v>
      </c>
      <c r="B484" s="1">
        <v>-0.99251999999999996</v>
      </c>
      <c r="C484" s="1">
        <v>1.301887</v>
      </c>
      <c r="D484" s="1">
        <v>0.40259400000000001</v>
      </c>
      <c r="E484" s="1">
        <v>1.7343010000000001</v>
      </c>
    </row>
    <row r="485" spans="1:5" x14ac:dyDescent="0.4">
      <c r="A485" s="10" t="s">
        <v>770</v>
      </c>
      <c r="B485" s="1">
        <v>1.86998</v>
      </c>
      <c r="C485" s="1">
        <v>2.7637909999999999</v>
      </c>
      <c r="D485" s="1">
        <v>-3.91933</v>
      </c>
      <c r="E485" s="1">
        <v>1.7343010000000001</v>
      </c>
    </row>
    <row r="486" spans="1:5" x14ac:dyDescent="0.4">
      <c r="A486" s="10" t="s">
        <v>771</v>
      </c>
      <c r="B486" s="1">
        <v>1.985457</v>
      </c>
      <c r="C486" s="1">
        <v>2.6824910000000002</v>
      </c>
      <c r="D486" s="1">
        <v>-3.91933</v>
      </c>
      <c r="E486" s="1">
        <v>1.700353</v>
      </c>
    </row>
    <row r="487" spans="1:5" x14ac:dyDescent="0.4">
      <c r="A487" s="10" t="s">
        <v>772</v>
      </c>
      <c r="B487" s="1">
        <v>-4.0369099999999998</v>
      </c>
      <c r="C487" s="1">
        <v>2.2178230000000001</v>
      </c>
      <c r="D487" s="1">
        <v>1.6656280000000001</v>
      </c>
      <c r="E487" s="1">
        <v>2.6299640000000002</v>
      </c>
    </row>
    <row r="488" spans="1:5" x14ac:dyDescent="0.4">
      <c r="A488" s="10" t="s">
        <v>773</v>
      </c>
      <c r="B488" s="1">
        <v>-7.1599999999999997E-3</v>
      </c>
      <c r="C488" s="1">
        <v>1.310932</v>
      </c>
      <c r="D488" s="1">
        <v>-0.21889</v>
      </c>
      <c r="E488" s="1">
        <v>1.437319</v>
      </c>
    </row>
    <row r="489" spans="1:5" x14ac:dyDescent="0.4">
      <c r="A489" s="10" t="s">
        <v>774</v>
      </c>
      <c r="B489" s="1">
        <v>1.548052</v>
      </c>
      <c r="C489" s="1">
        <v>2.9138169999999999</v>
      </c>
      <c r="D489" s="1">
        <v>-3.91933</v>
      </c>
      <c r="E489" s="1">
        <v>1.980461</v>
      </c>
    </row>
    <row r="490" spans="1:5" x14ac:dyDescent="0.4">
      <c r="A490" s="10" t="s">
        <v>775</v>
      </c>
      <c r="B490" s="1">
        <v>1.285018</v>
      </c>
      <c r="C490" s="1">
        <v>2.7237140000000002</v>
      </c>
      <c r="D490" s="1">
        <v>-3.91933</v>
      </c>
      <c r="E490" s="1">
        <v>2.437319</v>
      </c>
    </row>
    <row r="491" spans="1:5" x14ac:dyDescent="0.4">
      <c r="A491" s="10" t="s">
        <v>776</v>
      </c>
      <c r="B491" s="1">
        <v>0.28501799999999999</v>
      </c>
      <c r="C491" s="1">
        <v>1.118287</v>
      </c>
      <c r="D491" s="1">
        <v>-0.52702000000000004</v>
      </c>
      <c r="E491" s="1">
        <v>1.700353</v>
      </c>
    </row>
    <row r="492" spans="1:5" x14ac:dyDescent="0.4">
      <c r="A492" s="10" t="s">
        <v>777</v>
      </c>
      <c r="B492" s="1">
        <v>0.21101700000000001</v>
      </c>
      <c r="C492" s="1">
        <v>2.1886760000000001</v>
      </c>
      <c r="D492" s="1">
        <v>-0.45989999999999998</v>
      </c>
      <c r="E492" s="1">
        <v>0.64788599999999996</v>
      </c>
    </row>
    <row r="493" spans="1:5" x14ac:dyDescent="0.4">
      <c r="A493" s="10" t="s">
        <v>778</v>
      </c>
      <c r="B493" s="1">
        <v>7.8566999999999998E-2</v>
      </c>
      <c r="C493" s="1">
        <v>0.91974100000000003</v>
      </c>
      <c r="D493" s="1">
        <v>0.50692999999999999</v>
      </c>
      <c r="E493" s="1">
        <v>1.089396</v>
      </c>
    </row>
    <row r="494" spans="1:5" x14ac:dyDescent="0.4">
      <c r="A494" s="10" t="s">
        <v>779</v>
      </c>
      <c r="B494" s="1">
        <v>-0.33646999999999999</v>
      </c>
      <c r="C494" s="1">
        <v>1.7032499999999999</v>
      </c>
      <c r="D494" s="1">
        <v>1.9265000000000001E-2</v>
      </c>
      <c r="E494" s="1">
        <v>1.214926</v>
      </c>
    </row>
    <row r="495" spans="1:5" x14ac:dyDescent="0.4">
      <c r="A495" s="10" t="s">
        <v>780</v>
      </c>
      <c r="B495" s="1">
        <v>0.66352900000000004</v>
      </c>
      <c r="C495" s="1">
        <v>1.5739669999999999</v>
      </c>
      <c r="D495" s="1">
        <v>-0.11198</v>
      </c>
      <c r="E495" s="1">
        <v>0.47796100000000002</v>
      </c>
    </row>
    <row r="496" spans="1:5" x14ac:dyDescent="0.4">
      <c r="A496" s="10" t="s">
        <v>781</v>
      </c>
      <c r="B496" s="1">
        <v>1.229876</v>
      </c>
      <c r="C496" s="1">
        <v>2.8218939999999999</v>
      </c>
      <c r="D496" s="1">
        <v>-3.91933</v>
      </c>
      <c r="E496" s="1">
        <v>2.4779610000000001</v>
      </c>
    </row>
    <row r="497" spans="1:5" x14ac:dyDescent="0.4">
      <c r="A497" s="10" t="s">
        <v>782</v>
      </c>
      <c r="B497" s="1">
        <v>0.13301499999999999</v>
      </c>
      <c r="C497" s="1">
        <v>1.8218939999999999</v>
      </c>
      <c r="D497" s="1">
        <v>-0.11198</v>
      </c>
      <c r="E497" s="1">
        <v>0.76746800000000004</v>
      </c>
    </row>
    <row r="498" spans="1:5" x14ac:dyDescent="0.4">
      <c r="A498" s="10" t="s">
        <v>783</v>
      </c>
      <c r="B498" s="1">
        <v>1.663529</v>
      </c>
      <c r="C498" s="1">
        <v>2.45661</v>
      </c>
      <c r="D498" s="1">
        <v>-3.91933</v>
      </c>
      <c r="E498" s="1">
        <v>2.41656</v>
      </c>
    </row>
    <row r="499" spans="1:5" x14ac:dyDescent="0.4">
      <c r="A499" s="10" t="s">
        <v>784</v>
      </c>
      <c r="B499" s="1">
        <v>0.42252099999999998</v>
      </c>
      <c r="C499" s="1">
        <v>1.6183609999999999</v>
      </c>
      <c r="D499" s="1">
        <v>-0.11198</v>
      </c>
      <c r="E499" s="1">
        <v>0.700353</v>
      </c>
    </row>
    <row r="500" spans="1:5" x14ac:dyDescent="0.4">
      <c r="A500" s="10" t="s">
        <v>785</v>
      </c>
      <c r="B500" s="1">
        <v>0.26077</v>
      </c>
      <c r="C500" s="1">
        <v>0.91974100000000003</v>
      </c>
      <c r="D500" s="1">
        <v>0.37834600000000002</v>
      </c>
      <c r="E500" s="1">
        <v>1.106778</v>
      </c>
    </row>
    <row r="501" spans="1:5" x14ac:dyDescent="0.4">
      <c r="A501" s="10" t="s">
        <v>786</v>
      </c>
      <c r="B501" s="1">
        <v>0.28501799999999999</v>
      </c>
      <c r="C501" s="1">
        <v>1.45661</v>
      </c>
      <c r="D501" s="1">
        <v>0.12506</v>
      </c>
      <c r="E501" s="1">
        <v>0.79988899999999996</v>
      </c>
    </row>
    <row r="502" spans="1:5" x14ac:dyDescent="0.4">
      <c r="A502" s="10" t="s">
        <v>787</v>
      </c>
      <c r="B502" s="1">
        <v>0.45494299999999999</v>
      </c>
      <c r="C502" s="1">
        <v>1.2178230000000001</v>
      </c>
      <c r="D502" s="1">
        <v>-1.244E-2</v>
      </c>
      <c r="E502" s="1">
        <v>1.0084759999999999</v>
      </c>
    </row>
    <row r="503" spans="1:5" x14ac:dyDescent="0.4">
      <c r="A503" s="10" t="s">
        <v>788</v>
      </c>
      <c r="B503" s="1">
        <v>0.60694599999999999</v>
      </c>
      <c r="C503" s="1">
        <v>1.328854</v>
      </c>
      <c r="D503" s="1">
        <v>-1.244E-2</v>
      </c>
      <c r="E503" s="1">
        <v>0.76746800000000004</v>
      </c>
    </row>
    <row r="504" spans="1:5" x14ac:dyDescent="0.4">
      <c r="A504" s="10" t="s">
        <v>789</v>
      </c>
      <c r="B504" s="1">
        <v>0.35540699999999997</v>
      </c>
      <c r="C504" s="1">
        <v>1.097529</v>
      </c>
      <c r="D504" s="1">
        <v>0.25059100000000001</v>
      </c>
      <c r="E504" s="1">
        <v>1.0084759999999999</v>
      </c>
    </row>
    <row r="505" spans="1:5" x14ac:dyDescent="0.4">
      <c r="A505" s="10" t="s">
        <v>790</v>
      </c>
      <c r="B505" s="1">
        <v>0.86997999999999998</v>
      </c>
      <c r="C505" s="1">
        <v>1.78342</v>
      </c>
      <c r="D505" s="1">
        <v>-0.50429999999999997</v>
      </c>
      <c r="E505" s="1">
        <v>0.58105399999999996</v>
      </c>
    </row>
    <row r="506" spans="1:5" x14ac:dyDescent="0.4">
      <c r="A506" s="10" t="s">
        <v>791</v>
      </c>
      <c r="B506" s="1">
        <v>-0.29993999999999998</v>
      </c>
      <c r="C506" s="1">
        <v>1.118287</v>
      </c>
      <c r="D506" s="1">
        <v>0.63086299999999995</v>
      </c>
      <c r="E506" s="1">
        <v>1.2950969999999999</v>
      </c>
    </row>
    <row r="507" spans="1:5" x14ac:dyDescent="0.4">
      <c r="A507" s="10" t="s">
        <v>792</v>
      </c>
      <c r="B507" s="1">
        <v>-3.6909999999999998E-2</v>
      </c>
      <c r="C507" s="1">
        <v>1.1589290000000001</v>
      </c>
      <c r="D507" s="1">
        <v>-0.11198</v>
      </c>
      <c r="E507" s="1">
        <v>1.7343010000000001</v>
      </c>
    </row>
    <row r="508" spans="1:5" x14ac:dyDescent="0.4">
      <c r="A508" s="10" t="s">
        <v>793</v>
      </c>
      <c r="B508" s="1">
        <v>0.71797699999999998</v>
      </c>
      <c r="C508" s="1">
        <v>1.7032499999999999</v>
      </c>
      <c r="D508" s="1">
        <v>-0.33437</v>
      </c>
      <c r="E508" s="1">
        <v>0.66558799999999996</v>
      </c>
    </row>
    <row r="509" spans="1:5" x14ac:dyDescent="0.4">
      <c r="A509" s="10" t="s">
        <v>794</v>
      </c>
      <c r="B509" s="1">
        <v>0.70005499999999998</v>
      </c>
      <c r="C509" s="1">
        <v>2.0870359999999999</v>
      </c>
      <c r="D509" s="1">
        <v>-1.11198</v>
      </c>
      <c r="E509" s="1">
        <v>1.089396</v>
      </c>
    </row>
    <row r="510" spans="1:5" x14ac:dyDescent="0.4">
      <c r="A510" s="10" t="s">
        <v>795</v>
      </c>
      <c r="B510" s="1">
        <v>0.28501799999999999</v>
      </c>
      <c r="C510" s="1">
        <v>1.3813219999999999</v>
      </c>
      <c r="D510" s="1">
        <v>-1.244E-2</v>
      </c>
      <c r="E510" s="1">
        <v>1.115391</v>
      </c>
    </row>
    <row r="511" spans="1:5" x14ac:dyDescent="0.4">
      <c r="A511" s="10" t="s">
        <v>796</v>
      </c>
      <c r="B511" s="1">
        <v>-3.6909999999999998E-2</v>
      </c>
      <c r="C511" s="1">
        <v>1.2463919999999999</v>
      </c>
      <c r="D511" s="1">
        <v>0.168128</v>
      </c>
      <c r="E511" s="1">
        <v>1.395499</v>
      </c>
    </row>
    <row r="512" spans="1:5" x14ac:dyDescent="0.4">
      <c r="A512" s="10" t="s">
        <v>797</v>
      </c>
      <c r="B512" s="1">
        <v>0.54805199999999998</v>
      </c>
      <c r="C512" s="1">
        <v>2.6183610000000002</v>
      </c>
      <c r="D512" s="1">
        <v>-0.59741</v>
      </c>
      <c r="E512" s="1">
        <v>0.21492600000000001</v>
      </c>
    </row>
    <row r="513" spans="1:5" x14ac:dyDescent="0.4">
      <c r="A513" s="10" t="s">
        <v>798</v>
      </c>
      <c r="B513" s="1">
        <v>9.2372999999999997E-2</v>
      </c>
      <c r="C513" s="1">
        <v>1.4808570000000001</v>
      </c>
      <c r="D513" s="1">
        <v>0.168128</v>
      </c>
      <c r="E513" s="1">
        <v>1.0629230000000001</v>
      </c>
    </row>
    <row r="514" spans="1:5" x14ac:dyDescent="0.4">
      <c r="A514" s="10" t="s">
        <v>799</v>
      </c>
      <c r="B514" s="1">
        <v>0.48665199999999997</v>
      </c>
      <c r="C514" s="1">
        <v>1.097529</v>
      </c>
      <c r="D514" s="1">
        <v>0.25059100000000001</v>
      </c>
      <c r="E514" s="1">
        <v>0.98046100000000003</v>
      </c>
    </row>
    <row r="515" spans="1:5" x14ac:dyDescent="0.4">
      <c r="A515" s="10" t="s">
        <v>800</v>
      </c>
      <c r="B515" s="1">
        <v>0.57779899999999995</v>
      </c>
      <c r="C515" s="1">
        <v>1.682491</v>
      </c>
      <c r="D515" s="1">
        <v>-0.11198</v>
      </c>
      <c r="E515" s="1">
        <v>0.68307499999999999</v>
      </c>
    </row>
    <row r="516" spans="1:5" x14ac:dyDescent="0.4">
      <c r="A516" s="10" t="s">
        <v>801</v>
      </c>
      <c r="B516" s="1">
        <v>0.34775299999999998</v>
      </c>
      <c r="C516" s="1">
        <v>1.4208499999999999</v>
      </c>
      <c r="D516" s="1">
        <v>-0.21889</v>
      </c>
      <c r="E516" s="1">
        <v>1.2853159999999999</v>
      </c>
    </row>
    <row r="517" spans="1:5" x14ac:dyDescent="0.4">
      <c r="A517" s="10" t="s">
        <v>802</v>
      </c>
      <c r="B517" s="1">
        <v>-0.49258999999999997</v>
      </c>
      <c r="C517" s="1">
        <v>0.98900399999999999</v>
      </c>
      <c r="D517" s="1">
        <v>0.81401999999999997</v>
      </c>
      <c r="E517" s="1">
        <v>1.5252669999999999</v>
      </c>
    </row>
    <row r="518" spans="1:5" x14ac:dyDescent="0.4">
      <c r="A518" s="10" t="s">
        <v>803</v>
      </c>
      <c r="B518" s="1">
        <v>0.42252099999999998</v>
      </c>
      <c r="C518" s="1">
        <v>1.661429</v>
      </c>
      <c r="D518" s="1">
        <v>-0.52702000000000004</v>
      </c>
      <c r="E518" s="1">
        <v>1.2853159999999999</v>
      </c>
    </row>
    <row r="519" spans="1:5" x14ac:dyDescent="0.4">
      <c r="A519" s="10" t="s">
        <v>804</v>
      </c>
      <c r="B519" s="1">
        <v>1.007484</v>
      </c>
      <c r="C519" s="1">
        <v>1.6183609999999999</v>
      </c>
      <c r="D519" s="1">
        <v>-0.21889</v>
      </c>
      <c r="E519" s="1">
        <v>0.43731900000000001</v>
      </c>
    </row>
    <row r="520" spans="1:5" x14ac:dyDescent="0.4">
      <c r="A520" s="10" t="s">
        <v>805</v>
      </c>
      <c r="B520" s="1">
        <v>0.63551500000000005</v>
      </c>
      <c r="C520" s="1">
        <v>1.301887</v>
      </c>
      <c r="D520" s="1">
        <v>-1.244E-2</v>
      </c>
      <c r="E520" s="1">
        <v>0.92274599999999996</v>
      </c>
    </row>
    <row r="521" spans="1:5" x14ac:dyDescent="0.4">
      <c r="A521" s="10" t="s">
        <v>806</v>
      </c>
      <c r="B521" s="1">
        <v>0.71797699999999998</v>
      </c>
      <c r="C521" s="1">
        <v>1.5739669999999999</v>
      </c>
      <c r="D521" s="1">
        <v>-0.11198</v>
      </c>
      <c r="E521" s="1">
        <v>0.700353</v>
      </c>
    </row>
    <row r="522" spans="1:5" x14ac:dyDescent="0.4">
      <c r="A522" s="10" t="s">
        <v>807</v>
      </c>
      <c r="B522" s="1">
        <v>7.4840000000000002E-3</v>
      </c>
      <c r="C522" s="1">
        <v>1.516481</v>
      </c>
      <c r="D522" s="1">
        <v>0.277063</v>
      </c>
      <c r="E522" s="1">
        <v>1.1324639999999999</v>
      </c>
    </row>
    <row r="523" spans="1:5" x14ac:dyDescent="0.4">
      <c r="A523" s="10" t="s">
        <v>808</v>
      </c>
      <c r="B523" s="1">
        <v>1.548052</v>
      </c>
      <c r="C523" s="1">
        <v>2.640056</v>
      </c>
      <c r="D523" s="1">
        <v>-3.91933</v>
      </c>
      <c r="E523" s="1">
        <v>2.6655880000000001</v>
      </c>
    </row>
    <row r="524" spans="1:5" x14ac:dyDescent="0.4">
      <c r="A524" s="10" t="s">
        <v>809</v>
      </c>
      <c r="B524" s="1">
        <v>0.11283700000000001</v>
      </c>
      <c r="C524" s="1">
        <v>1.0002310000000001</v>
      </c>
      <c r="D524" s="1">
        <v>0.47298299999999999</v>
      </c>
      <c r="E524" s="1">
        <v>1.35243</v>
      </c>
    </row>
    <row r="525" spans="1:5" x14ac:dyDescent="0.4">
      <c r="A525" s="10" t="s">
        <v>810</v>
      </c>
      <c r="B525" s="1">
        <v>-4.0369099999999998</v>
      </c>
      <c r="C525" s="1">
        <v>2.5047039999999998</v>
      </c>
      <c r="D525" s="1">
        <v>1.808586</v>
      </c>
      <c r="E525" s="1">
        <v>2.6655880000000001</v>
      </c>
    </row>
    <row r="526" spans="1:5" x14ac:dyDescent="0.4">
      <c r="A526" s="10" t="s">
        <v>811</v>
      </c>
      <c r="B526" s="1">
        <v>9.2372999999999997E-2</v>
      </c>
      <c r="C526" s="1">
        <v>1.45661</v>
      </c>
      <c r="D526" s="1">
        <v>0.366068</v>
      </c>
      <c r="E526" s="1">
        <v>1.0359560000000001</v>
      </c>
    </row>
    <row r="527" spans="1:5" x14ac:dyDescent="0.4">
      <c r="A527" s="10" t="s">
        <v>812</v>
      </c>
      <c r="B527" s="1">
        <v>0.13301499999999999</v>
      </c>
      <c r="C527" s="1">
        <v>1.355326</v>
      </c>
      <c r="D527" s="1">
        <v>0.40259400000000001</v>
      </c>
      <c r="E527" s="1">
        <v>1.0629230000000001</v>
      </c>
    </row>
    <row r="528" spans="1:5" x14ac:dyDescent="0.4">
      <c r="A528" s="10" t="s">
        <v>813</v>
      </c>
      <c r="B528" s="1">
        <v>-0.33646999999999999</v>
      </c>
      <c r="C528" s="1">
        <v>1.8027850000000001</v>
      </c>
      <c r="D528" s="1">
        <v>0.420516</v>
      </c>
      <c r="E528" s="1">
        <v>1.07622</v>
      </c>
    </row>
    <row r="529" spans="1:5" x14ac:dyDescent="0.4">
      <c r="A529" s="10" t="s">
        <v>814</v>
      </c>
      <c r="B529" s="1">
        <v>0.71797699999999998</v>
      </c>
      <c r="C529" s="1">
        <v>2.0975290000000002</v>
      </c>
      <c r="D529" s="1">
        <v>-0.83187</v>
      </c>
      <c r="E529" s="1">
        <v>0.98046100000000003</v>
      </c>
    </row>
    <row r="530" spans="1:5" x14ac:dyDescent="0.4">
      <c r="A530" s="10" t="s">
        <v>815</v>
      </c>
      <c r="B530" s="1">
        <v>-0.22955999999999999</v>
      </c>
      <c r="C530" s="1">
        <v>0.63285999999999998</v>
      </c>
      <c r="D530" s="1">
        <v>0.572519</v>
      </c>
      <c r="E530" s="1">
        <v>1.9945360000000001</v>
      </c>
    </row>
    <row r="531" spans="1:5" x14ac:dyDescent="0.4">
      <c r="A531" s="10" t="s">
        <v>816</v>
      </c>
      <c r="B531" s="1">
        <v>-0.22955999999999999</v>
      </c>
      <c r="C531" s="1">
        <v>1.4484360000000001</v>
      </c>
      <c r="D531" s="1">
        <v>0.40259400000000001</v>
      </c>
      <c r="E531" s="1">
        <v>1.35243</v>
      </c>
    </row>
    <row r="532" spans="1:5" x14ac:dyDescent="0.4">
      <c r="A532" s="10" t="s">
        <v>817</v>
      </c>
      <c r="B532" s="1">
        <v>-0.22955999999999999</v>
      </c>
      <c r="C532" s="1">
        <v>0.96628400000000003</v>
      </c>
      <c r="D532" s="1">
        <v>0.724522</v>
      </c>
      <c r="E532" s="1">
        <v>1.5174890000000001</v>
      </c>
    </row>
    <row r="533" spans="1:5" x14ac:dyDescent="0.4">
      <c r="A533" s="10" t="s">
        <v>818</v>
      </c>
      <c r="B533" s="1">
        <v>1.285018</v>
      </c>
      <c r="C533" s="1">
        <v>3.0497000000000001</v>
      </c>
      <c r="D533" s="1">
        <v>-3.91933</v>
      </c>
      <c r="E533" s="1">
        <v>2.5748220000000002</v>
      </c>
    </row>
    <row r="534" spans="1:5" x14ac:dyDescent="0.4">
      <c r="A534" s="10" t="s">
        <v>819</v>
      </c>
      <c r="B534" s="1">
        <v>0.172543</v>
      </c>
      <c r="C534" s="1">
        <v>1.406857</v>
      </c>
      <c r="D534" s="1">
        <v>0.40259400000000001</v>
      </c>
      <c r="E534" s="1">
        <v>1.0084759999999999</v>
      </c>
    </row>
    <row r="535" spans="1:5" x14ac:dyDescent="0.4">
      <c r="A535" s="10" t="s">
        <v>820</v>
      </c>
      <c r="B535" s="1">
        <v>-0.22955999999999999</v>
      </c>
      <c r="C535" s="1">
        <v>1.328854</v>
      </c>
      <c r="D535" s="1">
        <v>0.438218</v>
      </c>
      <c r="E535" s="1">
        <v>1.4679070000000001</v>
      </c>
    </row>
    <row r="536" spans="1:5" x14ac:dyDescent="0.4">
      <c r="A536" s="10" t="s">
        <v>821</v>
      </c>
      <c r="B536" s="1">
        <v>1.152914</v>
      </c>
      <c r="C536" s="1">
        <v>2.2604669999999998</v>
      </c>
      <c r="D536" s="1">
        <v>-1.59741</v>
      </c>
      <c r="E536" s="1">
        <v>1.190679</v>
      </c>
    </row>
    <row r="537" spans="1:5" x14ac:dyDescent="0.4">
      <c r="A537" s="10" t="s">
        <v>822</v>
      </c>
      <c r="B537" s="1">
        <v>0.13301499999999999</v>
      </c>
      <c r="C537" s="1">
        <v>1.743892</v>
      </c>
      <c r="D537" s="1">
        <v>-1.244E-2</v>
      </c>
      <c r="E537" s="1">
        <v>1.1660170000000001</v>
      </c>
    </row>
    <row r="538" spans="1:5" x14ac:dyDescent="0.4">
      <c r="A538" s="10" t="s">
        <v>823</v>
      </c>
      <c r="B538" s="1">
        <v>0.821071</v>
      </c>
      <c r="C538" s="1">
        <v>2.2744059999999999</v>
      </c>
      <c r="D538" s="1">
        <v>-0.80386000000000002</v>
      </c>
      <c r="E538" s="1">
        <v>0.74544100000000002</v>
      </c>
    </row>
    <row r="539" spans="1:5" x14ac:dyDescent="0.4">
      <c r="A539" s="10" t="s">
        <v>824</v>
      </c>
      <c r="B539" s="1">
        <v>1.1330150000000001</v>
      </c>
      <c r="C539" s="1">
        <v>2.033398</v>
      </c>
      <c r="D539" s="1">
        <v>-0.79005000000000003</v>
      </c>
      <c r="E539" s="1">
        <v>0.66558799999999996</v>
      </c>
    </row>
    <row r="540" spans="1:5" x14ac:dyDescent="0.4">
      <c r="A540" s="10" t="s">
        <v>825</v>
      </c>
      <c r="B540" s="1">
        <v>0.54805199999999998</v>
      </c>
      <c r="C540" s="1">
        <v>1.78342</v>
      </c>
      <c r="D540" s="1">
        <v>-0.21889</v>
      </c>
      <c r="E540" s="1">
        <v>0.95189199999999996</v>
      </c>
    </row>
    <row r="541" spans="1:5" x14ac:dyDescent="0.4">
      <c r="A541" s="10" t="s">
        <v>826</v>
      </c>
      <c r="B541" s="1">
        <v>-0.22955999999999999</v>
      </c>
      <c r="C541" s="1">
        <v>1.931519</v>
      </c>
      <c r="D541" s="1">
        <v>-1.244E-2</v>
      </c>
      <c r="E541" s="1">
        <v>1.395499</v>
      </c>
    </row>
    <row r="542" spans="1:5" x14ac:dyDescent="0.4">
      <c r="A542" s="10" t="s">
        <v>827</v>
      </c>
      <c r="B542" s="1">
        <v>0.28501799999999999</v>
      </c>
      <c r="C542" s="1">
        <v>1.661429</v>
      </c>
      <c r="D542" s="1">
        <v>0.19614300000000001</v>
      </c>
      <c r="E542" s="1">
        <v>0.98985999999999996</v>
      </c>
    </row>
    <row r="543" spans="1:5" x14ac:dyDescent="0.4">
      <c r="A543" s="10" t="s">
        <v>828</v>
      </c>
      <c r="B543" s="1">
        <v>0.24849199999999999</v>
      </c>
      <c r="C543" s="1">
        <v>1.301887</v>
      </c>
      <c r="D543" s="1">
        <v>0.43116300000000002</v>
      </c>
      <c r="E543" s="1">
        <v>1.1560330000000001</v>
      </c>
    </row>
    <row r="544" spans="1:5" x14ac:dyDescent="0.4">
      <c r="A544" s="10" t="s">
        <v>829</v>
      </c>
      <c r="B544" s="1">
        <v>5.0552E-2</v>
      </c>
      <c r="C544" s="1">
        <v>1.328854</v>
      </c>
      <c r="D544" s="1">
        <v>0.32859300000000002</v>
      </c>
      <c r="E544" s="1">
        <v>1.4779610000000001</v>
      </c>
    </row>
    <row r="545" spans="1:5" x14ac:dyDescent="0.4">
      <c r="A545" s="10" t="s">
        <v>830</v>
      </c>
      <c r="B545" s="1">
        <v>1.355407</v>
      </c>
      <c r="C545" s="1">
        <v>1.9662839999999999</v>
      </c>
      <c r="D545" s="1">
        <v>-0.91932999999999998</v>
      </c>
      <c r="E545" s="1">
        <v>0.78916299999999995</v>
      </c>
    </row>
    <row r="546" spans="1:5" x14ac:dyDescent="0.4">
      <c r="A546" s="10" t="s">
        <v>831</v>
      </c>
      <c r="B546" s="1">
        <v>0.24849199999999999</v>
      </c>
      <c r="C546" s="1">
        <v>1.097529</v>
      </c>
      <c r="D546" s="1">
        <v>0.54009700000000005</v>
      </c>
      <c r="E546" s="1">
        <v>1.308036</v>
      </c>
    </row>
    <row r="547" spans="1:5" x14ac:dyDescent="0.4">
      <c r="A547" s="10" t="s">
        <v>832</v>
      </c>
      <c r="B547" s="1">
        <v>1.577799</v>
      </c>
      <c r="C547" s="1">
        <v>3.4808569999999999</v>
      </c>
      <c r="D547" s="1">
        <v>-3.91933</v>
      </c>
      <c r="E547" s="1">
        <v>2.0629230000000001</v>
      </c>
    </row>
    <row r="548" spans="1:5" x14ac:dyDescent="0.4">
      <c r="A548" s="10" t="s">
        <v>833</v>
      </c>
      <c r="B548" s="1">
        <v>-0.45195000000000002</v>
      </c>
      <c r="C548" s="1">
        <v>0.743892</v>
      </c>
      <c r="D548" s="1">
        <v>0.93864700000000001</v>
      </c>
      <c r="E548" s="1">
        <v>1.980461</v>
      </c>
    </row>
    <row r="549" spans="1:5" x14ac:dyDescent="0.4">
      <c r="A549" s="10" t="s">
        <v>834</v>
      </c>
      <c r="B549" s="1">
        <v>1.285018</v>
      </c>
      <c r="C549" s="1">
        <v>2.0002309999999999</v>
      </c>
      <c r="D549" s="1">
        <v>-0.98072999999999999</v>
      </c>
      <c r="E549" s="1">
        <v>0.91289799999999999</v>
      </c>
    </row>
    <row r="550" spans="1:5" x14ac:dyDescent="0.4">
      <c r="A550" s="10" t="s">
        <v>835</v>
      </c>
      <c r="B550" s="1">
        <v>5.0552E-2</v>
      </c>
      <c r="C550" s="1">
        <v>1.4808570000000001</v>
      </c>
      <c r="D550" s="1">
        <v>0.47298299999999999</v>
      </c>
      <c r="E550" s="1">
        <v>1.214926</v>
      </c>
    </row>
    <row r="551" spans="1:5" x14ac:dyDescent="0.4">
      <c r="A551" s="10" t="s">
        <v>836</v>
      </c>
      <c r="B551" s="1">
        <v>1.917286</v>
      </c>
      <c r="C551" s="1">
        <v>3.0817610000000002</v>
      </c>
      <c r="D551" s="1">
        <v>-3.91933</v>
      </c>
      <c r="E551" s="1">
        <v>2.1409259999999999</v>
      </c>
    </row>
    <row r="552" spans="1:5" x14ac:dyDescent="0.4">
      <c r="A552" s="10" t="s">
        <v>837</v>
      </c>
      <c r="B552" s="1">
        <v>-3.6909999999999998E-2</v>
      </c>
      <c r="C552" s="1">
        <v>0.82189400000000001</v>
      </c>
      <c r="D552" s="1">
        <v>0.88802099999999995</v>
      </c>
      <c r="E552" s="1">
        <v>1.555963</v>
      </c>
    </row>
    <row r="553" spans="1:5" x14ac:dyDescent="0.4">
      <c r="A553" s="10" t="s">
        <v>838</v>
      </c>
      <c r="B553" s="1">
        <v>-0.22955999999999999</v>
      </c>
      <c r="C553" s="1">
        <v>1.3813219999999999</v>
      </c>
      <c r="D553" s="1">
        <v>0.54009700000000005</v>
      </c>
      <c r="E553" s="1">
        <v>1.555963</v>
      </c>
    </row>
    <row r="554" spans="1:5" x14ac:dyDescent="0.4">
      <c r="A554" s="10" t="s">
        <v>839</v>
      </c>
      <c r="B554" s="1">
        <v>-0.17893000000000001</v>
      </c>
      <c r="C554" s="1">
        <v>1.931519</v>
      </c>
      <c r="D554" s="1">
        <v>-0.11198</v>
      </c>
      <c r="E554" s="1">
        <v>1.6118170000000001</v>
      </c>
    </row>
    <row r="555" spans="1:5" x14ac:dyDescent="0.4">
      <c r="A555" s="10" t="s">
        <v>840</v>
      </c>
      <c r="B555" s="1">
        <v>0.48665199999999997</v>
      </c>
      <c r="C555" s="1">
        <v>1.1984570000000001</v>
      </c>
      <c r="D555" s="1">
        <v>0.48665799999999998</v>
      </c>
      <c r="E555" s="1">
        <v>1.0841400000000001</v>
      </c>
    </row>
    <row r="556" spans="1:5" x14ac:dyDescent="0.4">
      <c r="A556" s="10" t="s">
        <v>841</v>
      </c>
      <c r="B556" s="1">
        <v>0.71797699999999998</v>
      </c>
      <c r="C556" s="1">
        <v>1.364044</v>
      </c>
      <c r="D556" s="1">
        <v>0.13955899999999999</v>
      </c>
      <c r="E556" s="1">
        <v>1.0629230000000001</v>
      </c>
    </row>
    <row r="557" spans="1:5" x14ac:dyDescent="0.4">
      <c r="A557" s="10" t="s">
        <v>842</v>
      </c>
      <c r="B557" s="1">
        <v>-0.13002</v>
      </c>
      <c r="C557" s="1">
        <v>1.097529</v>
      </c>
      <c r="D557" s="1">
        <v>-0.21889</v>
      </c>
      <c r="E557" s="1">
        <v>2.5368550000000001</v>
      </c>
    </row>
    <row r="558" spans="1:5" x14ac:dyDescent="0.4">
      <c r="A558" s="10" t="s">
        <v>843</v>
      </c>
      <c r="B558" s="1">
        <v>-0.28201999999999999</v>
      </c>
      <c r="C558" s="1">
        <v>1.8027850000000001</v>
      </c>
      <c r="D558" s="1">
        <v>0.32859300000000002</v>
      </c>
      <c r="E558" s="1">
        <v>1.437319</v>
      </c>
    </row>
    <row r="559" spans="1:5" x14ac:dyDescent="0.4">
      <c r="A559" s="10" t="s">
        <v>844</v>
      </c>
      <c r="B559" s="1">
        <v>0.42252099999999998</v>
      </c>
      <c r="C559" s="1">
        <v>1.9662839999999999</v>
      </c>
      <c r="D559" s="1">
        <v>-0.45989999999999998</v>
      </c>
      <c r="E559" s="1">
        <v>1.36693</v>
      </c>
    </row>
    <row r="560" spans="1:5" x14ac:dyDescent="0.4">
      <c r="A560" s="10" t="s">
        <v>845</v>
      </c>
      <c r="B560" s="1">
        <v>0.71797699999999998</v>
      </c>
      <c r="C560" s="1">
        <v>2.406857</v>
      </c>
      <c r="D560" s="1">
        <v>-0.83187</v>
      </c>
      <c r="E560" s="1">
        <v>1.0084759999999999</v>
      </c>
    </row>
    <row r="561" spans="1:5" x14ac:dyDescent="0.4">
      <c r="A561" s="10" t="s">
        <v>846</v>
      </c>
      <c r="B561" s="1">
        <v>0.48665199999999997</v>
      </c>
      <c r="C561" s="1">
        <v>1.3813219999999999</v>
      </c>
      <c r="D561" s="1">
        <v>-0.14674000000000001</v>
      </c>
      <c r="E561" s="1">
        <v>1.581054</v>
      </c>
    </row>
    <row r="562" spans="1:5" x14ac:dyDescent="0.4">
      <c r="A562" s="10" t="s">
        <v>847</v>
      </c>
      <c r="B562" s="1">
        <v>0.58757999999999999</v>
      </c>
      <c r="C562" s="1">
        <v>1.2927850000000001</v>
      </c>
      <c r="D562" s="1">
        <v>0.32859300000000002</v>
      </c>
      <c r="E562" s="1">
        <v>1.0981129999999999</v>
      </c>
    </row>
    <row r="563" spans="1:5" x14ac:dyDescent="0.4">
      <c r="A563" s="10" t="s">
        <v>848</v>
      </c>
      <c r="B563" s="1">
        <v>-0.78898000000000001</v>
      </c>
      <c r="C563" s="1">
        <v>1.431948</v>
      </c>
      <c r="D563" s="1">
        <v>1.0348619999999999</v>
      </c>
      <c r="E563" s="1">
        <v>1.629964</v>
      </c>
    </row>
    <row r="564" spans="1:5" x14ac:dyDescent="0.4">
      <c r="A564" s="10" t="s">
        <v>849</v>
      </c>
      <c r="B564" s="1">
        <v>9.2372999999999997E-2</v>
      </c>
      <c r="C564" s="1">
        <v>1.1886760000000001</v>
      </c>
      <c r="D564" s="1">
        <v>0.70515700000000003</v>
      </c>
      <c r="E564" s="1">
        <v>1.3304039999999999</v>
      </c>
    </row>
    <row r="565" spans="1:5" x14ac:dyDescent="0.4">
      <c r="A565" s="10" t="s">
        <v>850</v>
      </c>
      <c r="B565" s="1">
        <v>0.821071</v>
      </c>
      <c r="C565" s="1">
        <v>2.406857</v>
      </c>
      <c r="D565" s="1">
        <v>-0.83187</v>
      </c>
      <c r="E565" s="1">
        <v>0.92274599999999996</v>
      </c>
    </row>
    <row r="566" spans="1:5" x14ac:dyDescent="0.4">
      <c r="A566" s="10" t="s">
        <v>851</v>
      </c>
      <c r="B566" s="1">
        <v>0.91728600000000005</v>
      </c>
      <c r="C566" s="1">
        <v>1.5739669999999999</v>
      </c>
      <c r="D566" s="1">
        <v>-0.11198</v>
      </c>
      <c r="E566" s="1">
        <v>0.95189199999999996</v>
      </c>
    </row>
    <row r="567" spans="1:5" x14ac:dyDescent="0.4">
      <c r="A567" s="10" t="s">
        <v>852</v>
      </c>
      <c r="B567" s="1">
        <v>0.21101700000000001</v>
      </c>
      <c r="C567" s="1">
        <v>1.78342</v>
      </c>
      <c r="D567" s="1">
        <v>-1.244E-2</v>
      </c>
      <c r="E567" s="1">
        <v>1.35243</v>
      </c>
    </row>
    <row r="568" spans="1:5" x14ac:dyDescent="0.4">
      <c r="A568" s="10" t="s">
        <v>853</v>
      </c>
      <c r="B568" s="1">
        <v>-0.22955999999999999</v>
      </c>
      <c r="C568" s="1">
        <v>2.2744059999999999</v>
      </c>
      <c r="D568" s="1">
        <v>-1.244E-2</v>
      </c>
      <c r="E568" s="1">
        <v>1.308036</v>
      </c>
    </row>
    <row r="569" spans="1:5" x14ac:dyDescent="0.4">
      <c r="A569" s="10" t="s">
        <v>854</v>
      </c>
      <c r="B569" s="1">
        <v>-0.22955999999999999</v>
      </c>
      <c r="C569" s="1">
        <v>1.1788289999999999</v>
      </c>
      <c r="D569" s="1">
        <v>0.83555299999999999</v>
      </c>
      <c r="E569" s="1">
        <v>1.5685629999999999</v>
      </c>
    </row>
    <row r="570" spans="1:5" x14ac:dyDescent="0.4">
      <c r="A570" s="10" t="s">
        <v>855</v>
      </c>
      <c r="B570" s="1">
        <v>0.66352900000000004</v>
      </c>
      <c r="C570" s="1">
        <v>1.6183609999999999</v>
      </c>
      <c r="D570" s="1">
        <v>8.0666000000000002E-2</v>
      </c>
      <c r="E570" s="1">
        <v>1.0084759999999999</v>
      </c>
    </row>
    <row r="571" spans="1:5" x14ac:dyDescent="0.4">
      <c r="A571" s="10" t="s">
        <v>856</v>
      </c>
      <c r="B571" s="1">
        <v>7.1613999999999997E-2</v>
      </c>
      <c r="C571" s="1">
        <v>1.1886760000000001</v>
      </c>
      <c r="D571" s="1">
        <v>0.54009700000000005</v>
      </c>
      <c r="E571" s="1">
        <v>1.5748219999999999</v>
      </c>
    </row>
    <row r="572" spans="1:5" x14ac:dyDescent="0.4">
      <c r="A572" s="10" t="s">
        <v>857</v>
      </c>
      <c r="B572" s="1">
        <v>0.96309</v>
      </c>
      <c r="C572" s="1">
        <v>2.0870359999999999</v>
      </c>
      <c r="D572" s="1">
        <v>-0.59741</v>
      </c>
      <c r="E572" s="1">
        <v>0.92274599999999996</v>
      </c>
    </row>
    <row r="573" spans="1:5" x14ac:dyDescent="0.4">
      <c r="A573" s="10" t="s">
        <v>858</v>
      </c>
      <c r="B573" s="1">
        <v>1.1725429999999999</v>
      </c>
      <c r="C573" s="1">
        <v>3.5397509999999999</v>
      </c>
      <c r="D573" s="1">
        <v>-3.91933</v>
      </c>
      <c r="E573" s="1">
        <v>2.5934379999999999</v>
      </c>
    </row>
    <row r="574" spans="1:5" x14ac:dyDescent="0.4">
      <c r="A574" s="10" t="s">
        <v>859</v>
      </c>
      <c r="B574" s="1">
        <v>0.94037000000000004</v>
      </c>
      <c r="C574" s="1">
        <v>1.931519</v>
      </c>
      <c r="D574" s="1">
        <v>-0.11198</v>
      </c>
      <c r="E574" s="1">
        <v>0.62996399999999997</v>
      </c>
    </row>
    <row r="575" spans="1:5" x14ac:dyDescent="0.4">
      <c r="A575" s="10" t="s">
        <v>860</v>
      </c>
      <c r="B575" s="1">
        <v>1.1725429999999999</v>
      </c>
      <c r="C575" s="1">
        <v>1.9662839999999999</v>
      </c>
      <c r="D575" s="1">
        <v>-0.21889</v>
      </c>
      <c r="E575" s="1">
        <v>0.47796100000000002</v>
      </c>
    </row>
    <row r="576" spans="1:5" x14ac:dyDescent="0.4">
      <c r="A576" s="10" t="s">
        <v>861</v>
      </c>
      <c r="B576" s="1">
        <v>7.4840000000000002E-3</v>
      </c>
      <c r="C576" s="1">
        <v>1.8218939999999999</v>
      </c>
      <c r="D576" s="1">
        <v>0.42643999999999999</v>
      </c>
      <c r="E576" s="1">
        <v>1.149338</v>
      </c>
    </row>
    <row r="577" spans="1:5" x14ac:dyDescent="0.4">
      <c r="A577" s="10" t="s">
        <v>862</v>
      </c>
      <c r="B577" s="1">
        <v>1.6910099999999999</v>
      </c>
      <c r="C577" s="1">
        <v>2.7237140000000002</v>
      </c>
      <c r="D577" s="1">
        <v>-1.01244</v>
      </c>
      <c r="E577" s="1">
        <v>8.4759999999999992E-3</v>
      </c>
    </row>
    <row r="578" spans="1:5" x14ac:dyDescent="0.4">
      <c r="A578" s="10" t="s">
        <v>863</v>
      </c>
      <c r="B578" s="1">
        <v>0.66352900000000004</v>
      </c>
      <c r="C578" s="1">
        <v>1.2744059999999999</v>
      </c>
      <c r="D578" s="1">
        <v>0.12506</v>
      </c>
      <c r="E578" s="1">
        <v>1.35243</v>
      </c>
    </row>
    <row r="579" spans="1:5" x14ac:dyDescent="0.4">
      <c r="A579" s="10" t="s">
        <v>864</v>
      </c>
      <c r="B579" s="1">
        <v>-3.6909999999999998E-2</v>
      </c>
      <c r="C579" s="1">
        <v>0.895895</v>
      </c>
      <c r="D579" s="1">
        <v>0.93864700000000001</v>
      </c>
      <c r="E579" s="1">
        <v>1.629964</v>
      </c>
    </row>
    <row r="580" spans="1:5" x14ac:dyDescent="0.4">
      <c r="A580" s="10" t="s">
        <v>865</v>
      </c>
      <c r="B580" s="1">
        <v>0.54805199999999998</v>
      </c>
      <c r="C580" s="1">
        <v>2.0002309999999999</v>
      </c>
      <c r="D580" s="1">
        <v>-1.244E-2</v>
      </c>
      <c r="E580" s="1">
        <v>0.89299799999999996</v>
      </c>
    </row>
    <row r="581" spans="1:5" x14ac:dyDescent="0.4">
      <c r="A581" s="10" t="s">
        <v>866</v>
      </c>
      <c r="B581" s="1">
        <v>0.28501799999999999</v>
      </c>
      <c r="C581" s="1">
        <v>1.682491</v>
      </c>
      <c r="D581" s="1">
        <v>0.29011900000000002</v>
      </c>
      <c r="E581" s="1">
        <v>1.1825049999999999</v>
      </c>
    </row>
    <row r="582" spans="1:5" x14ac:dyDescent="0.4">
      <c r="A582" s="10" t="s">
        <v>867</v>
      </c>
      <c r="B582" s="1">
        <v>0.42252099999999998</v>
      </c>
      <c r="C582" s="1">
        <v>2.3018869999999998</v>
      </c>
      <c r="D582" s="1">
        <v>-0.11198</v>
      </c>
      <c r="E582" s="1">
        <v>0.83159799999999995</v>
      </c>
    </row>
    <row r="583" spans="1:5" x14ac:dyDescent="0.4">
      <c r="A583" s="10" t="s">
        <v>868</v>
      </c>
      <c r="B583" s="1">
        <v>-1.899E-2</v>
      </c>
      <c r="C583" s="1">
        <v>1.4418629999999999</v>
      </c>
      <c r="D583" s="1">
        <v>0.53383800000000003</v>
      </c>
      <c r="E583" s="1">
        <v>1.498801</v>
      </c>
    </row>
    <row r="584" spans="1:5" x14ac:dyDescent="0.4">
      <c r="A584" s="10" t="s">
        <v>869</v>
      </c>
      <c r="B584" s="1">
        <v>7.8566999999999998E-2</v>
      </c>
      <c r="C584" s="1">
        <v>1.4647380000000001</v>
      </c>
      <c r="D584" s="1">
        <v>0.60422799999999999</v>
      </c>
      <c r="E584" s="1">
        <v>1.308036</v>
      </c>
    </row>
    <row r="585" spans="1:5" x14ac:dyDescent="0.4">
      <c r="A585" s="10" t="s">
        <v>870</v>
      </c>
      <c r="B585" s="1">
        <v>0.66352900000000004</v>
      </c>
      <c r="C585" s="1">
        <v>1.355326</v>
      </c>
      <c r="D585" s="1">
        <v>0.277063</v>
      </c>
      <c r="E585" s="1">
        <v>1.1660170000000001</v>
      </c>
    </row>
    <row r="586" spans="1:5" x14ac:dyDescent="0.4">
      <c r="A586" s="10" t="s">
        <v>871</v>
      </c>
      <c r="B586" s="1">
        <v>1.007484</v>
      </c>
      <c r="C586" s="1">
        <v>1.7032499999999999</v>
      </c>
      <c r="D586" s="1">
        <v>-1.244E-2</v>
      </c>
      <c r="E586" s="1">
        <v>0.76746800000000004</v>
      </c>
    </row>
    <row r="587" spans="1:5" x14ac:dyDescent="0.4">
      <c r="A587" s="10" t="s">
        <v>872</v>
      </c>
      <c r="B587" s="1">
        <v>0.60694599999999999</v>
      </c>
      <c r="C587" s="1">
        <v>1.859369</v>
      </c>
      <c r="D587" s="1">
        <v>0.168128</v>
      </c>
      <c r="E587" s="1">
        <v>0.83159799999999995</v>
      </c>
    </row>
    <row r="588" spans="1:5" x14ac:dyDescent="0.4">
      <c r="A588" s="10" t="s">
        <v>873</v>
      </c>
      <c r="B588" s="1">
        <v>1.007484</v>
      </c>
      <c r="C588" s="1">
        <v>2.3154340000000002</v>
      </c>
      <c r="D588" s="1">
        <v>-0.42748000000000003</v>
      </c>
      <c r="E588" s="1">
        <v>0.57482200000000006</v>
      </c>
    </row>
    <row r="589" spans="1:5" x14ac:dyDescent="0.4">
      <c r="A589" s="10" t="s">
        <v>874</v>
      </c>
      <c r="B589" s="1">
        <v>-0.33646999999999999</v>
      </c>
      <c r="C589" s="1">
        <v>1.5281629999999999</v>
      </c>
      <c r="D589" s="1">
        <v>0.70515700000000003</v>
      </c>
      <c r="E589" s="1">
        <v>1.581054</v>
      </c>
    </row>
    <row r="590" spans="1:5" x14ac:dyDescent="0.4">
      <c r="A590" s="10" t="s">
        <v>875</v>
      </c>
      <c r="B590" s="1">
        <v>0.66352900000000004</v>
      </c>
      <c r="C590" s="1">
        <v>1.328854</v>
      </c>
      <c r="D590" s="1">
        <v>0.32859300000000002</v>
      </c>
      <c r="E590" s="1">
        <v>1.1660170000000001</v>
      </c>
    </row>
    <row r="591" spans="1:5" x14ac:dyDescent="0.4">
      <c r="A591" s="10" t="s">
        <v>876</v>
      </c>
      <c r="B591" s="1">
        <v>0.28501799999999999</v>
      </c>
      <c r="C591" s="1">
        <v>1.2744059999999999</v>
      </c>
      <c r="D591" s="1">
        <v>0.60422799999999999</v>
      </c>
      <c r="E591" s="1">
        <v>1.3304039999999999</v>
      </c>
    </row>
    <row r="592" spans="1:5" x14ac:dyDescent="0.4">
      <c r="A592" s="10" t="s">
        <v>877</v>
      </c>
      <c r="B592" s="1">
        <v>-0.22955999999999999</v>
      </c>
      <c r="C592" s="1">
        <v>1.543593</v>
      </c>
      <c r="D592" s="1">
        <v>-1.244E-2</v>
      </c>
      <c r="E592" s="1">
        <v>2.2149260000000002</v>
      </c>
    </row>
    <row r="593" spans="1:5" x14ac:dyDescent="0.4">
      <c r="A593" s="10" t="s">
        <v>878</v>
      </c>
      <c r="B593" s="1">
        <v>-0.17893000000000001</v>
      </c>
      <c r="C593" s="1">
        <v>1.406857</v>
      </c>
      <c r="D593" s="1">
        <v>0.47298299999999999</v>
      </c>
      <c r="E593" s="1">
        <v>1.8315980000000001</v>
      </c>
    </row>
    <row r="594" spans="1:5" x14ac:dyDescent="0.4">
      <c r="A594" s="10" t="s">
        <v>879</v>
      </c>
      <c r="B594" s="1">
        <v>0.30886400000000003</v>
      </c>
      <c r="C594" s="1">
        <v>1.0113719999999999</v>
      </c>
      <c r="D594" s="1">
        <v>0.80313199999999996</v>
      </c>
      <c r="E594" s="1">
        <v>1.4123730000000001</v>
      </c>
    </row>
    <row r="595" spans="1:5" x14ac:dyDescent="0.4">
      <c r="A595" s="10" t="s">
        <v>880</v>
      </c>
      <c r="B595" s="1">
        <v>0.21101700000000001</v>
      </c>
      <c r="C595" s="1">
        <v>1.2744059999999999</v>
      </c>
      <c r="D595" s="1">
        <v>0.32859300000000002</v>
      </c>
      <c r="E595" s="1">
        <v>1.7343010000000001</v>
      </c>
    </row>
    <row r="596" spans="1:5" x14ac:dyDescent="0.4">
      <c r="A596" s="10" t="s">
        <v>881</v>
      </c>
      <c r="B596" s="1">
        <v>0.54805199999999998</v>
      </c>
      <c r="C596" s="1">
        <v>1.1886760000000001</v>
      </c>
      <c r="D596" s="1">
        <v>0.60422799999999999</v>
      </c>
      <c r="E596" s="1">
        <v>1.214926</v>
      </c>
    </row>
    <row r="597" spans="1:5" x14ac:dyDescent="0.4">
      <c r="A597" s="10" t="s">
        <v>882</v>
      </c>
      <c r="B597" s="1">
        <v>0.33232299999999998</v>
      </c>
      <c r="C597" s="1">
        <v>1.496799</v>
      </c>
      <c r="D597" s="1">
        <v>8.0666000000000002E-2</v>
      </c>
      <c r="E597" s="1">
        <v>1.647886</v>
      </c>
    </row>
    <row r="598" spans="1:5" x14ac:dyDescent="0.4">
      <c r="A598" s="10" t="s">
        <v>883</v>
      </c>
      <c r="B598" s="1">
        <v>0.42252099999999998</v>
      </c>
      <c r="C598" s="1">
        <v>1.78342</v>
      </c>
      <c r="D598" s="1">
        <v>-1.244E-2</v>
      </c>
      <c r="E598" s="1">
        <v>1.374125</v>
      </c>
    </row>
    <row r="599" spans="1:5" x14ac:dyDescent="0.4">
      <c r="A599" s="10" t="s">
        <v>884</v>
      </c>
      <c r="B599" s="1">
        <v>0.26077</v>
      </c>
      <c r="C599" s="1">
        <v>0.96628400000000003</v>
      </c>
      <c r="D599" s="1">
        <v>0.83555299999999999</v>
      </c>
      <c r="E599" s="1">
        <v>1.5174890000000001</v>
      </c>
    </row>
    <row r="600" spans="1:5" x14ac:dyDescent="0.4">
      <c r="A600" s="10" t="s">
        <v>885</v>
      </c>
      <c r="B600" s="1">
        <v>0.28501799999999999</v>
      </c>
      <c r="C600" s="1">
        <v>1.2178230000000001</v>
      </c>
      <c r="D600" s="1">
        <v>0.60422799999999999</v>
      </c>
      <c r="E600" s="1">
        <v>1.4779610000000001</v>
      </c>
    </row>
    <row r="601" spans="1:5" x14ac:dyDescent="0.4">
      <c r="A601" s="10" t="s">
        <v>886</v>
      </c>
      <c r="B601" s="1">
        <v>0.28501799999999999</v>
      </c>
      <c r="C601" s="1">
        <v>1.8958950000000001</v>
      </c>
      <c r="D601" s="1">
        <v>0.25059100000000001</v>
      </c>
      <c r="E601" s="1">
        <v>1.1660170000000001</v>
      </c>
    </row>
    <row r="602" spans="1:5" x14ac:dyDescent="0.4">
      <c r="A602" s="10" t="s">
        <v>887</v>
      </c>
      <c r="B602" s="1">
        <v>0.48665199999999997</v>
      </c>
      <c r="C602" s="1">
        <v>1.2744059999999999</v>
      </c>
      <c r="D602" s="1">
        <v>0.31332599999999999</v>
      </c>
      <c r="E602" s="1">
        <v>1.5252669999999999</v>
      </c>
    </row>
    <row r="603" spans="1:5" x14ac:dyDescent="0.4">
      <c r="A603" s="10" t="s">
        <v>888</v>
      </c>
      <c r="B603" s="1">
        <v>0.28501799999999999</v>
      </c>
      <c r="C603" s="1">
        <v>1.949006</v>
      </c>
      <c r="D603" s="1">
        <v>0.25059100000000001</v>
      </c>
      <c r="E603" s="1">
        <v>1.115391</v>
      </c>
    </row>
    <row r="604" spans="1:5" x14ac:dyDescent="0.4">
      <c r="A604" s="10" t="s">
        <v>889</v>
      </c>
      <c r="B604" s="1">
        <v>0.42252099999999998</v>
      </c>
      <c r="C604" s="1">
        <v>1.661429</v>
      </c>
      <c r="D604" s="1">
        <v>8.0666000000000002E-2</v>
      </c>
      <c r="E604" s="1">
        <v>1.437319</v>
      </c>
    </row>
    <row r="605" spans="1:5" x14ac:dyDescent="0.4">
      <c r="A605" s="10" t="s">
        <v>890</v>
      </c>
      <c r="B605" s="1">
        <v>0.35540699999999997</v>
      </c>
      <c r="C605" s="1">
        <v>1.0550930000000001</v>
      </c>
      <c r="D605" s="1">
        <v>0.52360899999999999</v>
      </c>
      <c r="E605" s="1">
        <v>1.674358</v>
      </c>
    </row>
    <row r="606" spans="1:5" x14ac:dyDescent="0.4">
      <c r="A606" s="10" t="s">
        <v>891</v>
      </c>
      <c r="B606" s="1">
        <v>0.563002</v>
      </c>
      <c r="C606" s="1">
        <v>1.2463919999999999</v>
      </c>
      <c r="D606" s="1">
        <v>0.590221</v>
      </c>
      <c r="E606" s="1">
        <v>1.209573</v>
      </c>
    </row>
    <row r="607" spans="1:5" x14ac:dyDescent="0.4">
      <c r="A607" s="10" t="s">
        <v>892</v>
      </c>
      <c r="B607" s="1">
        <v>0.35540699999999997</v>
      </c>
      <c r="C607" s="1">
        <v>2.0002309999999999</v>
      </c>
      <c r="D607" s="1">
        <v>-0.21889</v>
      </c>
      <c r="E607" s="1">
        <v>1.4779610000000001</v>
      </c>
    </row>
    <row r="608" spans="1:5" x14ac:dyDescent="0.4">
      <c r="A608" s="10" t="s">
        <v>893</v>
      </c>
      <c r="B608" s="1">
        <v>-4.0369099999999998</v>
      </c>
      <c r="C608" s="1">
        <v>3.2882120000000001</v>
      </c>
      <c r="D608" s="1">
        <v>0.724522</v>
      </c>
      <c r="E608" s="1">
        <v>3.6389529999999999</v>
      </c>
    </row>
    <row r="609" spans="1:5" x14ac:dyDescent="0.4">
      <c r="A609" s="10" t="s">
        <v>894</v>
      </c>
      <c r="B609" s="1">
        <v>0.77044500000000005</v>
      </c>
      <c r="C609" s="1">
        <v>2.1886760000000001</v>
      </c>
      <c r="D609" s="1">
        <v>-0.11198</v>
      </c>
      <c r="E609" s="1">
        <v>0.78376900000000005</v>
      </c>
    </row>
    <row r="610" spans="1:5" x14ac:dyDescent="0.4">
      <c r="A610" s="10" t="s">
        <v>895</v>
      </c>
      <c r="B610" s="1">
        <v>2.285018</v>
      </c>
      <c r="C610" s="1">
        <v>2.9315190000000002</v>
      </c>
      <c r="D610" s="1">
        <v>-3.91933</v>
      </c>
      <c r="E610" s="1">
        <v>2.35243</v>
      </c>
    </row>
    <row r="611" spans="1:5" x14ac:dyDescent="0.4">
      <c r="A611" s="10" t="s">
        <v>896</v>
      </c>
      <c r="B611" s="1">
        <v>0.21101700000000001</v>
      </c>
      <c r="C611" s="1">
        <v>1.551247</v>
      </c>
      <c r="D611" s="1">
        <v>0.55315300000000001</v>
      </c>
      <c r="E611" s="1">
        <v>1.3348359999999999</v>
      </c>
    </row>
    <row r="612" spans="1:5" x14ac:dyDescent="0.4">
      <c r="A612" s="10" t="s">
        <v>897</v>
      </c>
      <c r="B612" s="1">
        <v>0.35540699999999997</v>
      </c>
      <c r="C612" s="1">
        <v>1.097529</v>
      </c>
      <c r="D612" s="1">
        <v>0.60422799999999999</v>
      </c>
      <c r="E612" s="1">
        <v>1.5934379999999999</v>
      </c>
    </row>
    <row r="613" spans="1:5" x14ac:dyDescent="0.4">
      <c r="A613" s="10" t="s">
        <v>898</v>
      </c>
      <c r="B613" s="1">
        <v>-5.5059999999999998E-2</v>
      </c>
      <c r="C613" s="1">
        <v>1.2744059999999999</v>
      </c>
      <c r="D613" s="1">
        <v>0.817631</v>
      </c>
      <c r="E613" s="1">
        <v>1.617891</v>
      </c>
    </row>
    <row r="614" spans="1:5" x14ac:dyDescent="0.4">
      <c r="A614" s="10" t="s">
        <v>899</v>
      </c>
      <c r="B614" s="1">
        <v>0.30886400000000003</v>
      </c>
      <c r="C614" s="1">
        <v>1.3983950000000001</v>
      </c>
      <c r="D614" s="1">
        <v>0.168128</v>
      </c>
      <c r="E614" s="1">
        <v>1.7837689999999999</v>
      </c>
    </row>
    <row r="615" spans="1:5" x14ac:dyDescent="0.4">
      <c r="A615" s="10" t="s">
        <v>900</v>
      </c>
      <c r="B615" s="1">
        <v>1.770445</v>
      </c>
      <c r="C615" s="1">
        <v>3.033398</v>
      </c>
      <c r="D615" s="1">
        <v>-3.91933</v>
      </c>
      <c r="E615" s="1">
        <v>2.7837689999999999</v>
      </c>
    </row>
    <row r="616" spans="1:5" x14ac:dyDescent="0.4">
      <c r="A616" s="10" t="s">
        <v>901</v>
      </c>
      <c r="B616" s="1">
        <v>0.13301499999999999</v>
      </c>
      <c r="C616" s="1">
        <v>1.661429</v>
      </c>
      <c r="D616" s="1">
        <v>0.558199</v>
      </c>
      <c r="E616" s="1">
        <v>1.31802</v>
      </c>
    </row>
    <row r="617" spans="1:5" x14ac:dyDescent="0.4">
      <c r="A617" s="10" t="s">
        <v>902</v>
      </c>
      <c r="B617" s="1">
        <v>0.21101700000000001</v>
      </c>
      <c r="C617" s="1">
        <v>0.895895</v>
      </c>
      <c r="D617" s="1">
        <v>0.93864700000000001</v>
      </c>
      <c r="E617" s="1">
        <v>1.629964</v>
      </c>
    </row>
    <row r="618" spans="1:5" x14ac:dyDescent="0.4">
      <c r="A618" s="10" t="s">
        <v>903</v>
      </c>
      <c r="B618" s="1">
        <v>-0.37395</v>
      </c>
      <c r="C618" s="1">
        <v>0.68944399999999995</v>
      </c>
      <c r="D618" s="1">
        <v>1.3905209999999999</v>
      </c>
      <c r="E618" s="1">
        <v>1.971001</v>
      </c>
    </row>
    <row r="619" spans="1:5" x14ac:dyDescent="0.4">
      <c r="A619" s="10" t="s">
        <v>904</v>
      </c>
      <c r="B619" s="1">
        <v>0.28501799999999999</v>
      </c>
      <c r="C619" s="1">
        <v>1.5739669999999999</v>
      </c>
      <c r="D619" s="1">
        <v>0.32859300000000002</v>
      </c>
      <c r="E619" s="1">
        <v>1.49786</v>
      </c>
    </row>
    <row r="620" spans="1:5" x14ac:dyDescent="0.4">
      <c r="A620" s="10" t="s">
        <v>905</v>
      </c>
      <c r="B620" s="1">
        <v>0.96309</v>
      </c>
      <c r="C620" s="1">
        <v>1.8958950000000001</v>
      </c>
      <c r="D620" s="1">
        <v>-0.24126</v>
      </c>
      <c r="E620" s="1">
        <v>1.0735710000000001</v>
      </c>
    </row>
    <row r="621" spans="1:5" x14ac:dyDescent="0.4">
      <c r="A621" s="10" t="s">
        <v>906</v>
      </c>
      <c r="B621" s="1">
        <v>0.35540699999999997</v>
      </c>
      <c r="C621" s="1">
        <v>1.743892</v>
      </c>
      <c r="D621" s="1">
        <v>0.315882</v>
      </c>
      <c r="E621" s="1">
        <v>1.2776620000000001</v>
      </c>
    </row>
    <row r="622" spans="1:5" x14ac:dyDescent="0.4">
      <c r="A622" s="10" t="s">
        <v>907</v>
      </c>
      <c r="B622" s="1">
        <v>1.0505519999999999</v>
      </c>
      <c r="C622" s="1">
        <v>2.033398</v>
      </c>
      <c r="D622" s="1">
        <v>-4.487E-2</v>
      </c>
      <c r="E622" s="1">
        <v>0.65381100000000003</v>
      </c>
    </row>
    <row r="623" spans="1:5" x14ac:dyDescent="0.4">
      <c r="A623" s="10" t="s">
        <v>908</v>
      </c>
      <c r="B623" s="1">
        <v>0.18032000000000001</v>
      </c>
      <c r="C623" s="1">
        <v>1.11002</v>
      </c>
      <c r="D623" s="1">
        <v>0.84040300000000001</v>
      </c>
      <c r="E623" s="1">
        <v>1.573118</v>
      </c>
    </row>
    <row r="624" spans="1:5" x14ac:dyDescent="0.4">
      <c r="A624" s="10" t="s">
        <v>909</v>
      </c>
      <c r="B624" s="1">
        <v>0.30886400000000003</v>
      </c>
      <c r="C624" s="1">
        <v>1.3465560000000001</v>
      </c>
      <c r="D624" s="1">
        <v>0.366068</v>
      </c>
      <c r="E624" s="1">
        <v>1.6830750000000001</v>
      </c>
    </row>
    <row r="625" spans="1:5" x14ac:dyDescent="0.4">
      <c r="A625" s="10" t="s">
        <v>910</v>
      </c>
      <c r="B625" s="1">
        <v>1.0505519999999999</v>
      </c>
      <c r="C625" s="1">
        <v>1.7032499999999999</v>
      </c>
      <c r="D625" s="1">
        <v>-0.74941000000000002</v>
      </c>
      <c r="E625" s="1">
        <v>1.700353</v>
      </c>
    </row>
    <row r="626" spans="1:5" x14ac:dyDescent="0.4">
      <c r="A626" s="10" t="s">
        <v>911</v>
      </c>
      <c r="B626" s="1">
        <v>-6.7280000000000006E-2</v>
      </c>
      <c r="C626" s="1">
        <v>1.097529</v>
      </c>
      <c r="D626" s="1">
        <v>0.85677000000000003</v>
      </c>
      <c r="E626" s="1">
        <v>1.8189979999999999</v>
      </c>
    </row>
    <row r="627" spans="1:5" x14ac:dyDescent="0.4">
      <c r="A627" s="10" t="s">
        <v>912</v>
      </c>
      <c r="B627" s="1">
        <v>0.66352900000000004</v>
      </c>
      <c r="C627" s="1">
        <v>1.743892</v>
      </c>
      <c r="D627" s="1">
        <v>-0.11198</v>
      </c>
      <c r="E627" s="1">
        <v>1.437319</v>
      </c>
    </row>
    <row r="628" spans="1:5" x14ac:dyDescent="0.4">
      <c r="A628" s="10" t="s">
        <v>913</v>
      </c>
      <c r="B628" s="1">
        <v>0.21101700000000001</v>
      </c>
      <c r="C628" s="1">
        <v>1.770364</v>
      </c>
      <c r="D628" s="1">
        <v>0.54009700000000005</v>
      </c>
      <c r="E628" s="1">
        <v>1.214926</v>
      </c>
    </row>
    <row r="629" spans="1:5" x14ac:dyDescent="0.4">
      <c r="A629" s="10" t="s">
        <v>914</v>
      </c>
      <c r="B629" s="1">
        <v>5.0552E-2</v>
      </c>
      <c r="C629" s="1">
        <v>1.097529</v>
      </c>
      <c r="D629" s="1">
        <v>0.88802099999999995</v>
      </c>
      <c r="E629" s="1">
        <v>1.700353</v>
      </c>
    </row>
    <row r="630" spans="1:5" x14ac:dyDescent="0.4">
      <c r="A630" s="10" t="s">
        <v>915</v>
      </c>
      <c r="B630" s="1">
        <v>0.77044500000000005</v>
      </c>
      <c r="C630" s="1">
        <v>1.5739669999999999</v>
      </c>
      <c r="D630" s="1">
        <v>0.168128</v>
      </c>
      <c r="E630" s="1">
        <v>1.224513</v>
      </c>
    </row>
    <row r="631" spans="1:5" x14ac:dyDescent="0.4">
      <c r="A631" s="10" t="s">
        <v>916</v>
      </c>
      <c r="B631" s="1">
        <v>-0.99251999999999996</v>
      </c>
      <c r="C631" s="1">
        <v>1.671999</v>
      </c>
      <c r="D631" s="1">
        <v>0.47298299999999999</v>
      </c>
      <c r="E631" s="1">
        <v>2.5934379999999999</v>
      </c>
    </row>
    <row r="632" spans="1:5" x14ac:dyDescent="0.4">
      <c r="A632" s="10" t="s">
        <v>917</v>
      </c>
      <c r="B632" s="1">
        <v>0.66352900000000004</v>
      </c>
      <c r="C632" s="1">
        <v>2.2744059999999999</v>
      </c>
      <c r="D632" s="1">
        <v>-1.244E-2</v>
      </c>
      <c r="E632" s="1">
        <v>0.83159799999999995</v>
      </c>
    </row>
    <row r="633" spans="1:5" x14ac:dyDescent="0.4">
      <c r="A633" s="10" t="s">
        <v>918</v>
      </c>
      <c r="B633" s="1">
        <v>0.48665199999999997</v>
      </c>
      <c r="C633" s="1">
        <v>2.033398</v>
      </c>
      <c r="D633" s="1">
        <v>0.19614300000000001</v>
      </c>
      <c r="E633" s="1">
        <v>1.0450010000000001</v>
      </c>
    </row>
    <row r="634" spans="1:5" x14ac:dyDescent="0.4">
      <c r="A634" s="10" t="s">
        <v>919</v>
      </c>
      <c r="B634" s="1">
        <v>-0.51334999999999997</v>
      </c>
      <c r="C634" s="1">
        <v>1.504704</v>
      </c>
      <c r="D634" s="1">
        <v>0.93864700000000001</v>
      </c>
      <c r="E634" s="1">
        <v>1.8315980000000001</v>
      </c>
    </row>
    <row r="635" spans="1:5" x14ac:dyDescent="0.4">
      <c r="A635" s="10" t="s">
        <v>920</v>
      </c>
      <c r="B635" s="1">
        <v>0.172543</v>
      </c>
      <c r="C635" s="1">
        <v>1.1589290000000001</v>
      </c>
      <c r="D635" s="1">
        <v>0.665628</v>
      </c>
      <c r="E635" s="1">
        <v>1.767468</v>
      </c>
    </row>
    <row r="636" spans="1:5" x14ac:dyDescent="0.4">
      <c r="A636" s="10" t="s">
        <v>921</v>
      </c>
      <c r="B636" s="1">
        <v>0.15948699999999999</v>
      </c>
      <c r="C636" s="1">
        <v>0.98900399999999999</v>
      </c>
      <c r="D636" s="1">
        <v>0.95103000000000004</v>
      </c>
      <c r="E636" s="1">
        <v>1.6655880000000001</v>
      </c>
    </row>
    <row r="637" spans="1:5" x14ac:dyDescent="0.4">
      <c r="A637" s="10" t="s">
        <v>922</v>
      </c>
      <c r="B637" s="1">
        <v>0.28501799999999999</v>
      </c>
      <c r="C637" s="1">
        <v>1.796359</v>
      </c>
      <c r="D637" s="1">
        <v>0.30305799999999999</v>
      </c>
      <c r="E637" s="1">
        <v>1.3812850000000001</v>
      </c>
    </row>
    <row r="638" spans="1:5" x14ac:dyDescent="0.4">
      <c r="A638" s="10" t="s">
        <v>923</v>
      </c>
      <c r="B638" s="1">
        <v>0.66352900000000004</v>
      </c>
      <c r="C638" s="1">
        <v>1.9662839999999999</v>
      </c>
      <c r="D638" s="1">
        <v>0.25059100000000001</v>
      </c>
      <c r="E638" s="1">
        <v>0.89299799999999996</v>
      </c>
    </row>
    <row r="639" spans="1:5" x14ac:dyDescent="0.4">
      <c r="A639" s="10" t="s">
        <v>924</v>
      </c>
      <c r="B639" s="1">
        <v>-0.17893000000000001</v>
      </c>
      <c r="C639" s="1">
        <v>1.682491</v>
      </c>
      <c r="D639" s="1">
        <v>0.83555299999999999</v>
      </c>
      <c r="E639" s="1">
        <v>1.437319</v>
      </c>
    </row>
    <row r="640" spans="1:5" x14ac:dyDescent="0.4">
      <c r="A640" s="10" t="s">
        <v>925</v>
      </c>
      <c r="B640" s="1">
        <v>0.35540699999999997</v>
      </c>
      <c r="C640" s="1">
        <v>1.551247</v>
      </c>
      <c r="D640" s="1">
        <v>0.40259400000000001</v>
      </c>
      <c r="E640" s="1">
        <v>1.4779610000000001</v>
      </c>
    </row>
    <row r="641" spans="1:5" x14ac:dyDescent="0.4">
      <c r="A641" s="10" t="s">
        <v>926</v>
      </c>
      <c r="B641" s="1">
        <v>-0.22955999999999999</v>
      </c>
      <c r="C641" s="1">
        <v>0.82189400000000001</v>
      </c>
      <c r="D641" s="1">
        <v>1.250591</v>
      </c>
      <c r="E641" s="1">
        <v>1.951892</v>
      </c>
    </row>
    <row r="642" spans="1:5" x14ac:dyDescent="0.4">
      <c r="A642" s="10" t="s">
        <v>927</v>
      </c>
      <c r="B642" s="1">
        <v>0.42252099999999998</v>
      </c>
      <c r="C642" s="1">
        <v>1.097529</v>
      </c>
      <c r="D642" s="1">
        <v>0.40259400000000001</v>
      </c>
      <c r="E642" s="1">
        <v>1.892998</v>
      </c>
    </row>
    <row r="643" spans="1:5" x14ac:dyDescent="0.4">
      <c r="A643" s="10" t="s">
        <v>928</v>
      </c>
      <c r="B643" s="1">
        <v>0.66352900000000004</v>
      </c>
      <c r="C643" s="1">
        <v>1.640056</v>
      </c>
      <c r="D643" s="1">
        <v>0.40259400000000001</v>
      </c>
      <c r="E643" s="1">
        <v>1.115391</v>
      </c>
    </row>
    <row r="644" spans="1:5" x14ac:dyDescent="0.4">
      <c r="A644" s="10" t="s">
        <v>929</v>
      </c>
      <c r="B644" s="1">
        <v>0.21101700000000001</v>
      </c>
      <c r="C644" s="1">
        <v>2.2744059999999999</v>
      </c>
      <c r="D644" s="1">
        <v>0.32859300000000002</v>
      </c>
      <c r="E644" s="1">
        <v>1.0084759999999999</v>
      </c>
    </row>
    <row r="645" spans="1:5" x14ac:dyDescent="0.4">
      <c r="A645" s="10" t="s">
        <v>930</v>
      </c>
      <c r="B645" s="1">
        <v>0.28501799999999999</v>
      </c>
      <c r="C645" s="1">
        <v>1.4808570000000001</v>
      </c>
      <c r="D645" s="1">
        <v>0.665628</v>
      </c>
      <c r="E645" s="1">
        <v>1.395499</v>
      </c>
    </row>
    <row r="646" spans="1:5" x14ac:dyDescent="0.4">
      <c r="A646" s="10" t="s">
        <v>931</v>
      </c>
      <c r="B646" s="1">
        <v>1.092373</v>
      </c>
      <c r="C646" s="1">
        <v>1.859369</v>
      </c>
      <c r="D646" s="1">
        <v>-1.244E-2</v>
      </c>
      <c r="E646" s="1">
        <v>0.89299799999999996</v>
      </c>
    </row>
    <row r="647" spans="1:5" x14ac:dyDescent="0.4">
      <c r="A647" s="10" t="s">
        <v>932</v>
      </c>
      <c r="B647" s="1">
        <v>0.86997999999999998</v>
      </c>
      <c r="C647" s="1">
        <v>1.9662839999999999</v>
      </c>
      <c r="D647" s="1">
        <v>0.168128</v>
      </c>
      <c r="E647" s="1">
        <v>0.83159799999999995</v>
      </c>
    </row>
    <row r="648" spans="1:5" x14ac:dyDescent="0.4">
      <c r="A648" s="10" t="s">
        <v>933</v>
      </c>
      <c r="B648" s="1">
        <v>1.1330150000000001</v>
      </c>
      <c r="C648" s="1">
        <v>2.4319480000000002</v>
      </c>
      <c r="D648" s="1">
        <v>-0.52702000000000004</v>
      </c>
      <c r="E648" s="1">
        <v>0.79988899999999996</v>
      </c>
    </row>
    <row r="649" spans="1:5" x14ac:dyDescent="0.4">
      <c r="A649" s="10" t="s">
        <v>934</v>
      </c>
      <c r="B649" s="1">
        <v>0.71797699999999998</v>
      </c>
      <c r="C649" s="1">
        <v>1.5739669999999999</v>
      </c>
      <c r="D649" s="1">
        <v>0.25059100000000001</v>
      </c>
      <c r="E649" s="1">
        <v>1.308036</v>
      </c>
    </row>
    <row r="650" spans="1:5" x14ac:dyDescent="0.4">
      <c r="A650" s="10" t="s">
        <v>935</v>
      </c>
      <c r="B650" s="1">
        <v>0.51767799999999997</v>
      </c>
      <c r="C650" s="1">
        <v>1.743892</v>
      </c>
      <c r="D650" s="1">
        <v>0.32859300000000002</v>
      </c>
      <c r="E650" s="1">
        <v>1.262232</v>
      </c>
    </row>
    <row r="651" spans="1:5" x14ac:dyDescent="0.4">
      <c r="A651" s="10" t="s">
        <v>936</v>
      </c>
      <c r="B651" s="1">
        <v>0.77044500000000005</v>
      </c>
      <c r="C651" s="1">
        <v>1.661429</v>
      </c>
      <c r="D651" s="1">
        <v>-1.244E-2</v>
      </c>
      <c r="E651" s="1">
        <v>1.437319</v>
      </c>
    </row>
    <row r="652" spans="1:5" x14ac:dyDescent="0.4">
      <c r="A652" s="10" t="s">
        <v>937</v>
      </c>
      <c r="B652" s="1">
        <v>-0.99251999999999996</v>
      </c>
      <c r="C652" s="1">
        <v>1.9576709999999999</v>
      </c>
      <c r="D652" s="1">
        <v>0.98755599999999999</v>
      </c>
      <c r="E652" s="1">
        <v>1.9079489999999999</v>
      </c>
    </row>
    <row r="653" spans="1:5" x14ac:dyDescent="0.4">
      <c r="A653" s="10" t="s">
        <v>938</v>
      </c>
      <c r="B653" s="1">
        <v>0.191908</v>
      </c>
      <c r="C653" s="1">
        <v>1.260467</v>
      </c>
      <c r="D653" s="1">
        <v>0.47298299999999999</v>
      </c>
      <c r="E653" s="1">
        <v>1.9373929999999999</v>
      </c>
    </row>
    <row r="654" spans="1:5" x14ac:dyDescent="0.4">
      <c r="A654" s="10" t="s">
        <v>939</v>
      </c>
      <c r="B654" s="1">
        <v>0.13301499999999999</v>
      </c>
      <c r="C654" s="1">
        <v>1.9662839999999999</v>
      </c>
      <c r="D654" s="1">
        <v>0.25059100000000001</v>
      </c>
      <c r="E654" s="1">
        <v>1.5174890000000001</v>
      </c>
    </row>
    <row r="655" spans="1:5" x14ac:dyDescent="0.4">
      <c r="A655" s="10" t="s">
        <v>940</v>
      </c>
      <c r="B655" s="1">
        <v>-0.13002</v>
      </c>
      <c r="C655" s="1">
        <v>1.406857</v>
      </c>
      <c r="D655" s="1">
        <v>0.98755599999999999</v>
      </c>
      <c r="E655" s="1">
        <v>1.6057159999999999</v>
      </c>
    </row>
    <row r="656" spans="1:5" x14ac:dyDescent="0.4">
      <c r="A656" s="10" t="s">
        <v>941</v>
      </c>
      <c r="B656" s="1">
        <v>2.0074839999999998</v>
      </c>
      <c r="C656" s="1">
        <v>2.983358</v>
      </c>
      <c r="D656" s="1">
        <v>-3.91933</v>
      </c>
      <c r="E656" s="1">
        <v>2.7998889999999999</v>
      </c>
    </row>
    <row r="657" spans="1:5" x14ac:dyDescent="0.4">
      <c r="A657" s="10" t="s">
        <v>942</v>
      </c>
      <c r="B657" s="1">
        <v>1.092373</v>
      </c>
      <c r="C657" s="1">
        <v>2.0002309999999999</v>
      </c>
      <c r="D657" s="1">
        <v>-0.11198</v>
      </c>
      <c r="E657" s="1">
        <v>0.89299799999999996</v>
      </c>
    </row>
    <row r="658" spans="1:5" x14ac:dyDescent="0.4">
      <c r="A658" s="10" t="s">
        <v>943</v>
      </c>
      <c r="B658" s="1">
        <v>0.51767799999999997</v>
      </c>
      <c r="C658" s="1">
        <v>1.7032499999999999</v>
      </c>
      <c r="D658" s="1">
        <v>-1.244E-2</v>
      </c>
      <c r="E658" s="1">
        <v>1.6655880000000001</v>
      </c>
    </row>
    <row r="659" spans="1:5" x14ac:dyDescent="0.4">
      <c r="A659" s="10" t="s">
        <v>944</v>
      </c>
      <c r="B659" s="1">
        <v>-8.2710000000000006E-2</v>
      </c>
      <c r="C659" s="1">
        <v>1.504704</v>
      </c>
      <c r="D659" s="1">
        <v>8.0666000000000002E-2</v>
      </c>
      <c r="E659" s="1">
        <v>2.3741249999999998</v>
      </c>
    </row>
    <row r="660" spans="1:5" x14ac:dyDescent="0.4">
      <c r="A660" s="10" t="s">
        <v>945</v>
      </c>
      <c r="B660" s="1">
        <v>0.21101700000000001</v>
      </c>
      <c r="C660" s="1">
        <v>1.8218939999999999</v>
      </c>
      <c r="D660" s="1">
        <v>0.54009700000000005</v>
      </c>
      <c r="E660" s="1">
        <v>1.308036</v>
      </c>
    </row>
    <row r="661" spans="1:5" x14ac:dyDescent="0.4">
      <c r="A661" s="10" t="s">
        <v>946</v>
      </c>
      <c r="B661" s="1">
        <v>0.28501799999999999</v>
      </c>
      <c r="C661" s="1">
        <v>2.033398</v>
      </c>
      <c r="D661" s="1">
        <v>0.40259400000000001</v>
      </c>
      <c r="E661" s="1">
        <v>1.1660170000000001</v>
      </c>
    </row>
    <row r="662" spans="1:5" x14ac:dyDescent="0.4">
      <c r="A662" s="10" t="s">
        <v>947</v>
      </c>
      <c r="B662" s="1">
        <v>1.96309</v>
      </c>
      <c r="C662" s="1">
        <v>3.1738789999999999</v>
      </c>
      <c r="D662" s="1">
        <v>-3.91933</v>
      </c>
      <c r="E662" s="1">
        <v>2.6830750000000001</v>
      </c>
    </row>
    <row r="663" spans="1:5" x14ac:dyDescent="0.4">
      <c r="A663" s="10" t="s">
        <v>948</v>
      </c>
      <c r="B663" s="1">
        <v>5.0552E-2</v>
      </c>
      <c r="C663" s="1">
        <v>2.5047039999999998</v>
      </c>
      <c r="D663" s="1">
        <v>-0.11198</v>
      </c>
      <c r="E663" s="1">
        <v>1.4577830000000001</v>
      </c>
    </row>
    <row r="664" spans="1:5" x14ac:dyDescent="0.4">
      <c r="A664" s="10" t="s">
        <v>949</v>
      </c>
      <c r="B664" s="1">
        <v>1.0505519999999999</v>
      </c>
      <c r="C664" s="1">
        <v>1.859369</v>
      </c>
      <c r="D664" s="1">
        <v>-1.244E-2</v>
      </c>
      <c r="E664" s="1">
        <v>1.0084759999999999</v>
      </c>
    </row>
    <row r="665" spans="1:5" x14ac:dyDescent="0.4">
      <c r="A665" s="10" t="s">
        <v>950</v>
      </c>
      <c r="B665" s="1">
        <v>0.77044500000000005</v>
      </c>
      <c r="C665" s="1">
        <v>1.431948</v>
      </c>
      <c r="D665" s="1">
        <v>-0.11198</v>
      </c>
      <c r="E665" s="1">
        <v>1.8315980000000001</v>
      </c>
    </row>
    <row r="666" spans="1:5" x14ac:dyDescent="0.4">
      <c r="A666" s="10" t="s">
        <v>951</v>
      </c>
      <c r="B666" s="1">
        <v>7.4840000000000002E-3</v>
      </c>
      <c r="C666" s="1">
        <v>0.85936900000000005</v>
      </c>
      <c r="D666" s="1">
        <v>0.83555299999999999</v>
      </c>
      <c r="E666" s="1">
        <v>2.2387730000000001</v>
      </c>
    </row>
    <row r="667" spans="1:5" x14ac:dyDescent="0.4">
      <c r="A667" s="10" t="s">
        <v>952</v>
      </c>
      <c r="B667" s="1">
        <v>1.2484919999999999</v>
      </c>
      <c r="C667" s="1">
        <v>2.1589290000000001</v>
      </c>
      <c r="D667" s="1">
        <v>-0.21889</v>
      </c>
      <c r="E667" s="1">
        <v>0.76746800000000004</v>
      </c>
    </row>
    <row r="668" spans="1:5" x14ac:dyDescent="0.4">
      <c r="A668" s="10" t="s">
        <v>953</v>
      </c>
      <c r="B668" s="1">
        <v>0.13301499999999999</v>
      </c>
      <c r="C668" s="1">
        <v>1.45661</v>
      </c>
      <c r="D668" s="1">
        <v>0.724522</v>
      </c>
      <c r="E668" s="1">
        <v>1.647886</v>
      </c>
    </row>
    <row r="669" spans="1:5" x14ac:dyDescent="0.4">
      <c r="A669" s="10" t="s">
        <v>954</v>
      </c>
      <c r="B669" s="1">
        <v>1.2484919999999999</v>
      </c>
      <c r="C669" s="1">
        <v>1.859369</v>
      </c>
      <c r="D669" s="1">
        <v>-0.59741</v>
      </c>
      <c r="E669" s="1">
        <v>1.4577830000000001</v>
      </c>
    </row>
    <row r="670" spans="1:5" x14ac:dyDescent="0.4">
      <c r="A670" s="10" t="s">
        <v>955</v>
      </c>
      <c r="B670" s="1">
        <v>1.1330150000000001</v>
      </c>
      <c r="C670" s="1">
        <v>1.8958950000000001</v>
      </c>
      <c r="D670" s="1">
        <v>-0.11198</v>
      </c>
      <c r="E670" s="1">
        <v>1.0629230000000001</v>
      </c>
    </row>
    <row r="671" spans="1:5" x14ac:dyDescent="0.4">
      <c r="A671" s="10" t="s">
        <v>956</v>
      </c>
      <c r="B671" s="1">
        <v>-1.03691</v>
      </c>
      <c r="C671" s="1">
        <v>1.6183609999999999</v>
      </c>
      <c r="D671" s="1">
        <v>1.250591</v>
      </c>
      <c r="E671" s="1">
        <v>2.1493380000000002</v>
      </c>
    </row>
    <row r="672" spans="1:5" x14ac:dyDescent="0.4">
      <c r="A672" s="10" t="s">
        <v>957</v>
      </c>
      <c r="B672" s="1">
        <v>0.13301499999999999</v>
      </c>
      <c r="C672" s="1">
        <v>2.0975290000000002</v>
      </c>
      <c r="D672" s="1">
        <v>0.42643999999999999</v>
      </c>
      <c r="E672" s="1">
        <v>1.3377829999999999</v>
      </c>
    </row>
    <row r="673" spans="1:5" x14ac:dyDescent="0.4">
      <c r="A673" s="10" t="s">
        <v>958</v>
      </c>
      <c r="B673" s="1">
        <v>0.42252099999999998</v>
      </c>
      <c r="C673" s="1">
        <v>1.2178230000000001</v>
      </c>
      <c r="D673" s="1">
        <v>0.724522</v>
      </c>
      <c r="E673" s="1">
        <v>1.629964</v>
      </c>
    </row>
    <row r="674" spans="1:5" x14ac:dyDescent="0.4">
      <c r="A674" s="10" t="s">
        <v>959</v>
      </c>
      <c r="B674" s="1">
        <v>0.35540699999999997</v>
      </c>
      <c r="C674" s="1">
        <v>1.1589290000000001</v>
      </c>
      <c r="D674" s="1">
        <v>0.665628</v>
      </c>
      <c r="E674" s="1">
        <v>1.8315980000000001</v>
      </c>
    </row>
    <row r="675" spans="1:5" x14ac:dyDescent="0.4">
      <c r="A675" s="10" t="s">
        <v>960</v>
      </c>
      <c r="B675" s="1">
        <v>0.77044500000000005</v>
      </c>
      <c r="C675" s="1">
        <v>1.5739669999999999</v>
      </c>
      <c r="D675" s="1">
        <v>0.277063</v>
      </c>
      <c r="E675" s="1">
        <v>1.395499</v>
      </c>
    </row>
    <row r="676" spans="1:5" x14ac:dyDescent="0.4">
      <c r="A676" s="10" t="s">
        <v>961</v>
      </c>
      <c r="B676" s="1">
        <v>0.57779899999999995</v>
      </c>
      <c r="C676" s="1">
        <v>1.7032499999999999</v>
      </c>
      <c r="D676" s="1">
        <v>0.19614300000000001</v>
      </c>
      <c r="E676" s="1">
        <v>1.5432520000000001</v>
      </c>
    </row>
    <row r="677" spans="1:5" x14ac:dyDescent="0.4">
      <c r="A677" s="10" t="s">
        <v>962</v>
      </c>
      <c r="B677" s="1">
        <v>0.21101700000000001</v>
      </c>
      <c r="C677" s="1">
        <v>1.3813219999999999</v>
      </c>
      <c r="D677" s="1">
        <v>0.54009700000000005</v>
      </c>
      <c r="E677" s="1">
        <v>1.892998</v>
      </c>
    </row>
    <row r="678" spans="1:5" x14ac:dyDescent="0.4">
      <c r="A678" s="10" t="s">
        <v>963</v>
      </c>
      <c r="B678" s="1">
        <v>0.35540699999999997</v>
      </c>
      <c r="C678" s="1">
        <v>1.551247</v>
      </c>
      <c r="D678" s="1">
        <v>0.724522</v>
      </c>
      <c r="E678" s="1">
        <v>1.395499</v>
      </c>
    </row>
    <row r="679" spans="1:5" x14ac:dyDescent="0.4">
      <c r="A679" s="10" t="s">
        <v>964</v>
      </c>
      <c r="B679" s="1">
        <v>0.45494299999999999</v>
      </c>
      <c r="C679" s="1">
        <v>1.2178230000000001</v>
      </c>
      <c r="D679" s="1">
        <v>0.817631</v>
      </c>
      <c r="E679" s="1">
        <v>1.5368550000000001</v>
      </c>
    </row>
    <row r="680" spans="1:5" x14ac:dyDescent="0.4">
      <c r="A680" s="10" t="s">
        <v>965</v>
      </c>
      <c r="B680" s="1">
        <v>0.35540699999999997</v>
      </c>
      <c r="C680" s="1">
        <v>2.8027850000000001</v>
      </c>
      <c r="D680" s="1">
        <v>-1.244E-2</v>
      </c>
      <c r="E680" s="1">
        <v>0.89299799999999996</v>
      </c>
    </row>
    <row r="681" spans="1:5" x14ac:dyDescent="0.4">
      <c r="A681" s="10" t="s">
        <v>966</v>
      </c>
      <c r="B681" s="1">
        <v>0.48665199999999997</v>
      </c>
      <c r="C681" s="1">
        <v>1.6007670000000001</v>
      </c>
      <c r="D681" s="1">
        <v>0.32859300000000002</v>
      </c>
      <c r="E681" s="1">
        <v>1.629964</v>
      </c>
    </row>
    <row r="682" spans="1:5" x14ac:dyDescent="0.4">
      <c r="A682" s="10" t="s">
        <v>967</v>
      </c>
      <c r="B682" s="1">
        <v>-0.17893000000000001</v>
      </c>
      <c r="C682" s="1">
        <v>1.6073900000000001</v>
      </c>
      <c r="D682" s="1">
        <v>0.93864700000000001</v>
      </c>
      <c r="E682" s="1">
        <v>1.6830750000000001</v>
      </c>
    </row>
    <row r="683" spans="1:5" x14ac:dyDescent="0.4">
      <c r="A683" s="10" t="s">
        <v>968</v>
      </c>
      <c r="B683" s="1">
        <v>5.0552E-2</v>
      </c>
      <c r="C683" s="1">
        <v>1.6183609999999999</v>
      </c>
      <c r="D683" s="1">
        <v>0.47298299999999999</v>
      </c>
      <c r="E683" s="1">
        <v>1.9227460000000001</v>
      </c>
    </row>
    <row r="684" spans="1:5" x14ac:dyDescent="0.4">
      <c r="A684" s="10" t="s">
        <v>969</v>
      </c>
      <c r="B684" s="1">
        <v>0.35540699999999997</v>
      </c>
      <c r="C684" s="1">
        <v>2.2463920000000002</v>
      </c>
      <c r="D684" s="1">
        <v>0.25059100000000001</v>
      </c>
      <c r="E684" s="1">
        <v>1.214926</v>
      </c>
    </row>
    <row r="685" spans="1:5" x14ac:dyDescent="0.4">
      <c r="A685" s="10" t="s">
        <v>970</v>
      </c>
      <c r="B685" s="1">
        <v>0.821071</v>
      </c>
      <c r="C685" s="1">
        <v>1.8218939999999999</v>
      </c>
      <c r="D685" s="1">
        <v>0.168128</v>
      </c>
      <c r="E685" s="1">
        <v>1.262232</v>
      </c>
    </row>
    <row r="686" spans="1:5" x14ac:dyDescent="0.4">
      <c r="A686" s="10" t="s">
        <v>971</v>
      </c>
      <c r="B686" s="1">
        <v>0.13301499999999999</v>
      </c>
      <c r="C686" s="1">
        <v>1.4808570000000001</v>
      </c>
      <c r="D686" s="1">
        <v>0.60422799999999999</v>
      </c>
      <c r="E686" s="1">
        <v>1.862625</v>
      </c>
    </row>
    <row r="687" spans="1:5" x14ac:dyDescent="0.4">
      <c r="A687" s="10" t="s">
        <v>972</v>
      </c>
      <c r="B687" s="1">
        <v>1.3206420000000001</v>
      </c>
      <c r="C687" s="1">
        <v>1.9662839999999999</v>
      </c>
      <c r="D687" s="1">
        <v>-0.39577000000000001</v>
      </c>
      <c r="E687" s="1">
        <v>1.190679</v>
      </c>
    </row>
    <row r="688" spans="1:5" x14ac:dyDescent="0.4">
      <c r="A688" s="10" t="s">
        <v>973</v>
      </c>
      <c r="B688" s="1">
        <v>0.77044500000000005</v>
      </c>
      <c r="C688" s="1">
        <v>1.931519</v>
      </c>
      <c r="D688" s="1">
        <v>0.168128</v>
      </c>
      <c r="E688" s="1">
        <v>1.214926</v>
      </c>
    </row>
    <row r="689" spans="1:5" x14ac:dyDescent="0.4">
      <c r="A689" s="10" t="s">
        <v>974</v>
      </c>
      <c r="B689" s="1">
        <v>0.96309</v>
      </c>
      <c r="C689" s="1">
        <v>2.0975290000000002</v>
      </c>
      <c r="D689" s="1">
        <v>8.0666000000000002E-2</v>
      </c>
      <c r="E689" s="1">
        <v>0.95189199999999996</v>
      </c>
    </row>
    <row r="690" spans="1:5" x14ac:dyDescent="0.4">
      <c r="A690" s="10" t="s">
        <v>975</v>
      </c>
      <c r="B690" s="1">
        <v>0.45494299999999999</v>
      </c>
      <c r="C690" s="1">
        <v>1.097529</v>
      </c>
      <c r="D690" s="1">
        <v>0.32859300000000002</v>
      </c>
      <c r="E690" s="1">
        <v>2.2149260000000002</v>
      </c>
    </row>
    <row r="691" spans="1:5" x14ac:dyDescent="0.4">
      <c r="A691" s="10" t="s">
        <v>976</v>
      </c>
      <c r="B691" s="1">
        <v>0.821071</v>
      </c>
      <c r="C691" s="1">
        <v>2.0002309999999999</v>
      </c>
      <c r="D691" s="1">
        <v>-0.11198</v>
      </c>
      <c r="E691" s="1">
        <v>1.395499</v>
      </c>
    </row>
    <row r="692" spans="1:5" x14ac:dyDescent="0.4">
      <c r="A692" s="10" t="s">
        <v>977</v>
      </c>
      <c r="B692" s="1">
        <v>0.35540699999999997</v>
      </c>
      <c r="C692" s="1">
        <v>2.033398</v>
      </c>
      <c r="D692" s="1">
        <v>0.25059100000000001</v>
      </c>
      <c r="E692" s="1">
        <v>1.4779610000000001</v>
      </c>
    </row>
    <row r="693" spans="1:5" x14ac:dyDescent="0.4">
      <c r="A693" s="10" t="s">
        <v>978</v>
      </c>
      <c r="B693" s="1">
        <v>0.48665199999999997</v>
      </c>
      <c r="C693" s="1">
        <v>2.033398</v>
      </c>
      <c r="D693" s="1">
        <v>8.0666000000000002E-2</v>
      </c>
      <c r="E693" s="1">
        <v>1.5174890000000001</v>
      </c>
    </row>
    <row r="694" spans="1:5" x14ac:dyDescent="0.4">
      <c r="A694" s="10" t="s">
        <v>979</v>
      </c>
      <c r="B694" s="1">
        <v>1.007484</v>
      </c>
      <c r="C694" s="1">
        <v>2.033398</v>
      </c>
      <c r="D694" s="1">
        <v>0.25059100000000001</v>
      </c>
      <c r="E694" s="1">
        <v>0.83159799999999995</v>
      </c>
    </row>
    <row r="695" spans="1:5" x14ac:dyDescent="0.4">
      <c r="A695" s="10" t="s">
        <v>980</v>
      </c>
      <c r="B695" s="1">
        <v>0.96309</v>
      </c>
      <c r="C695" s="1">
        <v>2.551247</v>
      </c>
      <c r="D695" s="1">
        <v>-4.487E-2</v>
      </c>
      <c r="E695" s="1">
        <v>0.65381100000000003</v>
      </c>
    </row>
    <row r="696" spans="1:5" x14ac:dyDescent="0.4">
      <c r="A696" s="10" t="s">
        <v>981</v>
      </c>
      <c r="B696" s="1">
        <v>9.2372999999999997E-2</v>
      </c>
      <c r="C696" s="1">
        <v>1.640056</v>
      </c>
      <c r="D696" s="1">
        <v>0.898289</v>
      </c>
      <c r="E696" s="1">
        <v>1.4939020000000001</v>
      </c>
    </row>
    <row r="697" spans="1:5" x14ac:dyDescent="0.4">
      <c r="A697" s="10" t="s">
        <v>982</v>
      </c>
      <c r="B697" s="1">
        <v>1.1330150000000001</v>
      </c>
      <c r="C697" s="1">
        <v>2.0975290000000002</v>
      </c>
      <c r="D697" s="1">
        <v>-0.11198</v>
      </c>
      <c r="E697" s="1">
        <v>1.0084759999999999</v>
      </c>
    </row>
    <row r="698" spans="1:5" x14ac:dyDescent="0.4">
      <c r="A698" s="10" t="s">
        <v>983</v>
      </c>
      <c r="B698" s="1">
        <v>0.77044500000000005</v>
      </c>
      <c r="C698" s="1">
        <v>2.3288540000000002</v>
      </c>
      <c r="D698" s="1">
        <v>-6.1350000000000002E-2</v>
      </c>
      <c r="E698" s="1">
        <v>1.089396</v>
      </c>
    </row>
    <row r="699" spans="1:5" x14ac:dyDescent="0.4">
      <c r="A699" s="10" t="s">
        <v>984</v>
      </c>
      <c r="B699" s="1">
        <v>1.355407</v>
      </c>
      <c r="C699" s="1">
        <v>2.1886760000000001</v>
      </c>
      <c r="D699" s="1">
        <v>-0.67140999999999995</v>
      </c>
      <c r="E699" s="1">
        <v>1.262232</v>
      </c>
    </row>
    <row r="700" spans="1:5" x14ac:dyDescent="0.4">
      <c r="A700" s="10" t="s">
        <v>985</v>
      </c>
      <c r="B700" s="1">
        <v>0.32064199999999998</v>
      </c>
      <c r="C700" s="1">
        <v>1.504704</v>
      </c>
      <c r="D700" s="1">
        <v>0.78110500000000005</v>
      </c>
      <c r="E700" s="1">
        <v>1.555963</v>
      </c>
    </row>
    <row r="701" spans="1:5" x14ac:dyDescent="0.4">
      <c r="A701" s="10" t="s">
        <v>986</v>
      </c>
      <c r="B701" s="1">
        <v>0.51767799999999997</v>
      </c>
      <c r="C701" s="1">
        <v>2.06582</v>
      </c>
      <c r="D701" s="1">
        <v>-0.11198</v>
      </c>
      <c r="E701" s="1">
        <v>1.700353</v>
      </c>
    </row>
    <row r="702" spans="1:5" x14ac:dyDescent="0.4">
      <c r="A702" s="10" t="s">
        <v>987</v>
      </c>
      <c r="B702" s="1">
        <v>1.1330150000000001</v>
      </c>
      <c r="C702" s="1">
        <v>1.8218939999999999</v>
      </c>
      <c r="D702" s="1">
        <v>-0.21889</v>
      </c>
      <c r="E702" s="1">
        <v>1.437319</v>
      </c>
    </row>
    <row r="703" spans="1:5" x14ac:dyDescent="0.4">
      <c r="A703" s="10" t="s">
        <v>988</v>
      </c>
      <c r="B703" s="1">
        <v>0.86997999999999998</v>
      </c>
      <c r="C703" s="1">
        <v>1.8218939999999999</v>
      </c>
      <c r="D703" s="1">
        <v>0.277063</v>
      </c>
      <c r="E703" s="1">
        <v>1.214926</v>
      </c>
    </row>
    <row r="704" spans="1:5" x14ac:dyDescent="0.4">
      <c r="A704" s="10" t="s">
        <v>989</v>
      </c>
      <c r="B704" s="1">
        <v>1.285018</v>
      </c>
      <c r="C704" s="1">
        <v>2.640056</v>
      </c>
      <c r="D704" s="1">
        <v>-0.21889</v>
      </c>
      <c r="E704" s="1">
        <v>0.47796100000000002</v>
      </c>
    </row>
    <row r="705" spans="1:5" x14ac:dyDescent="0.4">
      <c r="A705" s="10" t="s">
        <v>990</v>
      </c>
      <c r="B705" s="1">
        <v>5.0552E-2</v>
      </c>
      <c r="C705" s="1">
        <v>1.3813219999999999</v>
      </c>
      <c r="D705" s="1">
        <v>0.80858600000000003</v>
      </c>
      <c r="E705" s="1">
        <v>1.951892</v>
      </c>
    </row>
    <row r="706" spans="1:5" x14ac:dyDescent="0.4">
      <c r="A706" s="10" t="s">
        <v>991</v>
      </c>
      <c r="B706" s="1">
        <v>0.91728600000000005</v>
      </c>
      <c r="C706" s="1">
        <v>1.661429</v>
      </c>
      <c r="D706" s="1">
        <v>0.40259400000000001</v>
      </c>
      <c r="E706" s="1">
        <v>1.214926</v>
      </c>
    </row>
    <row r="707" spans="1:5" x14ac:dyDescent="0.4">
      <c r="A707" s="10" t="s">
        <v>992</v>
      </c>
      <c r="B707" s="1">
        <v>0.35540699999999997</v>
      </c>
      <c r="C707" s="1">
        <v>1.431948</v>
      </c>
      <c r="D707" s="1">
        <v>0.78110500000000005</v>
      </c>
      <c r="E707" s="1">
        <v>1.629964</v>
      </c>
    </row>
    <row r="708" spans="1:5" x14ac:dyDescent="0.4">
      <c r="A708" s="10" t="s">
        <v>993</v>
      </c>
      <c r="B708" s="1">
        <v>1.092373</v>
      </c>
      <c r="C708" s="1">
        <v>1.931519</v>
      </c>
      <c r="D708" s="1">
        <v>0.168128</v>
      </c>
      <c r="E708" s="1">
        <v>1.0084759999999999</v>
      </c>
    </row>
    <row r="709" spans="1:5" x14ac:dyDescent="0.4">
      <c r="A709" s="10" t="s">
        <v>994</v>
      </c>
      <c r="B709" s="1">
        <v>0.33232299999999998</v>
      </c>
      <c r="C709" s="1">
        <v>1.3983950000000001</v>
      </c>
      <c r="D709" s="1">
        <v>0.71487199999999995</v>
      </c>
      <c r="E709" s="1">
        <v>1.7564960000000001</v>
      </c>
    </row>
    <row r="710" spans="1:5" x14ac:dyDescent="0.4">
      <c r="A710" s="10" t="s">
        <v>995</v>
      </c>
      <c r="B710" s="1">
        <v>0.21101700000000001</v>
      </c>
      <c r="C710" s="1">
        <v>1.2744059999999999</v>
      </c>
      <c r="D710" s="1">
        <v>0.76716600000000001</v>
      </c>
      <c r="E710" s="1">
        <v>1.951892</v>
      </c>
    </row>
    <row r="711" spans="1:5" x14ac:dyDescent="0.4">
      <c r="A711" s="10" t="s">
        <v>996</v>
      </c>
      <c r="B711" s="1">
        <v>0.45951500000000001</v>
      </c>
      <c r="C711" s="1">
        <v>1.2012400000000001</v>
      </c>
      <c r="D711" s="1">
        <v>0.90084500000000001</v>
      </c>
      <c r="E711" s="1">
        <v>1.6523319999999999</v>
      </c>
    </row>
    <row r="712" spans="1:5" x14ac:dyDescent="0.4">
      <c r="A712" s="10" t="s">
        <v>997</v>
      </c>
      <c r="B712" s="1">
        <v>0.71797699999999998</v>
      </c>
      <c r="C712" s="1">
        <v>1.9662839999999999</v>
      </c>
      <c r="D712" s="1">
        <v>0.47298299999999999</v>
      </c>
      <c r="E712" s="1">
        <v>1.0629230000000001</v>
      </c>
    </row>
    <row r="713" spans="1:5" x14ac:dyDescent="0.4">
      <c r="A713" s="10" t="s">
        <v>998</v>
      </c>
      <c r="B713" s="1">
        <v>0.63551500000000005</v>
      </c>
      <c r="C713" s="1">
        <v>1.585194</v>
      </c>
      <c r="D713" s="1">
        <v>0.60422799999999999</v>
      </c>
      <c r="E713" s="1">
        <v>1.395499</v>
      </c>
    </row>
    <row r="714" spans="1:5" x14ac:dyDescent="0.4">
      <c r="A714" s="10" t="s">
        <v>999</v>
      </c>
      <c r="B714" s="1">
        <v>0.66352900000000004</v>
      </c>
      <c r="C714" s="1">
        <v>2.3813219999999999</v>
      </c>
      <c r="D714" s="1">
        <v>0.168128</v>
      </c>
      <c r="E714" s="1">
        <v>1.0084759999999999</v>
      </c>
    </row>
    <row r="715" spans="1:5" x14ac:dyDescent="0.4">
      <c r="A715" s="10" t="s">
        <v>1000</v>
      </c>
      <c r="B715" s="1">
        <v>0.35540699999999997</v>
      </c>
      <c r="C715" s="1">
        <v>1.504704</v>
      </c>
      <c r="D715" s="1">
        <v>0.54009700000000005</v>
      </c>
      <c r="E715" s="1">
        <v>1.8315980000000001</v>
      </c>
    </row>
    <row r="716" spans="1:5" x14ac:dyDescent="0.4">
      <c r="A716" s="10" t="s">
        <v>1001</v>
      </c>
      <c r="B716" s="1">
        <v>0.69101000000000001</v>
      </c>
      <c r="C716" s="1">
        <v>1.7637910000000001</v>
      </c>
      <c r="D716" s="1">
        <v>0.32859300000000002</v>
      </c>
      <c r="E716" s="1">
        <v>1.4577830000000001</v>
      </c>
    </row>
    <row r="717" spans="1:5" x14ac:dyDescent="0.4">
      <c r="A717" s="10" t="s">
        <v>1002</v>
      </c>
      <c r="B717" s="1">
        <v>0.35540699999999997</v>
      </c>
      <c r="C717" s="1">
        <v>1.551247</v>
      </c>
      <c r="D717" s="1">
        <v>0.87074300000000004</v>
      </c>
      <c r="E717" s="1">
        <v>1.46454</v>
      </c>
    </row>
    <row r="718" spans="1:5" x14ac:dyDescent="0.4">
      <c r="A718" s="10" t="s">
        <v>1003</v>
      </c>
      <c r="B718" s="1">
        <v>0.96309</v>
      </c>
      <c r="C718" s="1">
        <v>2.3288540000000002</v>
      </c>
      <c r="D718" s="1">
        <v>-0.33437</v>
      </c>
      <c r="E718" s="1">
        <v>1.2853159999999999</v>
      </c>
    </row>
    <row r="719" spans="1:5" x14ac:dyDescent="0.4">
      <c r="A719" s="10" t="s">
        <v>1004</v>
      </c>
      <c r="B719" s="1">
        <v>0.54805199999999998</v>
      </c>
      <c r="C719" s="1">
        <v>2.06582</v>
      </c>
      <c r="D719" s="1">
        <v>5.0292000000000003E-2</v>
      </c>
      <c r="E719" s="1">
        <v>1.581054</v>
      </c>
    </row>
    <row r="720" spans="1:5" x14ac:dyDescent="0.4">
      <c r="A720" s="10" t="s">
        <v>1005</v>
      </c>
      <c r="B720" s="1">
        <v>0.46861799999999998</v>
      </c>
      <c r="C720" s="1">
        <v>1.347812</v>
      </c>
      <c r="D720" s="1">
        <v>0.92273000000000005</v>
      </c>
      <c r="E720" s="1">
        <v>1.5139400000000001</v>
      </c>
    </row>
    <row r="721" spans="1:5" x14ac:dyDescent="0.4">
      <c r="A721" s="10" t="s">
        <v>1006</v>
      </c>
      <c r="B721" s="1">
        <v>-0.20909</v>
      </c>
      <c r="C721" s="1">
        <v>1.046454</v>
      </c>
      <c r="D721" s="1">
        <v>1.416949</v>
      </c>
      <c r="E721" s="1">
        <v>2.022281</v>
      </c>
    </row>
    <row r="722" spans="1:5" x14ac:dyDescent="0.4">
      <c r="A722" s="10" t="s">
        <v>1007</v>
      </c>
      <c r="B722" s="1">
        <v>0.96309</v>
      </c>
      <c r="C722" s="1">
        <v>1.859369</v>
      </c>
      <c r="D722" s="1">
        <v>8.0666000000000002E-2</v>
      </c>
      <c r="E722" s="1">
        <v>1.374125</v>
      </c>
    </row>
    <row r="723" spans="1:5" x14ac:dyDescent="0.4">
      <c r="A723" s="10" t="s">
        <v>1008</v>
      </c>
      <c r="B723" s="1">
        <v>0.79598000000000002</v>
      </c>
      <c r="C723" s="1">
        <v>1.504704</v>
      </c>
      <c r="D723" s="1">
        <v>0.40259400000000001</v>
      </c>
      <c r="E723" s="1">
        <v>1.5934379999999999</v>
      </c>
    </row>
    <row r="724" spans="1:5" x14ac:dyDescent="0.4">
      <c r="A724" s="10" t="s">
        <v>1009</v>
      </c>
      <c r="B724" s="1">
        <v>1.30294</v>
      </c>
      <c r="C724" s="1">
        <v>2.06582</v>
      </c>
      <c r="D724" s="1">
        <v>0.168128</v>
      </c>
      <c r="E724" s="1">
        <v>0.76746800000000004</v>
      </c>
    </row>
    <row r="725" spans="1:5" x14ac:dyDescent="0.4">
      <c r="A725" s="10" t="s">
        <v>1010</v>
      </c>
      <c r="B725" s="1">
        <v>0.60694599999999999</v>
      </c>
      <c r="C725" s="1">
        <v>1.78342</v>
      </c>
      <c r="D725" s="1">
        <v>0.32859300000000002</v>
      </c>
      <c r="E725" s="1">
        <v>1.5934379999999999</v>
      </c>
    </row>
    <row r="726" spans="1:5" x14ac:dyDescent="0.4">
      <c r="A726" s="10" t="s">
        <v>1011</v>
      </c>
      <c r="B726" s="1">
        <v>1.0505519999999999</v>
      </c>
      <c r="C726" s="1">
        <v>1.743892</v>
      </c>
      <c r="D726" s="1">
        <v>-0.11198</v>
      </c>
      <c r="E726" s="1">
        <v>1.629964</v>
      </c>
    </row>
    <row r="727" spans="1:5" x14ac:dyDescent="0.4">
      <c r="A727" s="10" t="s">
        <v>1012</v>
      </c>
      <c r="B727" s="1">
        <v>1.577799</v>
      </c>
      <c r="C727" s="1">
        <v>2.2463920000000002</v>
      </c>
      <c r="D727" s="1">
        <v>-0.45989999999999998</v>
      </c>
      <c r="E727" s="1">
        <v>0.95189199999999996</v>
      </c>
    </row>
    <row r="728" spans="1:5" x14ac:dyDescent="0.4">
      <c r="A728" s="10" t="s">
        <v>1013</v>
      </c>
      <c r="B728" s="1">
        <v>0.96309</v>
      </c>
      <c r="C728" s="1">
        <v>2.0002309999999999</v>
      </c>
      <c r="D728" s="1">
        <v>0.25059100000000001</v>
      </c>
      <c r="E728" s="1">
        <v>1.115391</v>
      </c>
    </row>
    <row r="729" spans="1:5" x14ac:dyDescent="0.4">
      <c r="A729" s="10" t="s">
        <v>1014</v>
      </c>
      <c r="B729" s="1">
        <v>1.285018</v>
      </c>
      <c r="C729" s="1">
        <v>1.8958950000000001</v>
      </c>
      <c r="D729" s="1">
        <v>0.168128</v>
      </c>
      <c r="E729" s="1">
        <v>0.98046100000000003</v>
      </c>
    </row>
    <row r="730" spans="1:5" x14ac:dyDescent="0.4">
      <c r="A730" s="10" t="s">
        <v>1015</v>
      </c>
      <c r="B730" s="1">
        <v>5.0552E-2</v>
      </c>
      <c r="C730" s="1">
        <v>1.63286</v>
      </c>
      <c r="D730" s="1">
        <v>0.817631</v>
      </c>
      <c r="E730" s="1">
        <v>1.8315980000000001</v>
      </c>
    </row>
    <row r="731" spans="1:5" x14ac:dyDescent="0.4">
      <c r="A731" s="10" t="s">
        <v>1016</v>
      </c>
      <c r="B731" s="1">
        <v>0.77044500000000005</v>
      </c>
      <c r="C731" s="1">
        <v>2.0975290000000002</v>
      </c>
      <c r="D731" s="1">
        <v>-1.244E-2</v>
      </c>
      <c r="E731" s="1">
        <v>1.4779610000000001</v>
      </c>
    </row>
    <row r="732" spans="1:5" x14ac:dyDescent="0.4">
      <c r="A732" s="10" t="s">
        <v>1017</v>
      </c>
      <c r="B732" s="1">
        <v>0.60694599999999999</v>
      </c>
      <c r="C732" s="1">
        <v>1.328854</v>
      </c>
      <c r="D732" s="1">
        <v>0.665628</v>
      </c>
      <c r="E732" s="1">
        <v>1.7343010000000001</v>
      </c>
    </row>
    <row r="733" spans="1:5" x14ac:dyDescent="0.4">
      <c r="A733" s="10" t="s">
        <v>1018</v>
      </c>
      <c r="B733" s="1">
        <v>0.94037000000000004</v>
      </c>
      <c r="C733" s="1">
        <v>1.7637910000000001</v>
      </c>
      <c r="D733" s="1">
        <v>0.47298299999999999</v>
      </c>
      <c r="E733" s="1">
        <v>1.1660170000000001</v>
      </c>
    </row>
    <row r="734" spans="1:5" x14ac:dyDescent="0.4">
      <c r="A734" s="10" t="s">
        <v>1019</v>
      </c>
      <c r="B734" s="1">
        <v>0.35540699999999997</v>
      </c>
      <c r="C734" s="1">
        <v>1.8218939999999999</v>
      </c>
      <c r="D734" s="1">
        <v>8.0666000000000002E-2</v>
      </c>
      <c r="E734" s="1">
        <v>2.0893959999999998</v>
      </c>
    </row>
    <row r="735" spans="1:5" x14ac:dyDescent="0.4">
      <c r="A735" s="10" t="s">
        <v>1020</v>
      </c>
      <c r="B735" s="1">
        <v>0.91728600000000005</v>
      </c>
      <c r="C735" s="1">
        <v>1.8958950000000001</v>
      </c>
      <c r="D735" s="1">
        <v>0.47298299999999999</v>
      </c>
      <c r="E735" s="1">
        <v>1.0629230000000001</v>
      </c>
    </row>
    <row r="736" spans="1:5" x14ac:dyDescent="0.4">
      <c r="A736" s="10" t="s">
        <v>1021</v>
      </c>
      <c r="B736" s="1">
        <v>0.42252099999999998</v>
      </c>
      <c r="C736" s="1">
        <v>1.5739669999999999</v>
      </c>
      <c r="D736" s="1">
        <v>0.83555299999999999</v>
      </c>
      <c r="E736" s="1">
        <v>1.5174890000000001</v>
      </c>
    </row>
    <row r="737" spans="1:5" x14ac:dyDescent="0.4">
      <c r="A737" s="10" t="s">
        <v>1022</v>
      </c>
      <c r="B737" s="1">
        <v>0.48665199999999997</v>
      </c>
      <c r="C737" s="1">
        <v>2.0975290000000002</v>
      </c>
      <c r="D737" s="1">
        <v>0.29011900000000002</v>
      </c>
      <c r="E737" s="1">
        <v>1.4779610000000001</v>
      </c>
    </row>
    <row r="738" spans="1:5" x14ac:dyDescent="0.4">
      <c r="A738" s="10" t="s">
        <v>1023</v>
      </c>
      <c r="B738" s="1">
        <v>-0.52912000000000003</v>
      </c>
      <c r="C738" s="1">
        <v>0.98335799999999995</v>
      </c>
      <c r="D738" s="1">
        <v>1.4729829999999999</v>
      </c>
      <c r="E738" s="1">
        <v>2.4269769999999999</v>
      </c>
    </row>
    <row r="739" spans="1:5" x14ac:dyDescent="0.4">
      <c r="A739" s="10" t="s">
        <v>1024</v>
      </c>
      <c r="B739" s="1">
        <v>0.804392</v>
      </c>
      <c r="C739" s="1">
        <v>1.3983950000000001</v>
      </c>
      <c r="D739" s="1">
        <v>0.665628</v>
      </c>
      <c r="E739" s="1">
        <v>1.491258</v>
      </c>
    </row>
    <row r="740" spans="1:5" x14ac:dyDescent="0.4">
      <c r="A740" s="10" t="s">
        <v>1025</v>
      </c>
      <c r="B740" s="1">
        <v>0.45494299999999999</v>
      </c>
      <c r="C740" s="1">
        <v>1.682491</v>
      </c>
      <c r="D740" s="1">
        <v>0.65701500000000002</v>
      </c>
      <c r="E740" s="1">
        <v>1.56677</v>
      </c>
    </row>
    <row r="741" spans="1:5" x14ac:dyDescent="0.4">
      <c r="A741" s="10" t="s">
        <v>1026</v>
      </c>
      <c r="B741" s="1">
        <v>-0.45195000000000002</v>
      </c>
      <c r="C741" s="1">
        <v>0.743892</v>
      </c>
      <c r="D741" s="1">
        <v>1.572519</v>
      </c>
      <c r="E741" s="1">
        <v>2.4978600000000002</v>
      </c>
    </row>
    <row r="742" spans="1:5" x14ac:dyDescent="0.4">
      <c r="A742" s="10" t="s">
        <v>1027</v>
      </c>
      <c r="B742" s="1">
        <v>0.91728600000000005</v>
      </c>
      <c r="C742" s="1">
        <v>1.78342</v>
      </c>
      <c r="D742" s="1">
        <v>0.40259400000000001</v>
      </c>
      <c r="E742" s="1">
        <v>1.262232</v>
      </c>
    </row>
    <row r="743" spans="1:5" x14ac:dyDescent="0.4">
      <c r="A743" s="10" t="s">
        <v>1028</v>
      </c>
      <c r="B743" s="1">
        <v>1.007484</v>
      </c>
      <c r="C743" s="1">
        <v>1.723714</v>
      </c>
      <c r="D743" s="1">
        <v>0.32859300000000002</v>
      </c>
      <c r="E743" s="1">
        <v>1.308036</v>
      </c>
    </row>
    <row r="744" spans="1:5" x14ac:dyDescent="0.4">
      <c r="A744" s="10" t="s">
        <v>1029</v>
      </c>
      <c r="B744" s="1">
        <v>-0.39305000000000001</v>
      </c>
      <c r="C744" s="1">
        <v>1.355326</v>
      </c>
      <c r="D744" s="1">
        <v>1.250591</v>
      </c>
      <c r="E744" s="1">
        <v>2.1660170000000001</v>
      </c>
    </row>
    <row r="745" spans="1:5" x14ac:dyDescent="0.4">
      <c r="A745" s="10" t="s">
        <v>1030</v>
      </c>
      <c r="B745" s="1">
        <v>5.0552E-2</v>
      </c>
      <c r="C745" s="1">
        <v>1.328854</v>
      </c>
      <c r="D745" s="1">
        <v>1.1681280000000001</v>
      </c>
      <c r="E745" s="1">
        <v>1.8315980000000001</v>
      </c>
    </row>
    <row r="746" spans="1:5" x14ac:dyDescent="0.4">
      <c r="A746" s="10" t="s">
        <v>1031</v>
      </c>
      <c r="B746" s="1">
        <v>0.94798300000000002</v>
      </c>
      <c r="C746" s="1">
        <v>1.7304710000000001</v>
      </c>
      <c r="D746" s="1">
        <v>0.48276400000000003</v>
      </c>
      <c r="E746" s="1">
        <v>1.2217800000000001</v>
      </c>
    </row>
    <row r="747" spans="1:5" x14ac:dyDescent="0.4">
      <c r="A747" s="10" t="s">
        <v>1032</v>
      </c>
      <c r="B747" s="1">
        <v>0.38935399999999998</v>
      </c>
      <c r="C747" s="1">
        <v>1.8027850000000001</v>
      </c>
      <c r="D747" s="1">
        <v>0.62498600000000004</v>
      </c>
      <c r="E747" s="1">
        <v>1.5685629999999999</v>
      </c>
    </row>
    <row r="748" spans="1:5" x14ac:dyDescent="0.4">
      <c r="A748" s="10" t="s">
        <v>1033</v>
      </c>
      <c r="B748" s="1">
        <v>0.67458399999999996</v>
      </c>
      <c r="C748" s="1">
        <v>2.2688470000000001</v>
      </c>
      <c r="D748" s="1">
        <v>0.32859300000000002</v>
      </c>
      <c r="E748" s="1">
        <v>1.115391</v>
      </c>
    </row>
    <row r="749" spans="1:5" x14ac:dyDescent="0.4">
      <c r="A749" s="10" t="s">
        <v>1034</v>
      </c>
      <c r="B749" s="1">
        <v>0.37812699999999999</v>
      </c>
      <c r="C749" s="1">
        <v>1.310932</v>
      </c>
      <c r="D749" s="1">
        <v>0.724522</v>
      </c>
      <c r="E749" s="1">
        <v>1.980461</v>
      </c>
    </row>
    <row r="750" spans="1:5" x14ac:dyDescent="0.4">
      <c r="A750" s="10" t="s">
        <v>1035</v>
      </c>
      <c r="B750" s="1">
        <v>1.092373</v>
      </c>
      <c r="C750" s="1">
        <v>2.3288540000000002</v>
      </c>
      <c r="D750" s="1">
        <v>8.0666000000000002E-2</v>
      </c>
      <c r="E750" s="1">
        <v>0.89299799999999996</v>
      </c>
    </row>
    <row r="751" spans="1:5" x14ac:dyDescent="0.4">
      <c r="A751" s="10" t="s">
        <v>1036</v>
      </c>
      <c r="B751" s="1">
        <v>1.092373</v>
      </c>
      <c r="C751" s="1">
        <v>1.931519</v>
      </c>
      <c r="D751" s="1">
        <v>-1.244E-2</v>
      </c>
      <c r="E751" s="1">
        <v>1.395499</v>
      </c>
    </row>
    <row r="752" spans="1:5" x14ac:dyDescent="0.4">
      <c r="A752" s="10" t="s">
        <v>1037</v>
      </c>
      <c r="B752" s="1">
        <v>0.48665199999999997</v>
      </c>
      <c r="C752" s="1">
        <v>1.859369</v>
      </c>
      <c r="D752" s="1">
        <v>0.665628</v>
      </c>
      <c r="E752" s="1">
        <v>1.395499</v>
      </c>
    </row>
    <row r="753" spans="1:5" x14ac:dyDescent="0.4">
      <c r="A753" s="10" t="s">
        <v>1038</v>
      </c>
      <c r="B753" s="1">
        <v>0.52787399999999995</v>
      </c>
      <c r="C753" s="1">
        <v>1.661429</v>
      </c>
      <c r="D753" s="1">
        <v>0.78110500000000005</v>
      </c>
      <c r="E753" s="1">
        <v>1.437319</v>
      </c>
    </row>
    <row r="754" spans="1:5" x14ac:dyDescent="0.4">
      <c r="A754" s="10" t="s">
        <v>1039</v>
      </c>
      <c r="B754" s="1">
        <v>0.70005499999999998</v>
      </c>
      <c r="C754" s="1">
        <v>1.6183609999999999</v>
      </c>
      <c r="D754" s="1">
        <v>0.50692999999999999</v>
      </c>
      <c r="E754" s="1">
        <v>1.5934379999999999</v>
      </c>
    </row>
    <row r="755" spans="1:5" x14ac:dyDescent="0.4">
      <c r="A755" s="10" t="s">
        <v>1040</v>
      </c>
      <c r="B755" s="1">
        <v>0.821071</v>
      </c>
      <c r="C755" s="1">
        <v>2.5963340000000001</v>
      </c>
      <c r="D755" s="1">
        <v>-0.11198</v>
      </c>
      <c r="E755" s="1">
        <v>1.115391</v>
      </c>
    </row>
    <row r="756" spans="1:5" x14ac:dyDescent="0.4">
      <c r="A756" s="10" t="s">
        <v>1041</v>
      </c>
      <c r="B756" s="1">
        <v>0.21101700000000001</v>
      </c>
      <c r="C756" s="1">
        <v>1.5281629999999999</v>
      </c>
      <c r="D756" s="1">
        <v>0.60422799999999999</v>
      </c>
      <c r="E756" s="1">
        <v>2.0893959999999998</v>
      </c>
    </row>
    <row r="757" spans="1:5" x14ac:dyDescent="0.4">
      <c r="A757" s="10" t="s">
        <v>1042</v>
      </c>
      <c r="B757" s="1">
        <v>0.28501799999999999</v>
      </c>
      <c r="C757" s="1">
        <v>1.743892</v>
      </c>
      <c r="D757" s="1">
        <v>0.67760100000000001</v>
      </c>
      <c r="E757" s="1">
        <v>1.7343010000000001</v>
      </c>
    </row>
    <row r="758" spans="1:5" x14ac:dyDescent="0.4">
      <c r="A758" s="10" t="s">
        <v>1043</v>
      </c>
      <c r="B758" s="1">
        <v>0.54805199999999998</v>
      </c>
      <c r="C758" s="1">
        <v>2.0497000000000001</v>
      </c>
      <c r="D758" s="1">
        <v>0.459177</v>
      </c>
      <c r="E758" s="1">
        <v>1.386987</v>
      </c>
    </row>
    <row r="759" spans="1:5" x14ac:dyDescent="0.4">
      <c r="A759" s="10" t="s">
        <v>1044</v>
      </c>
      <c r="B759" s="1">
        <v>2.1982999999999999E-2</v>
      </c>
      <c r="C759" s="1">
        <v>1.4484360000000001</v>
      </c>
      <c r="D759" s="1">
        <v>1.0806659999999999</v>
      </c>
      <c r="E759" s="1">
        <v>1.892998</v>
      </c>
    </row>
    <row r="760" spans="1:5" x14ac:dyDescent="0.4">
      <c r="A760" s="10" t="s">
        <v>1045</v>
      </c>
      <c r="B760" s="1">
        <v>1.2484919999999999</v>
      </c>
      <c r="C760" s="1">
        <v>1.859369</v>
      </c>
      <c r="D760" s="1">
        <v>0.25059100000000001</v>
      </c>
      <c r="E760" s="1">
        <v>1.115391</v>
      </c>
    </row>
    <row r="761" spans="1:5" x14ac:dyDescent="0.4">
      <c r="A761" s="10" t="s">
        <v>1046</v>
      </c>
      <c r="B761" s="1">
        <v>0.84573299999999996</v>
      </c>
      <c r="C761" s="1">
        <v>1.551247</v>
      </c>
      <c r="D761" s="1">
        <v>0.64914000000000005</v>
      </c>
      <c r="E761" s="1">
        <v>1.437319</v>
      </c>
    </row>
    <row r="762" spans="1:5" x14ac:dyDescent="0.4">
      <c r="A762" s="10" t="s">
        <v>1047</v>
      </c>
      <c r="B762" s="1">
        <v>1.211017</v>
      </c>
      <c r="C762" s="1">
        <v>2.033398</v>
      </c>
      <c r="D762" s="1">
        <v>0.32859300000000002</v>
      </c>
      <c r="E762" s="1">
        <v>0.91289799999999999</v>
      </c>
    </row>
    <row r="763" spans="1:5" x14ac:dyDescent="0.4">
      <c r="A763" s="10" t="s">
        <v>1048</v>
      </c>
      <c r="B763" s="1">
        <v>1.2484919999999999</v>
      </c>
      <c r="C763" s="1">
        <v>2.128555</v>
      </c>
      <c r="D763" s="1">
        <v>0.168128</v>
      </c>
      <c r="E763" s="1">
        <v>0.95189199999999996</v>
      </c>
    </row>
    <row r="764" spans="1:5" x14ac:dyDescent="0.4">
      <c r="A764" s="10" t="s">
        <v>1049</v>
      </c>
      <c r="B764" s="1">
        <v>1.042041</v>
      </c>
      <c r="C764" s="1">
        <v>1.719644</v>
      </c>
      <c r="D764" s="1">
        <v>0.438218</v>
      </c>
      <c r="E764" s="1">
        <v>1.308036</v>
      </c>
    </row>
    <row r="765" spans="1:5" x14ac:dyDescent="0.4">
      <c r="A765" s="10" t="s">
        <v>1050</v>
      </c>
      <c r="B765" s="1">
        <v>0.42252099999999998</v>
      </c>
      <c r="C765" s="1">
        <v>1.8958950000000001</v>
      </c>
      <c r="D765" s="1">
        <v>0.25059100000000001</v>
      </c>
      <c r="E765" s="1">
        <v>1.942242</v>
      </c>
    </row>
    <row r="766" spans="1:5" x14ac:dyDescent="0.4">
      <c r="A766" s="10" t="s">
        <v>1051</v>
      </c>
      <c r="B766" s="1">
        <v>0.60694599999999999</v>
      </c>
      <c r="C766" s="1">
        <v>2.2178230000000001</v>
      </c>
      <c r="D766" s="1">
        <v>-0.11198</v>
      </c>
      <c r="E766" s="1">
        <v>1.7998890000000001</v>
      </c>
    </row>
    <row r="767" spans="1:5" x14ac:dyDescent="0.4">
      <c r="A767" s="10" t="s">
        <v>1052</v>
      </c>
      <c r="B767" s="1">
        <v>5.0552E-2</v>
      </c>
      <c r="C767" s="1">
        <v>2.2463920000000002</v>
      </c>
      <c r="D767" s="1">
        <v>0.78110500000000005</v>
      </c>
      <c r="E767" s="1">
        <v>1.437319</v>
      </c>
    </row>
    <row r="768" spans="1:5" x14ac:dyDescent="0.4">
      <c r="A768" s="10" t="s">
        <v>1053</v>
      </c>
      <c r="B768" s="1">
        <v>0.91728600000000005</v>
      </c>
      <c r="C768" s="1">
        <v>1.675505</v>
      </c>
      <c r="D768" s="1">
        <v>0.43116300000000002</v>
      </c>
      <c r="E768" s="1">
        <v>1.4939020000000001</v>
      </c>
    </row>
    <row r="769" spans="1:5" x14ac:dyDescent="0.4">
      <c r="A769" s="10" t="s">
        <v>1054</v>
      </c>
      <c r="B769" s="1">
        <v>0.86997999999999998</v>
      </c>
      <c r="C769" s="1">
        <v>1.4808570000000001</v>
      </c>
      <c r="D769" s="1">
        <v>0.25059100000000001</v>
      </c>
      <c r="E769" s="1">
        <v>1.9227460000000001</v>
      </c>
    </row>
    <row r="770" spans="1:5" x14ac:dyDescent="0.4">
      <c r="A770" s="10" t="s">
        <v>1055</v>
      </c>
      <c r="B770" s="1">
        <v>-8.2710000000000006E-2</v>
      </c>
      <c r="C770" s="1">
        <v>1.328854</v>
      </c>
      <c r="D770" s="1">
        <v>1.250591</v>
      </c>
      <c r="E770" s="1">
        <v>2.0359560000000001</v>
      </c>
    </row>
    <row r="771" spans="1:5" x14ac:dyDescent="0.4">
      <c r="A771" s="10" t="s">
        <v>1056</v>
      </c>
      <c r="B771" s="1">
        <v>0.64491399999999999</v>
      </c>
      <c r="C771" s="1">
        <v>1.2557910000000001</v>
      </c>
      <c r="D771" s="1">
        <v>1.02318</v>
      </c>
      <c r="E771" s="1">
        <v>1.6118170000000001</v>
      </c>
    </row>
    <row r="772" spans="1:5" x14ac:dyDescent="0.4">
      <c r="A772" s="10" t="s">
        <v>1057</v>
      </c>
      <c r="B772" s="1">
        <v>0.48665199999999997</v>
      </c>
      <c r="C772" s="1">
        <v>1.661429</v>
      </c>
      <c r="D772" s="1">
        <v>0.724522</v>
      </c>
      <c r="E772" s="1">
        <v>1.6655880000000001</v>
      </c>
    </row>
    <row r="773" spans="1:5" x14ac:dyDescent="0.4">
      <c r="A773" s="10" t="s">
        <v>1058</v>
      </c>
      <c r="B773" s="1">
        <v>0.51767799999999997</v>
      </c>
      <c r="C773" s="1">
        <v>1.5739669999999999</v>
      </c>
      <c r="D773" s="1">
        <v>0.78110500000000005</v>
      </c>
      <c r="E773" s="1">
        <v>1.6655880000000001</v>
      </c>
    </row>
    <row r="774" spans="1:5" x14ac:dyDescent="0.4">
      <c r="A774" s="10" t="s">
        <v>1059</v>
      </c>
      <c r="B774" s="1">
        <v>0.821071</v>
      </c>
      <c r="C774" s="1">
        <v>1.661429</v>
      </c>
      <c r="D774" s="1">
        <v>0.54009700000000005</v>
      </c>
      <c r="E774" s="1">
        <v>1.5174890000000001</v>
      </c>
    </row>
    <row r="775" spans="1:5" x14ac:dyDescent="0.4">
      <c r="A775" s="10" t="s">
        <v>1060</v>
      </c>
      <c r="B775" s="1">
        <v>0.86997999999999998</v>
      </c>
      <c r="C775" s="1">
        <v>1.743892</v>
      </c>
      <c r="D775" s="1">
        <v>0.665628</v>
      </c>
      <c r="E775" s="1">
        <v>1.262232</v>
      </c>
    </row>
    <row r="776" spans="1:5" x14ac:dyDescent="0.4">
      <c r="A776" s="10" t="s">
        <v>1061</v>
      </c>
      <c r="B776" s="1">
        <v>1.092373</v>
      </c>
      <c r="C776" s="1">
        <v>1.7032499999999999</v>
      </c>
      <c r="D776" s="1">
        <v>0.40259400000000001</v>
      </c>
      <c r="E776" s="1">
        <v>1.35243</v>
      </c>
    </row>
    <row r="777" spans="1:5" x14ac:dyDescent="0.4">
      <c r="A777" s="10" t="s">
        <v>1062</v>
      </c>
      <c r="B777" s="1">
        <v>-3.6909999999999998E-2</v>
      </c>
      <c r="C777" s="1">
        <v>1.1788289999999999</v>
      </c>
      <c r="D777" s="1">
        <v>1.0348619999999999</v>
      </c>
      <c r="E777" s="1">
        <v>2.3741249999999998</v>
      </c>
    </row>
    <row r="778" spans="1:5" x14ac:dyDescent="0.4">
      <c r="A778" s="10" t="s">
        <v>1063</v>
      </c>
      <c r="B778" s="1">
        <v>0.28501799999999999</v>
      </c>
      <c r="C778" s="1">
        <v>1.097529</v>
      </c>
      <c r="D778" s="1">
        <v>1.0348619999999999</v>
      </c>
      <c r="E778" s="1">
        <v>2.1409259999999999</v>
      </c>
    </row>
    <row r="779" spans="1:5" x14ac:dyDescent="0.4">
      <c r="A779" s="10" t="s">
        <v>1064</v>
      </c>
      <c r="B779" s="1">
        <v>0.23610800000000001</v>
      </c>
      <c r="C779" s="1">
        <v>1.5281629999999999</v>
      </c>
      <c r="D779" s="1">
        <v>1.02318</v>
      </c>
      <c r="E779" s="1">
        <v>1.775641</v>
      </c>
    </row>
    <row r="780" spans="1:5" x14ac:dyDescent="0.4">
      <c r="A780" s="10" t="s">
        <v>1065</v>
      </c>
      <c r="B780" s="1">
        <v>0.77044500000000005</v>
      </c>
      <c r="C780" s="1">
        <v>1.7032499999999999</v>
      </c>
      <c r="D780" s="1">
        <v>0.724522</v>
      </c>
      <c r="E780" s="1">
        <v>1.374125</v>
      </c>
    </row>
    <row r="781" spans="1:5" x14ac:dyDescent="0.4">
      <c r="A781" s="10" t="s">
        <v>1066</v>
      </c>
      <c r="B781" s="1">
        <v>0.86997999999999998</v>
      </c>
      <c r="C781" s="1">
        <v>2.1886760000000001</v>
      </c>
      <c r="D781" s="1">
        <v>0.168128</v>
      </c>
      <c r="E781" s="1">
        <v>1.35243</v>
      </c>
    </row>
    <row r="782" spans="1:5" x14ac:dyDescent="0.4">
      <c r="A782" s="10" t="s">
        <v>1067</v>
      </c>
      <c r="B782" s="1">
        <v>0.48665199999999997</v>
      </c>
      <c r="C782" s="1">
        <v>1.6183609999999999</v>
      </c>
      <c r="D782" s="1">
        <v>0.88802099999999995</v>
      </c>
      <c r="E782" s="1">
        <v>1.5934379999999999</v>
      </c>
    </row>
    <row r="783" spans="1:5" x14ac:dyDescent="0.4">
      <c r="A783" s="10" t="s">
        <v>1068</v>
      </c>
      <c r="B783" s="1">
        <v>0.60694599999999999</v>
      </c>
      <c r="C783" s="1">
        <v>2.640056</v>
      </c>
      <c r="D783" s="1">
        <v>-1.244E-2</v>
      </c>
      <c r="E783" s="1">
        <v>1.35243</v>
      </c>
    </row>
    <row r="784" spans="1:5" x14ac:dyDescent="0.4">
      <c r="A784" s="10" t="s">
        <v>1069</v>
      </c>
      <c r="B784" s="1">
        <v>1.007484</v>
      </c>
      <c r="C784" s="1">
        <v>1.7032499999999999</v>
      </c>
      <c r="D784" s="1">
        <v>0.495703</v>
      </c>
      <c r="E784" s="1">
        <v>1.3812850000000001</v>
      </c>
    </row>
    <row r="785" spans="1:5" x14ac:dyDescent="0.4">
      <c r="A785" s="10" t="s">
        <v>1070</v>
      </c>
      <c r="B785" s="1">
        <v>0.42252099999999998</v>
      </c>
      <c r="C785" s="1">
        <v>1.0550930000000001</v>
      </c>
      <c r="D785" s="1">
        <v>1.1668799999999999</v>
      </c>
      <c r="E785" s="1">
        <v>1.945087</v>
      </c>
    </row>
    <row r="786" spans="1:5" x14ac:dyDescent="0.4">
      <c r="A786" s="10" t="s">
        <v>1071</v>
      </c>
      <c r="B786" s="1">
        <v>0.86997999999999998</v>
      </c>
      <c r="C786" s="1">
        <v>1.9138170000000001</v>
      </c>
      <c r="D786" s="1">
        <v>8.0666000000000002E-2</v>
      </c>
      <c r="E786" s="1">
        <v>1.7343010000000001</v>
      </c>
    </row>
    <row r="787" spans="1:5" x14ac:dyDescent="0.4">
      <c r="A787" s="10" t="s">
        <v>1072</v>
      </c>
      <c r="B787" s="1">
        <v>1.4708840000000001</v>
      </c>
      <c r="C787" s="1">
        <v>2.3154340000000002</v>
      </c>
      <c r="D787" s="1">
        <v>-0.21889</v>
      </c>
      <c r="E787" s="1">
        <v>1.0359560000000001</v>
      </c>
    </row>
    <row r="788" spans="1:5" x14ac:dyDescent="0.4">
      <c r="A788" s="10" t="s">
        <v>1073</v>
      </c>
      <c r="B788" s="1">
        <v>0.66352900000000004</v>
      </c>
      <c r="C788" s="1">
        <v>1.4808570000000001</v>
      </c>
      <c r="D788" s="1">
        <v>0.54009700000000005</v>
      </c>
      <c r="E788" s="1">
        <v>1.9227460000000001</v>
      </c>
    </row>
    <row r="789" spans="1:5" x14ac:dyDescent="0.4">
      <c r="A789" s="10" t="s">
        <v>1074</v>
      </c>
      <c r="B789" s="1">
        <v>1.2484919999999999</v>
      </c>
      <c r="C789" s="1">
        <v>2.3553259999999998</v>
      </c>
      <c r="D789" s="1">
        <v>-0.11198</v>
      </c>
      <c r="E789" s="1">
        <v>1.115391</v>
      </c>
    </row>
    <row r="790" spans="1:5" x14ac:dyDescent="0.4">
      <c r="A790" s="10" t="s">
        <v>1075</v>
      </c>
      <c r="B790" s="1">
        <v>0.54805199999999998</v>
      </c>
      <c r="C790" s="1">
        <v>1.931519</v>
      </c>
      <c r="D790" s="1">
        <v>0.572519</v>
      </c>
      <c r="E790" s="1">
        <v>1.555963</v>
      </c>
    </row>
    <row r="791" spans="1:5" x14ac:dyDescent="0.4">
      <c r="A791" s="10" t="s">
        <v>1076</v>
      </c>
      <c r="B791" s="1">
        <v>0.42252099999999998</v>
      </c>
      <c r="C791" s="1">
        <v>1.723714</v>
      </c>
      <c r="D791" s="1">
        <v>0.88802099999999995</v>
      </c>
      <c r="E791" s="1">
        <v>1.5748219999999999</v>
      </c>
    </row>
    <row r="792" spans="1:5" x14ac:dyDescent="0.4">
      <c r="A792" s="10" t="s">
        <v>1077</v>
      </c>
      <c r="B792" s="1">
        <v>0.13301499999999999</v>
      </c>
      <c r="C792" s="1">
        <v>1.640056</v>
      </c>
      <c r="D792" s="1">
        <v>0.60422799999999999</v>
      </c>
      <c r="E792" s="1">
        <v>2.2387730000000001</v>
      </c>
    </row>
    <row r="793" spans="1:5" x14ac:dyDescent="0.4">
      <c r="A793" s="10" t="s">
        <v>1078</v>
      </c>
      <c r="B793" s="1">
        <v>-1.22956</v>
      </c>
      <c r="C793" s="1">
        <v>1.301887</v>
      </c>
      <c r="D793" s="1">
        <v>1.7245220000000001</v>
      </c>
      <c r="E793" s="1">
        <v>2.8211050000000002</v>
      </c>
    </row>
    <row r="794" spans="1:5" x14ac:dyDescent="0.4">
      <c r="A794" s="10" t="s">
        <v>1079</v>
      </c>
      <c r="B794" s="1">
        <v>1.0646279999999999</v>
      </c>
      <c r="C794" s="1">
        <v>1.8777470000000001</v>
      </c>
      <c r="D794" s="1">
        <v>0.25059100000000001</v>
      </c>
      <c r="E794" s="1">
        <v>1.437319</v>
      </c>
    </row>
    <row r="795" spans="1:5" x14ac:dyDescent="0.4">
      <c r="A795" s="10" t="s">
        <v>1080</v>
      </c>
      <c r="B795" s="1">
        <v>-0.57747999999999999</v>
      </c>
      <c r="C795" s="1">
        <v>1.78342</v>
      </c>
      <c r="D795" s="1">
        <v>1.250591</v>
      </c>
      <c r="E795" s="1">
        <v>2.178401</v>
      </c>
    </row>
    <row r="796" spans="1:5" x14ac:dyDescent="0.4">
      <c r="A796" s="10" t="s">
        <v>1081</v>
      </c>
      <c r="B796" s="1">
        <v>0.78751800000000005</v>
      </c>
      <c r="C796" s="1">
        <v>2.0870359999999999</v>
      </c>
      <c r="D796" s="1">
        <v>0.58316599999999996</v>
      </c>
      <c r="E796" s="1">
        <v>1.1808650000000001</v>
      </c>
    </row>
    <row r="797" spans="1:5" x14ac:dyDescent="0.4">
      <c r="A797" s="10" t="s">
        <v>1082</v>
      </c>
      <c r="B797" s="1">
        <v>1.2484919999999999</v>
      </c>
      <c r="C797" s="1">
        <v>2.06582</v>
      </c>
      <c r="D797" s="1">
        <v>-0.11198</v>
      </c>
      <c r="E797" s="1">
        <v>1.437319</v>
      </c>
    </row>
    <row r="798" spans="1:5" x14ac:dyDescent="0.4">
      <c r="A798" s="10" t="s">
        <v>1083</v>
      </c>
      <c r="B798" s="1">
        <v>0.66352900000000004</v>
      </c>
      <c r="C798" s="1">
        <v>2.06582</v>
      </c>
      <c r="D798" s="1">
        <v>0.47298299999999999</v>
      </c>
      <c r="E798" s="1">
        <v>1.437319</v>
      </c>
    </row>
    <row r="799" spans="1:5" x14ac:dyDescent="0.4">
      <c r="A799" s="10" t="s">
        <v>1084</v>
      </c>
      <c r="B799" s="1">
        <v>-0.71497999999999995</v>
      </c>
      <c r="C799" s="1">
        <v>1.8218939999999999</v>
      </c>
      <c r="D799" s="1">
        <v>1.0522089999999999</v>
      </c>
      <c r="E799" s="1">
        <v>2.4829620000000001</v>
      </c>
    </row>
    <row r="800" spans="1:5" x14ac:dyDescent="0.4">
      <c r="A800" s="10" t="s">
        <v>1085</v>
      </c>
      <c r="B800" s="1">
        <v>1.285018</v>
      </c>
      <c r="C800" s="1">
        <v>2.033398</v>
      </c>
      <c r="D800" s="1">
        <v>-0.11198</v>
      </c>
      <c r="E800" s="1">
        <v>1.437319</v>
      </c>
    </row>
    <row r="801" spans="1:5" x14ac:dyDescent="0.4">
      <c r="A801" s="10" t="s">
        <v>1086</v>
      </c>
      <c r="B801" s="1">
        <v>1.0505519999999999</v>
      </c>
      <c r="C801" s="1">
        <v>1.7032499999999999</v>
      </c>
      <c r="D801" s="1">
        <v>0.54009700000000005</v>
      </c>
      <c r="E801" s="1">
        <v>1.35243</v>
      </c>
    </row>
    <row r="802" spans="1:5" x14ac:dyDescent="0.4">
      <c r="A802" s="10" t="s">
        <v>1087</v>
      </c>
      <c r="B802" s="1">
        <v>1.3724810000000001</v>
      </c>
      <c r="C802" s="1">
        <v>2.128555</v>
      </c>
      <c r="D802" s="1">
        <v>-0.11198</v>
      </c>
      <c r="E802" s="1">
        <v>1.262232</v>
      </c>
    </row>
    <row r="803" spans="1:5" x14ac:dyDescent="0.4">
      <c r="A803" s="10" t="s">
        <v>1088</v>
      </c>
      <c r="B803" s="1">
        <v>1.3206420000000001</v>
      </c>
      <c r="C803" s="1">
        <v>2.1886760000000001</v>
      </c>
      <c r="D803" s="1">
        <v>-0.11198</v>
      </c>
      <c r="E803" s="1">
        <v>1.262232</v>
      </c>
    </row>
    <row r="804" spans="1:5" x14ac:dyDescent="0.4">
      <c r="A804" s="10" t="s">
        <v>1089</v>
      </c>
      <c r="B804" s="1">
        <v>0.43185899999999999</v>
      </c>
      <c r="C804" s="1">
        <v>1.1329340000000001</v>
      </c>
      <c r="D804" s="1">
        <v>1.230413</v>
      </c>
      <c r="E804" s="1">
        <v>1.8668039999999999</v>
      </c>
    </row>
    <row r="805" spans="1:5" x14ac:dyDescent="0.4">
      <c r="A805" s="10" t="s">
        <v>1090</v>
      </c>
      <c r="B805" s="1">
        <v>0.21101700000000001</v>
      </c>
      <c r="C805" s="1">
        <v>1.6183609999999999</v>
      </c>
      <c r="D805" s="1">
        <v>1.0348619999999999</v>
      </c>
      <c r="E805" s="1">
        <v>1.7998890000000001</v>
      </c>
    </row>
    <row r="806" spans="1:5" x14ac:dyDescent="0.4">
      <c r="A806" s="10" t="s">
        <v>1091</v>
      </c>
      <c r="B806" s="1">
        <v>1.0505519999999999</v>
      </c>
      <c r="C806" s="1">
        <v>1.931519</v>
      </c>
      <c r="D806" s="1">
        <v>0.168128</v>
      </c>
      <c r="E806" s="1">
        <v>1.5174890000000001</v>
      </c>
    </row>
    <row r="807" spans="1:5" x14ac:dyDescent="0.4">
      <c r="A807" s="10" t="s">
        <v>1092</v>
      </c>
      <c r="B807" s="1">
        <v>0.74444900000000003</v>
      </c>
      <c r="C807" s="1">
        <v>1.4687840000000001</v>
      </c>
      <c r="D807" s="1">
        <v>0.81943299999999997</v>
      </c>
      <c r="E807" s="1">
        <v>1.637159</v>
      </c>
    </row>
    <row r="808" spans="1:5" x14ac:dyDescent="0.4">
      <c r="A808" s="10" t="s">
        <v>1093</v>
      </c>
      <c r="B808" s="1">
        <v>0.57779899999999995</v>
      </c>
      <c r="C808" s="1">
        <v>2.1886760000000001</v>
      </c>
      <c r="D808" s="1">
        <v>0.47298299999999999</v>
      </c>
      <c r="E808" s="1">
        <v>1.437319</v>
      </c>
    </row>
    <row r="809" spans="1:5" x14ac:dyDescent="0.4">
      <c r="A809" s="10" t="s">
        <v>1094</v>
      </c>
      <c r="B809" s="1">
        <v>0.60694599999999999</v>
      </c>
      <c r="C809" s="1">
        <v>1.4152690000000001</v>
      </c>
      <c r="D809" s="1">
        <v>0.79491100000000003</v>
      </c>
      <c r="E809" s="1">
        <v>1.862625</v>
      </c>
    </row>
    <row r="810" spans="1:5" x14ac:dyDescent="0.4">
      <c r="A810" s="10" t="s">
        <v>1095</v>
      </c>
      <c r="B810" s="1">
        <v>1.092373</v>
      </c>
      <c r="C810" s="1">
        <v>2.9138169999999999</v>
      </c>
      <c r="D810" s="1">
        <v>-0.27548</v>
      </c>
      <c r="E810" s="1">
        <v>0.95189199999999996</v>
      </c>
    </row>
    <row r="811" spans="1:5" x14ac:dyDescent="0.4">
      <c r="A811" s="10" t="s">
        <v>1096</v>
      </c>
      <c r="B811" s="1">
        <v>1.1725429999999999</v>
      </c>
      <c r="C811" s="1">
        <v>2.3288540000000002</v>
      </c>
      <c r="D811" s="1">
        <v>0.29011900000000002</v>
      </c>
      <c r="E811" s="1">
        <v>0.89299799999999996</v>
      </c>
    </row>
    <row r="812" spans="1:5" x14ac:dyDescent="0.4">
      <c r="A812" s="10" t="s">
        <v>1097</v>
      </c>
      <c r="B812" s="1">
        <v>1.4866520000000001</v>
      </c>
      <c r="C812" s="1">
        <v>2.3018869999999998</v>
      </c>
      <c r="D812" s="1">
        <v>-0.11198</v>
      </c>
      <c r="E812" s="1">
        <v>1.0084759999999999</v>
      </c>
    </row>
    <row r="813" spans="1:5" x14ac:dyDescent="0.4">
      <c r="A813" s="10" t="s">
        <v>1098</v>
      </c>
      <c r="B813" s="1">
        <v>0.48665199999999997</v>
      </c>
      <c r="C813" s="1">
        <v>1.9138170000000001</v>
      </c>
      <c r="D813" s="1">
        <v>0.64544999999999997</v>
      </c>
      <c r="E813" s="1">
        <v>1.641937</v>
      </c>
    </row>
    <row r="814" spans="1:5" x14ac:dyDescent="0.4">
      <c r="A814" s="10" t="s">
        <v>1099</v>
      </c>
      <c r="B814" s="1">
        <v>-0.22955999999999999</v>
      </c>
      <c r="C814" s="1">
        <v>1.7032499999999999</v>
      </c>
      <c r="D814" s="1">
        <v>0.92196800000000001</v>
      </c>
      <c r="E814" s="1">
        <v>2.292929</v>
      </c>
    </row>
    <row r="815" spans="1:5" x14ac:dyDescent="0.4">
      <c r="A815" s="10" t="s">
        <v>1100</v>
      </c>
      <c r="B815" s="1">
        <v>0.42252099999999998</v>
      </c>
      <c r="C815" s="1">
        <v>2.4808569999999999</v>
      </c>
      <c r="D815" s="1">
        <v>0.32859300000000002</v>
      </c>
      <c r="E815" s="1">
        <v>1.4618409999999999</v>
      </c>
    </row>
    <row r="816" spans="1:5" x14ac:dyDescent="0.4">
      <c r="A816" s="10" t="s">
        <v>1101</v>
      </c>
      <c r="B816" s="1">
        <v>0.86997999999999998</v>
      </c>
      <c r="C816" s="1">
        <v>2.0975290000000002</v>
      </c>
      <c r="D816" s="1">
        <v>0.25059100000000001</v>
      </c>
      <c r="E816" s="1">
        <v>1.4779610000000001</v>
      </c>
    </row>
    <row r="817" spans="1:5" x14ac:dyDescent="0.4">
      <c r="A817" s="10" t="s">
        <v>1102</v>
      </c>
      <c r="B817" s="1">
        <v>0.42252099999999998</v>
      </c>
      <c r="C817" s="1">
        <v>1.431948</v>
      </c>
      <c r="D817" s="1">
        <v>1.0348619999999999</v>
      </c>
      <c r="E817" s="1">
        <v>1.815831</v>
      </c>
    </row>
    <row r="818" spans="1:5" x14ac:dyDescent="0.4">
      <c r="A818" s="10" t="s">
        <v>1103</v>
      </c>
      <c r="B818" s="1">
        <v>1.3206420000000001</v>
      </c>
      <c r="C818" s="1">
        <v>2.1438220000000001</v>
      </c>
      <c r="D818" s="1">
        <v>0.209949</v>
      </c>
      <c r="E818" s="1">
        <v>1.0359560000000001</v>
      </c>
    </row>
    <row r="819" spans="1:5" x14ac:dyDescent="0.4">
      <c r="A819" s="10" t="s">
        <v>1104</v>
      </c>
      <c r="B819" s="1">
        <v>1.285018</v>
      </c>
      <c r="C819" s="1">
        <v>2.1886760000000001</v>
      </c>
      <c r="D819" s="1">
        <v>-3.669E-2</v>
      </c>
      <c r="E819" s="1">
        <v>1.27382</v>
      </c>
    </row>
    <row r="820" spans="1:5" x14ac:dyDescent="0.4">
      <c r="A820" s="10" t="s">
        <v>1105</v>
      </c>
      <c r="B820" s="1">
        <v>1.0505519999999999</v>
      </c>
      <c r="C820" s="1">
        <v>1.8218939999999999</v>
      </c>
      <c r="D820" s="1">
        <v>0.25059100000000001</v>
      </c>
      <c r="E820" s="1">
        <v>1.5934379999999999</v>
      </c>
    </row>
    <row r="821" spans="1:5" x14ac:dyDescent="0.4">
      <c r="A821" s="10" t="s">
        <v>1106</v>
      </c>
      <c r="B821" s="1">
        <v>0.66352900000000004</v>
      </c>
      <c r="C821" s="1">
        <v>1.859369</v>
      </c>
      <c r="D821" s="1">
        <v>0.78110500000000005</v>
      </c>
      <c r="E821" s="1">
        <v>1.41656</v>
      </c>
    </row>
    <row r="822" spans="1:5" x14ac:dyDescent="0.4">
      <c r="A822" s="10" t="s">
        <v>1107</v>
      </c>
      <c r="B822" s="1">
        <v>1.355407</v>
      </c>
      <c r="C822" s="1">
        <v>2.128555</v>
      </c>
      <c r="D822" s="1">
        <v>0.13955899999999999</v>
      </c>
      <c r="E822" s="1">
        <v>1.0981129999999999</v>
      </c>
    </row>
    <row r="823" spans="1:5" x14ac:dyDescent="0.4">
      <c r="A823" s="10" t="s">
        <v>1108</v>
      </c>
      <c r="B823" s="1">
        <v>1.1725429999999999</v>
      </c>
      <c r="C823" s="1">
        <v>2.2178230000000001</v>
      </c>
      <c r="D823" s="1">
        <v>0.168128</v>
      </c>
      <c r="E823" s="1">
        <v>1.1660170000000001</v>
      </c>
    </row>
    <row r="824" spans="1:5" x14ac:dyDescent="0.4">
      <c r="A824" s="10" t="s">
        <v>1109</v>
      </c>
      <c r="B824" s="1">
        <v>1.285018</v>
      </c>
      <c r="C824" s="1">
        <v>2.1589290000000001</v>
      </c>
      <c r="D824" s="1">
        <v>-0.55010000000000003</v>
      </c>
      <c r="E824" s="1">
        <v>1.8315980000000001</v>
      </c>
    </row>
    <row r="825" spans="1:5" x14ac:dyDescent="0.4">
      <c r="A825" s="10" t="s">
        <v>1110</v>
      </c>
      <c r="B825" s="1">
        <v>-0.45195000000000002</v>
      </c>
      <c r="C825" s="1">
        <v>0.82189400000000001</v>
      </c>
      <c r="D825" s="1">
        <v>1.540097</v>
      </c>
      <c r="E825" s="1">
        <v>2.8158310000000002</v>
      </c>
    </row>
    <row r="826" spans="1:5" x14ac:dyDescent="0.4">
      <c r="A826" s="10" t="s">
        <v>1111</v>
      </c>
      <c r="B826" s="1">
        <v>0.172543</v>
      </c>
      <c r="C826" s="1">
        <v>2.128555</v>
      </c>
      <c r="D826" s="1">
        <v>0.69537499999999997</v>
      </c>
      <c r="E826" s="1">
        <v>1.7343010000000001</v>
      </c>
    </row>
    <row r="827" spans="1:5" x14ac:dyDescent="0.4">
      <c r="A827" s="10" t="s">
        <v>1112</v>
      </c>
      <c r="B827" s="1">
        <v>1.1725429999999999</v>
      </c>
      <c r="C827" s="1">
        <v>1.7637910000000001</v>
      </c>
      <c r="D827" s="1">
        <v>0.54009700000000005</v>
      </c>
      <c r="E827" s="1">
        <v>1.262232</v>
      </c>
    </row>
    <row r="828" spans="1:5" x14ac:dyDescent="0.4">
      <c r="A828" s="10" t="s">
        <v>1113</v>
      </c>
      <c r="B828" s="1">
        <v>0.35540699999999997</v>
      </c>
      <c r="C828" s="1">
        <v>2.06582</v>
      </c>
      <c r="D828" s="1">
        <v>0.724522</v>
      </c>
      <c r="E828" s="1">
        <v>1.5934379999999999</v>
      </c>
    </row>
    <row r="829" spans="1:5" x14ac:dyDescent="0.4">
      <c r="A829" s="10" t="s">
        <v>1114</v>
      </c>
      <c r="B829" s="1">
        <v>7.4840000000000002E-3</v>
      </c>
      <c r="C829" s="1">
        <v>1.9662839999999999</v>
      </c>
      <c r="D829" s="1">
        <v>1.0579460000000001</v>
      </c>
      <c r="E829" s="1">
        <v>1.708915</v>
      </c>
    </row>
    <row r="830" spans="1:5" x14ac:dyDescent="0.4">
      <c r="A830" s="10" t="s">
        <v>1115</v>
      </c>
      <c r="B830" s="1">
        <v>0.54805199999999998</v>
      </c>
      <c r="C830" s="1">
        <v>1.1387510000000001</v>
      </c>
      <c r="D830" s="1">
        <v>1.1250599999999999</v>
      </c>
      <c r="E830" s="1">
        <v>1.9325270000000001</v>
      </c>
    </row>
    <row r="831" spans="1:5" x14ac:dyDescent="0.4">
      <c r="A831" s="10" t="s">
        <v>1116</v>
      </c>
      <c r="B831" s="1">
        <v>0.66352900000000004</v>
      </c>
      <c r="C831" s="1">
        <v>1.3813219999999999</v>
      </c>
      <c r="D831" s="1">
        <v>1.053358</v>
      </c>
      <c r="E831" s="1">
        <v>1.6514439999999999</v>
      </c>
    </row>
    <row r="832" spans="1:5" x14ac:dyDescent="0.4">
      <c r="A832" s="10" t="s">
        <v>1117</v>
      </c>
      <c r="B832" s="1">
        <v>-0.33646999999999999</v>
      </c>
      <c r="C832" s="1">
        <v>1.355326</v>
      </c>
      <c r="D832" s="1">
        <v>1.4729829999999999</v>
      </c>
      <c r="E832" s="1">
        <v>2.262232</v>
      </c>
    </row>
    <row r="833" spans="1:5" x14ac:dyDescent="0.4">
      <c r="A833" s="10" t="s">
        <v>1118</v>
      </c>
      <c r="B833" s="1">
        <v>1.1725429999999999</v>
      </c>
      <c r="C833" s="1">
        <v>1.859369</v>
      </c>
      <c r="D833" s="1">
        <v>0.32859300000000002</v>
      </c>
      <c r="E833" s="1">
        <v>1.395499</v>
      </c>
    </row>
    <row r="834" spans="1:5" x14ac:dyDescent="0.4">
      <c r="A834" s="10" t="s">
        <v>1119</v>
      </c>
      <c r="B834" s="1">
        <v>1.577799</v>
      </c>
      <c r="C834" s="1">
        <v>2.4319480000000002</v>
      </c>
      <c r="D834" s="1">
        <v>-1.244E-2</v>
      </c>
      <c r="E834" s="1">
        <v>0.76746800000000004</v>
      </c>
    </row>
    <row r="835" spans="1:5" x14ac:dyDescent="0.4">
      <c r="A835" s="10" t="s">
        <v>1120</v>
      </c>
      <c r="B835" s="1">
        <v>0.84573299999999996</v>
      </c>
      <c r="C835" s="1">
        <v>2.2882120000000001</v>
      </c>
      <c r="D835" s="1">
        <v>0.209949</v>
      </c>
      <c r="E835" s="1">
        <v>1.4269769999999999</v>
      </c>
    </row>
    <row r="836" spans="1:5" x14ac:dyDescent="0.4">
      <c r="A836" s="10" t="s">
        <v>1121</v>
      </c>
      <c r="B836" s="1">
        <v>0.78751800000000005</v>
      </c>
      <c r="C836" s="1">
        <v>1.907867</v>
      </c>
      <c r="D836" s="1">
        <v>0.69537499999999997</v>
      </c>
      <c r="E836" s="1">
        <v>1.3812850000000001</v>
      </c>
    </row>
    <row r="837" spans="1:5" x14ac:dyDescent="0.4">
      <c r="A837" s="10" t="s">
        <v>1122</v>
      </c>
      <c r="B837" s="1">
        <v>0.47088400000000002</v>
      </c>
      <c r="C837" s="1">
        <v>1.5963339999999999</v>
      </c>
      <c r="D837" s="1">
        <v>0.54009700000000005</v>
      </c>
      <c r="E837" s="1">
        <v>2.1660170000000001</v>
      </c>
    </row>
    <row r="838" spans="1:5" x14ac:dyDescent="0.4">
      <c r="A838" s="10" t="s">
        <v>1123</v>
      </c>
      <c r="B838" s="1">
        <v>1.1330150000000001</v>
      </c>
      <c r="C838" s="1">
        <v>2.3465560000000001</v>
      </c>
      <c r="D838" s="1">
        <v>8.0666000000000002E-2</v>
      </c>
      <c r="E838" s="1">
        <v>1.214926</v>
      </c>
    </row>
    <row r="839" spans="1:5" x14ac:dyDescent="0.4">
      <c r="A839" s="10" t="s">
        <v>1124</v>
      </c>
      <c r="B839" s="1">
        <v>1.007484</v>
      </c>
      <c r="C839" s="1">
        <v>2.1886760000000001</v>
      </c>
      <c r="D839" s="1">
        <v>-0.16445000000000001</v>
      </c>
      <c r="E839" s="1">
        <v>1.7509790000000001</v>
      </c>
    </row>
    <row r="840" spans="1:5" x14ac:dyDescent="0.4">
      <c r="A840" s="10" t="s">
        <v>1125</v>
      </c>
      <c r="B840" s="1">
        <v>-3.6909999999999998E-2</v>
      </c>
      <c r="C840" s="1">
        <v>2.4319480000000002</v>
      </c>
      <c r="D840" s="1">
        <v>0.80858600000000003</v>
      </c>
      <c r="E840" s="1">
        <v>1.5934379999999999</v>
      </c>
    </row>
    <row r="841" spans="1:5" x14ac:dyDescent="0.4">
      <c r="A841" s="10" t="s">
        <v>1126</v>
      </c>
      <c r="B841" s="1">
        <v>0.54805199999999998</v>
      </c>
      <c r="C841" s="1">
        <v>2.033398</v>
      </c>
      <c r="D841" s="1">
        <v>0.665628</v>
      </c>
      <c r="E841" s="1">
        <v>1.555963</v>
      </c>
    </row>
    <row r="842" spans="1:5" x14ac:dyDescent="0.4">
      <c r="A842" s="10" t="s">
        <v>1127</v>
      </c>
      <c r="B842" s="1">
        <v>-0.33646999999999999</v>
      </c>
      <c r="C842" s="1">
        <v>1.4484360000000001</v>
      </c>
      <c r="D842" s="1">
        <v>1.461487</v>
      </c>
      <c r="E842" s="1">
        <v>2.2361430000000002</v>
      </c>
    </row>
    <row r="843" spans="1:5" x14ac:dyDescent="0.4">
      <c r="A843" s="10" t="s">
        <v>1128</v>
      </c>
      <c r="B843" s="1">
        <v>0.91728600000000005</v>
      </c>
      <c r="C843" s="1">
        <v>2.3018869999999998</v>
      </c>
      <c r="D843" s="1">
        <v>8.0666000000000002E-2</v>
      </c>
      <c r="E843" s="1">
        <v>1.5174890000000001</v>
      </c>
    </row>
    <row r="844" spans="1:5" x14ac:dyDescent="0.4">
      <c r="A844" s="10" t="s">
        <v>1129</v>
      </c>
      <c r="B844" s="1">
        <v>0.45494299999999999</v>
      </c>
      <c r="C844" s="1">
        <v>1.7032499999999999</v>
      </c>
      <c r="D844" s="1">
        <v>0.47298299999999999</v>
      </c>
      <c r="E844" s="1">
        <v>2.1906789999999998</v>
      </c>
    </row>
    <row r="845" spans="1:5" x14ac:dyDescent="0.4">
      <c r="A845" s="10" t="s">
        <v>1130</v>
      </c>
      <c r="B845" s="1">
        <v>0.74444900000000003</v>
      </c>
      <c r="C845" s="1">
        <v>2.0817610000000002</v>
      </c>
      <c r="D845" s="1">
        <v>0.665628</v>
      </c>
      <c r="E845" s="1">
        <v>1.3304039999999999</v>
      </c>
    </row>
    <row r="846" spans="1:5" x14ac:dyDescent="0.4">
      <c r="A846" s="10" t="s">
        <v>1131</v>
      </c>
      <c r="B846" s="1">
        <v>0.91728600000000005</v>
      </c>
      <c r="C846" s="1">
        <v>2.06582</v>
      </c>
      <c r="D846" s="1">
        <v>0.25059100000000001</v>
      </c>
      <c r="E846" s="1">
        <v>1.5934379999999999</v>
      </c>
    </row>
    <row r="847" spans="1:5" x14ac:dyDescent="0.4">
      <c r="A847" s="10" t="s">
        <v>1132</v>
      </c>
      <c r="B847" s="1">
        <v>0.66352900000000004</v>
      </c>
      <c r="C847" s="1">
        <v>1.8027850000000001</v>
      </c>
      <c r="D847" s="1">
        <v>0.88064100000000001</v>
      </c>
      <c r="E847" s="1">
        <v>1.4836750000000001</v>
      </c>
    </row>
    <row r="848" spans="1:5" x14ac:dyDescent="0.4">
      <c r="A848" s="10" t="s">
        <v>1133</v>
      </c>
      <c r="B848" s="1">
        <v>0.96309</v>
      </c>
      <c r="C848" s="1">
        <v>1.8958950000000001</v>
      </c>
      <c r="D848" s="1">
        <v>-0.11198</v>
      </c>
      <c r="E848" s="1">
        <v>2.0893959999999998</v>
      </c>
    </row>
    <row r="849" spans="1:5" x14ac:dyDescent="0.4">
      <c r="A849" s="10" t="s">
        <v>1134</v>
      </c>
      <c r="B849" s="1">
        <v>0.821071</v>
      </c>
      <c r="C849" s="1">
        <v>1.5094259999999999</v>
      </c>
      <c r="D849" s="1">
        <v>0.80858600000000003</v>
      </c>
      <c r="E849" s="1">
        <v>1.700353</v>
      </c>
    </row>
    <row r="850" spans="1:5" x14ac:dyDescent="0.4">
      <c r="A850" s="10" t="s">
        <v>1135</v>
      </c>
      <c r="B850" s="1">
        <v>1.577799</v>
      </c>
      <c r="C850" s="1">
        <v>2.8218939999999999</v>
      </c>
      <c r="D850" s="1">
        <v>-0.74941000000000002</v>
      </c>
      <c r="E850" s="1">
        <v>1.190679</v>
      </c>
    </row>
    <row r="851" spans="1:5" x14ac:dyDescent="0.4">
      <c r="A851" s="10" t="s">
        <v>1136</v>
      </c>
      <c r="B851" s="1">
        <v>0.84573299999999996</v>
      </c>
      <c r="C851" s="1">
        <v>1.8958950000000001</v>
      </c>
      <c r="D851" s="1">
        <v>0.665628</v>
      </c>
      <c r="E851" s="1">
        <v>1.437319</v>
      </c>
    </row>
    <row r="852" spans="1:5" x14ac:dyDescent="0.4">
      <c r="A852" s="10" t="s">
        <v>1137</v>
      </c>
      <c r="B852" s="1">
        <v>1.1330150000000001</v>
      </c>
      <c r="C852" s="1">
        <v>2.2463920000000002</v>
      </c>
      <c r="D852" s="1">
        <v>0.25059100000000001</v>
      </c>
      <c r="E852" s="1">
        <v>1.214926</v>
      </c>
    </row>
    <row r="853" spans="1:5" x14ac:dyDescent="0.4">
      <c r="A853" s="10" t="s">
        <v>1138</v>
      </c>
      <c r="B853" s="1">
        <v>0.821071</v>
      </c>
      <c r="C853" s="1">
        <v>1.931519</v>
      </c>
      <c r="D853" s="1">
        <v>0.54009700000000005</v>
      </c>
      <c r="E853" s="1">
        <v>1.555963</v>
      </c>
    </row>
    <row r="854" spans="1:5" x14ac:dyDescent="0.4">
      <c r="A854" s="10" t="s">
        <v>1139</v>
      </c>
      <c r="B854" s="1">
        <v>1.0505519999999999</v>
      </c>
      <c r="C854" s="1">
        <v>1.9662839999999999</v>
      </c>
      <c r="D854" s="1">
        <v>0.40259400000000001</v>
      </c>
      <c r="E854" s="1">
        <v>1.437319</v>
      </c>
    </row>
    <row r="855" spans="1:5" x14ac:dyDescent="0.4">
      <c r="A855" s="10" t="s">
        <v>1140</v>
      </c>
      <c r="B855" s="1">
        <v>1.4866520000000001</v>
      </c>
      <c r="C855" s="1">
        <v>2.4319480000000002</v>
      </c>
      <c r="D855" s="1">
        <v>-0.21889</v>
      </c>
      <c r="E855" s="1">
        <v>1.1660170000000001</v>
      </c>
    </row>
    <row r="856" spans="1:5" x14ac:dyDescent="0.4">
      <c r="A856" s="10" t="s">
        <v>1141</v>
      </c>
      <c r="B856" s="1">
        <v>0.60694599999999999</v>
      </c>
      <c r="C856" s="1">
        <v>2.2744059999999999</v>
      </c>
      <c r="D856" s="1">
        <v>0.47298299999999999</v>
      </c>
      <c r="E856" s="1">
        <v>1.5174890000000001</v>
      </c>
    </row>
    <row r="857" spans="1:5" x14ac:dyDescent="0.4">
      <c r="A857" s="10" t="s">
        <v>1142</v>
      </c>
      <c r="B857" s="1">
        <v>-3.6909999999999998E-2</v>
      </c>
      <c r="C857" s="1">
        <v>1.128555</v>
      </c>
      <c r="D857" s="1">
        <v>1.3660680000000001</v>
      </c>
      <c r="E857" s="1">
        <v>2.41656</v>
      </c>
    </row>
    <row r="858" spans="1:5" x14ac:dyDescent="0.4">
      <c r="A858" s="10" t="s">
        <v>1143</v>
      </c>
      <c r="B858" s="1">
        <v>0.54805199999999998</v>
      </c>
      <c r="C858" s="1">
        <v>1.128555</v>
      </c>
      <c r="D858" s="1">
        <v>1.2770630000000001</v>
      </c>
      <c r="E858" s="1">
        <v>1.9227460000000001</v>
      </c>
    </row>
    <row r="859" spans="1:5" x14ac:dyDescent="0.4">
      <c r="A859" s="10" t="s">
        <v>1144</v>
      </c>
      <c r="B859" s="1">
        <v>-0.22955999999999999</v>
      </c>
      <c r="C859" s="1">
        <v>2.033398</v>
      </c>
      <c r="D859" s="1">
        <v>1.1250599999999999</v>
      </c>
      <c r="E859" s="1">
        <v>1.951892</v>
      </c>
    </row>
    <row r="860" spans="1:5" x14ac:dyDescent="0.4">
      <c r="A860" s="10" t="s">
        <v>1145</v>
      </c>
      <c r="B860" s="1">
        <v>1.285018</v>
      </c>
      <c r="C860" s="1">
        <v>2.1738789999999999</v>
      </c>
      <c r="D860" s="1">
        <v>0.29011900000000002</v>
      </c>
      <c r="E860" s="1">
        <v>1.1409260000000001</v>
      </c>
    </row>
    <row r="861" spans="1:5" x14ac:dyDescent="0.4">
      <c r="A861" s="10" t="s">
        <v>1146</v>
      </c>
      <c r="B861" s="1">
        <v>0.21101700000000001</v>
      </c>
      <c r="C861" s="1">
        <v>1.052014</v>
      </c>
      <c r="D861" s="1">
        <v>1.3660680000000001</v>
      </c>
      <c r="E861" s="1">
        <v>2.262232</v>
      </c>
    </row>
    <row r="862" spans="1:5" x14ac:dyDescent="0.4">
      <c r="A862" s="10" t="s">
        <v>1147</v>
      </c>
      <c r="B862" s="1">
        <v>0.24849199999999999</v>
      </c>
      <c r="C862" s="1">
        <v>1.8958950000000001</v>
      </c>
      <c r="D862" s="1">
        <v>0.83555299999999999</v>
      </c>
      <c r="E862" s="1">
        <v>1.912898</v>
      </c>
    </row>
    <row r="863" spans="1:5" x14ac:dyDescent="0.4">
      <c r="A863" s="10" t="s">
        <v>1148</v>
      </c>
      <c r="B863" s="1">
        <v>1.211017</v>
      </c>
      <c r="C863" s="1">
        <v>1.931519</v>
      </c>
      <c r="D863" s="1">
        <v>0.366068</v>
      </c>
      <c r="E863" s="1">
        <v>1.395499</v>
      </c>
    </row>
    <row r="864" spans="1:5" x14ac:dyDescent="0.4">
      <c r="A864" s="10" t="s">
        <v>1149</v>
      </c>
      <c r="B864" s="1">
        <v>0.67733500000000002</v>
      </c>
      <c r="C864" s="1">
        <v>1.8868499999999999</v>
      </c>
      <c r="D864" s="1">
        <v>0.84737899999999999</v>
      </c>
      <c r="E864" s="1">
        <v>1.49786</v>
      </c>
    </row>
    <row r="865" spans="1:5" x14ac:dyDescent="0.4">
      <c r="A865" s="10" t="s">
        <v>1150</v>
      </c>
      <c r="B865" s="1">
        <v>1.285018</v>
      </c>
      <c r="C865" s="1">
        <v>2.3018869999999998</v>
      </c>
      <c r="D865" s="1">
        <v>-0.11198</v>
      </c>
      <c r="E865" s="1">
        <v>1.437319</v>
      </c>
    </row>
    <row r="866" spans="1:5" x14ac:dyDescent="0.4">
      <c r="A866" s="10" t="s">
        <v>1151</v>
      </c>
      <c r="B866" s="1">
        <v>0.91728600000000005</v>
      </c>
      <c r="C866" s="1">
        <v>1.9662839999999999</v>
      </c>
      <c r="D866" s="1">
        <v>0.47298299999999999</v>
      </c>
      <c r="E866" s="1">
        <v>1.555963</v>
      </c>
    </row>
    <row r="867" spans="1:5" x14ac:dyDescent="0.4">
      <c r="A867" s="10" t="s">
        <v>1152</v>
      </c>
      <c r="B867" s="1">
        <v>0.42252099999999998</v>
      </c>
      <c r="C867" s="1">
        <v>2.5739670000000001</v>
      </c>
      <c r="D867" s="1">
        <v>0.25059100000000001</v>
      </c>
      <c r="E867" s="1">
        <v>1.6655880000000001</v>
      </c>
    </row>
    <row r="868" spans="1:5" x14ac:dyDescent="0.4">
      <c r="A868" s="10" t="s">
        <v>1153</v>
      </c>
      <c r="B868" s="1">
        <v>0.35540699999999997</v>
      </c>
      <c r="C868" s="1">
        <v>1.5739669999999999</v>
      </c>
      <c r="D868" s="1">
        <v>1.0348619999999999</v>
      </c>
      <c r="E868" s="1">
        <v>1.951892</v>
      </c>
    </row>
    <row r="869" spans="1:5" x14ac:dyDescent="0.4">
      <c r="A869" s="10" t="s">
        <v>1154</v>
      </c>
      <c r="B869" s="1">
        <v>-0.13002</v>
      </c>
      <c r="C869" s="1">
        <v>1.716925</v>
      </c>
      <c r="D869" s="1">
        <v>1.1681280000000001</v>
      </c>
      <c r="E869" s="1">
        <v>2.1660170000000001</v>
      </c>
    </row>
    <row r="870" spans="1:5" x14ac:dyDescent="0.4">
      <c r="A870" s="10" t="s">
        <v>1155</v>
      </c>
      <c r="B870" s="1">
        <v>0.96309</v>
      </c>
      <c r="C870" s="1">
        <v>1.661429</v>
      </c>
      <c r="D870" s="1">
        <v>0.85325499999999999</v>
      </c>
      <c r="E870" s="1">
        <v>1.4441729999999999</v>
      </c>
    </row>
    <row r="871" spans="1:5" x14ac:dyDescent="0.4">
      <c r="A871" s="10" t="s">
        <v>1156</v>
      </c>
      <c r="B871" s="1">
        <v>1.548052</v>
      </c>
      <c r="C871" s="1">
        <v>2.3288540000000002</v>
      </c>
      <c r="D871" s="1">
        <v>-4.487E-2</v>
      </c>
      <c r="E871" s="1">
        <v>1.0981129999999999</v>
      </c>
    </row>
    <row r="872" spans="1:5" x14ac:dyDescent="0.4">
      <c r="A872" s="10" t="s">
        <v>1157</v>
      </c>
      <c r="B872" s="1">
        <v>0.60694599999999999</v>
      </c>
      <c r="C872" s="1">
        <v>2.3018869999999998</v>
      </c>
      <c r="D872" s="1">
        <v>0.47298299999999999</v>
      </c>
      <c r="E872" s="1">
        <v>1.555963</v>
      </c>
    </row>
    <row r="873" spans="1:5" x14ac:dyDescent="0.4">
      <c r="A873" s="10" t="s">
        <v>1158</v>
      </c>
      <c r="B873" s="1">
        <v>0.48665199999999997</v>
      </c>
      <c r="C873" s="1">
        <v>1.3813219999999999</v>
      </c>
      <c r="D873" s="1">
        <v>1.2099489999999999</v>
      </c>
      <c r="E873" s="1">
        <v>1.862625</v>
      </c>
    </row>
    <row r="874" spans="1:5" x14ac:dyDescent="0.4">
      <c r="A874" s="10" t="s">
        <v>1159</v>
      </c>
      <c r="B874" s="1">
        <v>0.821071</v>
      </c>
      <c r="C874" s="1">
        <v>1.723714</v>
      </c>
      <c r="D874" s="1">
        <v>0.60422799999999999</v>
      </c>
      <c r="E874" s="1">
        <v>1.791852</v>
      </c>
    </row>
    <row r="875" spans="1:5" x14ac:dyDescent="0.4">
      <c r="A875" s="10" t="s">
        <v>1160</v>
      </c>
      <c r="B875" s="1">
        <v>0.91728600000000005</v>
      </c>
      <c r="C875" s="1">
        <v>2.2463920000000002</v>
      </c>
      <c r="D875" s="1">
        <v>0.47298299999999999</v>
      </c>
      <c r="E875" s="1">
        <v>1.308036</v>
      </c>
    </row>
    <row r="876" spans="1:5" x14ac:dyDescent="0.4">
      <c r="A876" s="10" t="s">
        <v>1161</v>
      </c>
      <c r="B876" s="1">
        <v>0.45494299999999999</v>
      </c>
      <c r="C876" s="1">
        <v>1.504704</v>
      </c>
      <c r="D876" s="1">
        <v>0.724522</v>
      </c>
      <c r="E876" s="1">
        <v>2.262232</v>
      </c>
    </row>
    <row r="877" spans="1:5" x14ac:dyDescent="0.4">
      <c r="A877" s="10" t="s">
        <v>1162</v>
      </c>
      <c r="B877" s="1">
        <v>0.77044500000000005</v>
      </c>
      <c r="C877" s="1">
        <v>1.859369</v>
      </c>
      <c r="D877" s="1">
        <v>-1.244E-2</v>
      </c>
      <c r="E877" s="1">
        <v>2.3304040000000001</v>
      </c>
    </row>
    <row r="878" spans="1:5" x14ac:dyDescent="0.4">
      <c r="A878" s="10" t="s">
        <v>1163</v>
      </c>
      <c r="B878" s="1">
        <v>1.092373</v>
      </c>
      <c r="C878" s="1">
        <v>2.0975290000000002</v>
      </c>
      <c r="D878" s="1">
        <v>0.32859300000000002</v>
      </c>
      <c r="E878" s="1">
        <v>1.437319</v>
      </c>
    </row>
    <row r="879" spans="1:5" x14ac:dyDescent="0.4">
      <c r="A879" s="10" t="s">
        <v>1164</v>
      </c>
      <c r="B879" s="1">
        <v>0.45494299999999999</v>
      </c>
      <c r="C879" s="1">
        <v>1.128555</v>
      </c>
      <c r="D879" s="1">
        <v>1.2099489999999999</v>
      </c>
      <c r="E879" s="1">
        <v>2.1660170000000001</v>
      </c>
    </row>
    <row r="880" spans="1:5" x14ac:dyDescent="0.4">
      <c r="A880" s="10" t="s">
        <v>1165</v>
      </c>
      <c r="B880" s="1">
        <v>0.42252099999999998</v>
      </c>
      <c r="C880" s="1">
        <v>2.128555</v>
      </c>
      <c r="D880" s="1">
        <v>0.78110500000000005</v>
      </c>
      <c r="E880" s="1">
        <v>1.629964</v>
      </c>
    </row>
    <row r="881" spans="1:5" x14ac:dyDescent="0.4">
      <c r="A881" s="10" t="s">
        <v>1166</v>
      </c>
      <c r="B881" s="1">
        <v>1.1725429999999999</v>
      </c>
      <c r="C881" s="1">
        <v>2.2463920000000002</v>
      </c>
      <c r="D881" s="1">
        <v>-1.244E-2</v>
      </c>
      <c r="E881" s="1">
        <v>1.555963</v>
      </c>
    </row>
    <row r="882" spans="1:5" x14ac:dyDescent="0.4">
      <c r="A882" s="10" t="s">
        <v>1167</v>
      </c>
      <c r="B882" s="1">
        <v>1.211017</v>
      </c>
      <c r="C882" s="1">
        <v>2.06582</v>
      </c>
      <c r="D882" s="1">
        <v>-0.21889</v>
      </c>
      <c r="E882" s="1">
        <v>1.904971</v>
      </c>
    </row>
    <row r="883" spans="1:5" x14ac:dyDescent="0.4">
      <c r="A883" s="10" t="s">
        <v>1168</v>
      </c>
      <c r="B883" s="1">
        <v>0.21101700000000001</v>
      </c>
      <c r="C883" s="1">
        <v>2.2463920000000002</v>
      </c>
      <c r="D883" s="1">
        <v>0.88802099999999995</v>
      </c>
      <c r="E883" s="1">
        <v>1.617891</v>
      </c>
    </row>
    <row r="884" spans="1:5" x14ac:dyDescent="0.4">
      <c r="A884" s="10" t="s">
        <v>1169</v>
      </c>
      <c r="B884" s="1">
        <v>0.77044500000000005</v>
      </c>
      <c r="C884" s="1">
        <v>1.8407530000000001</v>
      </c>
      <c r="D884" s="1">
        <v>0.40259400000000001</v>
      </c>
      <c r="E884" s="1">
        <v>1.951892</v>
      </c>
    </row>
    <row r="885" spans="1:5" x14ac:dyDescent="0.4">
      <c r="A885" s="10" t="s">
        <v>1170</v>
      </c>
      <c r="B885" s="1">
        <v>0.96309</v>
      </c>
      <c r="C885" s="1">
        <v>1.859369</v>
      </c>
      <c r="D885" s="1">
        <v>0.724522</v>
      </c>
      <c r="E885" s="1">
        <v>1.437319</v>
      </c>
    </row>
    <row r="886" spans="1:5" x14ac:dyDescent="0.4">
      <c r="A886" s="10" t="s">
        <v>1171</v>
      </c>
      <c r="B886" s="1">
        <v>-0.25030999999999998</v>
      </c>
      <c r="C886" s="1">
        <v>1.661429</v>
      </c>
      <c r="D886" s="1">
        <v>1.3844460000000001</v>
      </c>
      <c r="E886" s="1">
        <v>2.1906789999999998</v>
      </c>
    </row>
    <row r="887" spans="1:5" x14ac:dyDescent="0.4">
      <c r="A887" s="10" t="s">
        <v>1172</v>
      </c>
      <c r="B887" s="1">
        <v>0.24849199999999999</v>
      </c>
      <c r="C887" s="1">
        <v>1.3421510000000001</v>
      </c>
      <c r="D887" s="1">
        <v>1.3094840000000001</v>
      </c>
      <c r="E887" s="1">
        <v>2.0893959999999998</v>
      </c>
    </row>
    <row r="888" spans="1:5" x14ac:dyDescent="0.4">
      <c r="A888" s="10" t="s">
        <v>1173</v>
      </c>
      <c r="B888" s="1">
        <v>-0.33646999999999999</v>
      </c>
      <c r="C888" s="1">
        <v>1.328854</v>
      </c>
      <c r="D888" s="1">
        <v>1.6756120000000001</v>
      </c>
      <c r="E888" s="1">
        <v>2.3248440000000001</v>
      </c>
    </row>
    <row r="889" spans="1:5" x14ac:dyDescent="0.4">
      <c r="A889" s="10" t="s">
        <v>1174</v>
      </c>
      <c r="B889" s="1">
        <v>0.91728600000000005</v>
      </c>
      <c r="C889" s="1">
        <v>1.8958950000000001</v>
      </c>
      <c r="D889" s="1">
        <v>0.366068</v>
      </c>
      <c r="E889" s="1">
        <v>1.815831</v>
      </c>
    </row>
    <row r="890" spans="1:5" x14ac:dyDescent="0.4">
      <c r="A890" s="10" t="s">
        <v>1175</v>
      </c>
      <c r="B890" s="1">
        <v>0.54805199999999998</v>
      </c>
      <c r="C890" s="1">
        <v>1.743892</v>
      </c>
      <c r="D890" s="1">
        <v>0.78110500000000005</v>
      </c>
      <c r="E890" s="1">
        <v>1.9227460000000001</v>
      </c>
    </row>
    <row r="891" spans="1:5" x14ac:dyDescent="0.4">
      <c r="A891" s="10" t="s">
        <v>1176</v>
      </c>
      <c r="B891" s="1">
        <v>0.299373</v>
      </c>
      <c r="C891" s="1">
        <v>1.263266</v>
      </c>
      <c r="D891" s="1">
        <v>1.1030329999999999</v>
      </c>
      <c r="E891" s="1">
        <v>2.3304040000000001</v>
      </c>
    </row>
    <row r="892" spans="1:5" x14ac:dyDescent="0.4">
      <c r="A892" s="10" t="s">
        <v>1177</v>
      </c>
      <c r="B892" s="1">
        <v>-0.45195000000000002</v>
      </c>
      <c r="C892" s="1">
        <v>1.78342</v>
      </c>
      <c r="D892" s="1">
        <v>1.5426169999999999</v>
      </c>
      <c r="E892" s="1">
        <v>2.1232959999999999</v>
      </c>
    </row>
    <row r="893" spans="1:5" x14ac:dyDescent="0.4">
      <c r="A893" s="10" t="s">
        <v>1178</v>
      </c>
      <c r="B893" s="1">
        <v>1.3206420000000001</v>
      </c>
      <c r="C893" s="1">
        <v>2.3813219999999999</v>
      </c>
      <c r="D893" s="1">
        <v>-1.244E-2</v>
      </c>
      <c r="E893" s="1">
        <v>1.308036</v>
      </c>
    </row>
    <row r="894" spans="1:5" x14ac:dyDescent="0.4">
      <c r="A894" s="10" t="s">
        <v>1179</v>
      </c>
      <c r="B894" s="1">
        <v>1.007484</v>
      </c>
      <c r="C894" s="1">
        <v>2.3553259999999998</v>
      </c>
      <c r="D894" s="1">
        <v>8.0666000000000002E-2</v>
      </c>
      <c r="E894" s="1">
        <v>1.555963</v>
      </c>
    </row>
    <row r="895" spans="1:5" x14ac:dyDescent="0.4">
      <c r="A895" s="10" t="s">
        <v>1180</v>
      </c>
      <c r="B895" s="1">
        <v>-0.64459</v>
      </c>
      <c r="C895" s="1">
        <v>2.06582</v>
      </c>
      <c r="D895" s="1">
        <v>1.438218</v>
      </c>
      <c r="E895" s="1">
        <v>2.1409259999999999</v>
      </c>
    </row>
    <row r="896" spans="1:5" x14ac:dyDescent="0.4">
      <c r="A896" s="10" t="s">
        <v>1181</v>
      </c>
      <c r="B896" s="1">
        <v>0.96309</v>
      </c>
      <c r="C896" s="1">
        <v>2.7637909999999999</v>
      </c>
      <c r="D896" s="1">
        <v>0.25059100000000001</v>
      </c>
      <c r="E896" s="1">
        <v>1.0268539999999999</v>
      </c>
    </row>
    <row r="897" spans="1:5" x14ac:dyDescent="0.4">
      <c r="A897" s="10" t="s">
        <v>1182</v>
      </c>
      <c r="B897" s="1">
        <v>7.4840000000000002E-3</v>
      </c>
      <c r="C897" s="1">
        <v>1.78342</v>
      </c>
      <c r="D897" s="1">
        <v>1.1250599999999999</v>
      </c>
      <c r="E897" s="1">
        <v>2.0893959999999998</v>
      </c>
    </row>
    <row r="898" spans="1:5" x14ac:dyDescent="0.4">
      <c r="A898" s="10" t="s">
        <v>1183</v>
      </c>
      <c r="B898" s="1">
        <v>1.1725429999999999</v>
      </c>
      <c r="C898" s="1">
        <v>1.931519</v>
      </c>
      <c r="D898" s="1">
        <v>-1.244E-2</v>
      </c>
      <c r="E898" s="1">
        <v>1.9227460000000001</v>
      </c>
    </row>
    <row r="899" spans="1:5" x14ac:dyDescent="0.4">
      <c r="A899" s="10" t="s">
        <v>1184</v>
      </c>
      <c r="B899" s="1">
        <v>0.89382700000000004</v>
      </c>
      <c r="C899" s="1">
        <v>1.931519</v>
      </c>
      <c r="D899" s="1">
        <v>0.75309099999999995</v>
      </c>
      <c r="E899" s="1">
        <v>1.437319</v>
      </c>
    </row>
    <row r="900" spans="1:5" x14ac:dyDescent="0.4">
      <c r="A900" s="10" t="s">
        <v>1185</v>
      </c>
      <c r="B900" s="1">
        <v>1.0505519999999999</v>
      </c>
      <c r="C900" s="1">
        <v>2.406857</v>
      </c>
      <c r="D900" s="1">
        <v>0.30305799999999999</v>
      </c>
      <c r="E900" s="1">
        <v>1.262232</v>
      </c>
    </row>
    <row r="901" spans="1:5" x14ac:dyDescent="0.4">
      <c r="A901" s="10" t="s">
        <v>1186</v>
      </c>
      <c r="B901" s="1">
        <v>1.5176780000000001</v>
      </c>
      <c r="C901" s="1">
        <v>2.128555</v>
      </c>
      <c r="D901" s="1">
        <v>0.168128</v>
      </c>
      <c r="E901" s="1">
        <v>1.214926</v>
      </c>
    </row>
    <row r="902" spans="1:5" x14ac:dyDescent="0.4">
      <c r="A902" s="10" t="s">
        <v>1187</v>
      </c>
      <c r="B902" s="1">
        <v>1.4549430000000001</v>
      </c>
      <c r="C902" s="1">
        <v>2.3288540000000002</v>
      </c>
      <c r="D902" s="1">
        <v>8.0666000000000002E-2</v>
      </c>
      <c r="E902" s="1">
        <v>1.1660170000000001</v>
      </c>
    </row>
    <row r="903" spans="1:5" x14ac:dyDescent="0.4">
      <c r="A903" s="10" t="s">
        <v>1188</v>
      </c>
      <c r="B903" s="1">
        <v>0.21101700000000001</v>
      </c>
      <c r="C903" s="1">
        <v>1.723714</v>
      </c>
      <c r="D903" s="1">
        <v>1.223624</v>
      </c>
      <c r="E903" s="1">
        <v>1.8728210000000001</v>
      </c>
    </row>
    <row r="904" spans="1:5" x14ac:dyDescent="0.4">
      <c r="A904" s="10" t="s">
        <v>1189</v>
      </c>
      <c r="B904" s="1">
        <v>0.24849199999999999</v>
      </c>
      <c r="C904" s="1">
        <v>1.504704</v>
      </c>
      <c r="D904" s="1">
        <v>1.3285929999999999</v>
      </c>
      <c r="E904" s="1">
        <v>1.951892</v>
      </c>
    </row>
    <row r="905" spans="1:5" x14ac:dyDescent="0.4">
      <c r="A905" s="10" t="s">
        <v>1190</v>
      </c>
      <c r="B905" s="1">
        <v>0.91728600000000005</v>
      </c>
      <c r="C905" s="1">
        <v>1.5588599999999999</v>
      </c>
      <c r="D905" s="1">
        <v>0.95981099999999997</v>
      </c>
      <c r="E905" s="1">
        <v>1.5987130000000001</v>
      </c>
    </row>
    <row r="906" spans="1:5" x14ac:dyDescent="0.4">
      <c r="A906" s="10" t="s">
        <v>1191</v>
      </c>
      <c r="B906" s="1">
        <v>0.86997999999999998</v>
      </c>
      <c r="C906" s="1">
        <v>1.78342</v>
      </c>
      <c r="D906" s="1">
        <v>0.70515700000000003</v>
      </c>
      <c r="E906" s="1">
        <v>1.67727</v>
      </c>
    </row>
    <row r="907" spans="1:5" x14ac:dyDescent="0.4">
      <c r="A907" s="10" t="s">
        <v>1192</v>
      </c>
      <c r="B907" s="1">
        <v>0.66352900000000004</v>
      </c>
      <c r="C907" s="1">
        <v>1.7032499999999999</v>
      </c>
      <c r="D907" s="1">
        <v>0.665628</v>
      </c>
      <c r="E907" s="1">
        <v>2.0084759999999999</v>
      </c>
    </row>
    <row r="908" spans="1:5" x14ac:dyDescent="0.4">
      <c r="A908" s="10" t="s">
        <v>1193</v>
      </c>
      <c r="B908" s="1">
        <v>0.86997999999999998</v>
      </c>
      <c r="C908" s="1">
        <v>1.859369</v>
      </c>
      <c r="D908" s="1">
        <v>0.724522</v>
      </c>
      <c r="E908" s="1">
        <v>1.5934379999999999</v>
      </c>
    </row>
    <row r="909" spans="1:5" x14ac:dyDescent="0.4">
      <c r="A909" s="10" t="s">
        <v>1194</v>
      </c>
      <c r="B909" s="1">
        <v>1.1330150000000001</v>
      </c>
      <c r="C909" s="1">
        <v>2.0002309999999999</v>
      </c>
      <c r="D909" s="1">
        <v>0.32859300000000002</v>
      </c>
      <c r="E909" s="1">
        <v>1.5934379999999999</v>
      </c>
    </row>
    <row r="910" spans="1:5" x14ac:dyDescent="0.4">
      <c r="A910" s="10" t="s">
        <v>1195</v>
      </c>
      <c r="B910" s="1">
        <v>1.1128370000000001</v>
      </c>
      <c r="C910" s="1">
        <v>1.8777470000000001</v>
      </c>
      <c r="D910" s="1">
        <v>0.40259400000000001</v>
      </c>
      <c r="E910" s="1">
        <v>1.6655880000000001</v>
      </c>
    </row>
    <row r="911" spans="1:5" x14ac:dyDescent="0.4">
      <c r="A911" s="10" t="s">
        <v>1196</v>
      </c>
      <c r="B911" s="1">
        <v>0.91728600000000005</v>
      </c>
      <c r="C911" s="1">
        <v>1.9662839999999999</v>
      </c>
      <c r="D911" s="1">
        <v>0.78110500000000005</v>
      </c>
      <c r="E911" s="1">
        <v>1.395499</v>
      </c>
    </row>
    <row r="912" spans="1:5" x14ac:dyDescent="0.4">
      <c r="A912" s="10" t="s">
        <v>1197</v>
      </c>
      <c r="B912" s="1">
        <v>0.86997999999999998</v>
      </c>
      <c r="C912" s="1">
        <v>2.5963340000000001</v>
      </c>
      <c r="D912" s="1">
        <v>0.25059100000000001</v>
      </c>
      <c r="E912" s="1">
        <v>1.35243</v>
      </c>
    </row>
    <row r="913" spans="1:5" x14ac:dyDescent="0.4">
      <c r="A913" s="10" t="s">
        <v>1198</v>
      </c>
      <c r="B913" s="1">
        <v>1.1330150000000001</v>
      </c>
      <c r="C913" s="1">
        <v>1.8218939999999999</v>
      </c>
      <c r="D913" s="1">
        <v>0.724522</v>
      </c>
      <c r="E913" s="1">
        <v>1.395499</v>
      </c>
    </row>
    <row r="914" spans="1:5" x14ac:dyDescent="0.4">
      <c r="A914" s="10" t="s">
        <v>1199</v>
      </c>
      <c r="B914" s="1">
        <v>0.94363699999999995</v>
      </c>
      <c r="C914" s="1">
        <v>1.885553</v>
      </c>
      <c r="D914" s="1">
        <v>0.79115899999999995</v>
      </c>
      <c r="E914" s="1">
        <v>1.455935</v>
      </c>
    </row>
    <row r="915" spans="1:5" x14ac:dyDescent="0.4">
      <c r="A915" s="10" t="s">
        <v>1200</v>
      </c>
      <c r="B915" s="1">
        <v>0.78751800000000005</v>
      </c>
      <c r="C915" s="1">
        <v>1.661429</v>
      </c>
      <c r="D915" s="1">
        <v>0.86202500000000004</v>
      </c>
      <c r="E915" s="1">
        <v>1.767468</v>
      </c>
    </row>
    <row r="916" spans="1:5" x14ac:dyDescent="0.4">
      <c r="A916" s="10" t="s">
        <v>1201</v>
      </c>
      <c r="B916" s="1">
        <v>1.4866520000000001</v>
      </c>
      <c r="C916" s="1">
        <v>3.033398</v>
      </c>
      <c r="D916" s="1">
        <v>-1.01244</v>
      </c>
      <c r="E916" s="1">
        <v>1.5748219999999999</v>
      </c>
    </row>
    <row r="917" spans="1:5" x14ac:dyDescent="0.4">
      <c r="A917" s="10" t="s">
        <v>1202</v>
      </c>
      <c r="B917" s="1">
        <v>0.48665199999999997</v>
      </c>
      <c r="C917" s="1">
        <v>2.0002309999999999</v>
      </c>
      <c r="D917" s="1">
        <v>0.86202500000000004</v>
      </c>
      <c r="E917" s="1">
        <v>1.7343010000000001</v>
      </c>
    </row>
    <row r="918" spans="1:5" x14ac:dyDescent="0.4">
      <c r="A918" s="10" t="s">
        <v>1203</v>
      </c>
      <c r="B918" s="1">
        <v>1.4549430000000001</v>
      </c>
      <c r="C918" s="1">
        <v>2.4319480000000002</v>
      </c>
      <c r="D918" s="1">
        <v>-0.27548</v>
      </c>
      <c r="E918" s="1">
        <v>1.4779610000000001</v>
      </c>
    </row>
    <row r="919" spans="1:5" x14ac:dyDescent="0.4">
      <c r="A919" s="10" t="s">
        <v>1204</v>
      </c>
      <c r="B919" s="1">
        <v>0.96309</v>
      </c>
      <c r="C919" s="1">
        <v>1.8958950000000001</v>
      </c>
      <c r="D919" s="1">
        <v>0.25059100000000001</v>
      </c>
      <c r="E919" s="1">
        <v>1.980461</v>
      </c>
    </row>
    <row r="920" spans="1:5" x14ac:dyDescent="0.4">
      <c r="A920" s="10" t="s">
        <v>1205</v>
      </c>
      <c r="B920" s="1">
        <v>0.13301499999999999</v>
      </c>
      <c r="C920" s="1">
        <v>1.5963339999999999</v>
      </c>
      <c r="D920" s="1">
        <v>0.98755599999999999</v>
      </c>
      <c r="E920" s="1">
        <v>2.3741249999999998</v>
      </c>
    </row>
    <row r="921" spans="1:5" x14ac:dyDescent="0.4">
      <c r="A921" s="10" t="s">
        <v>1206</v>
      </c>
      <c r="B921" s="1">
        <v>0.48665199999999997</v>
      </c>
      <c r="C921" s="1">
        <v>2.2744059999999999</v>
      </c>
      <c r="D921" s="1">
        <v>0.665628</v>
      </c>
      <c r="E921" s="1">
        <v>1.6655880000000001</v>
      </c>
    </row>
    <row r="922" spans="1:5" x14ac:dyDescent="0.4">
      <c r="A922" s="10" t="s">
        <v>1207</v>
      </c>
      <c r="B922" s="1">
        <v>0.35540699999999997</v>
      </c>
      <c r="C922" s="1">
        <v>1.5281629999999999</v>
      </c>
      <c r="D922" s="1">
        <v>0.83555299999999999</v>
      </c>
      <c r="E922" s="1">
        <v>2.3741249999999998</v>
      </c>
    </row>
    <row r="923" spans="1:5" x14ac:dyDescent="0.4">
      <c r="A923" s="10" t="s">
        <v>1208</v>
      </c>
      <c r="B923" s="1">
        <v>0.64959</v>
      </c>
      <c r="C923" s="1">
        <v>1.4808570000000001</v>
      </c>
      <c r="D923" s="1">
        <v>1.1751830000000001</v>
      </c>
      <c r="E923" s="1">
        <v>1.7902389999999999</v>
      </c>
    </row>
    <row r="924" spans="1:5" x14ac:dyDescent="0.4">
      <c r="A924" s="10" t="s">
        <v>1209</v>
      </c>
      <c r="B924" s="1">
        <v>1.4549430000000001</v>
      </c>
      <c r="C924" s="1">
        <v>2.2463920000000002</v>
      </c>
      <c r="D924" s="1">
        <v>0.37834600000000002</v>
      </c>
      <c r="E924" s="1">
        <v>1.0176940000000001</v>
      </c>
    </row>
    <row r="925" spans="1:5" x14ac:dyDescent="0.4">
      <c r="A925" s="10" t="s">
        <v>1210</v>
      </c>
      <c r="B925" s="1">
        <v>1.2484919999999999</v>
      </c>
      <c r="C925" s="1">
        <v>2.2178230000000001</v>
      </c>
      <c r="D925" s="1">
        <v>8.0666000000000002E-2</v>
      </c>
      <c r="E925" s="1">
        <v>1.555963</v>
      </c>
    </row>
    <row r="926" spans="1:5" x14ac:dyDescent="0.4">
      <c r="A926" s="10" t="s">
        <v>1211</v>
      </c>
      <c r="B926" s="1">
        <v>-9.8309999999999995E-2</v>
      </c>
      <c r="C926" s="1">
        <v>1.4152690000000001</v>
      </c>
      <c r="D926" s="1">
        <v>1.490057</v>
      </c>
      <c r="E926" s="1">
        <v>2.2967209999999998</v>
      </c>
    </row>
    <row r="927" spans="1:5" x14ac:dyDescent="0.4">
      <c r="A927" s="10" t="s">
        <v>1212</v>
      </c>
      <c r="B927" s="1">
        <v>1.092373</v>
      </c>
      <c r="C927" s="1">
        <v>1.7637910000000001</v>
      </c>
      <c r="D927" s="1">
        <v>-1.244E-2</v>
      </c>
      <c r="E927" s="1">
        <v>2.262232</v>
      </c>
    </row>
    <row r="928" spans="1:5" x14ac:dyDescent="0.4">
      <c r="A928" s="10" t="s">
        <v>1213</v>
      </c>
      <c r="B928" s="1">
        <v>0.444216</v>
      </c>
      <c r="C928" s="1">
        <v>1.9197409999999999</v>
      </c>
      <c r="D928" s="1">
        <v>1.0706119999999999</v>
      </c>
      <c r="E928" s="1">
        <v>1.671441</v>
      </c>
    </row>
    <row r="929" spans="1:5" x14ac:dyDescent="0.4">
      <c r="A929" s="10" t="s">
        <v>1214</v>
      </c>
      <c r="B929" s="1">
        <v>0.60694599999999999</v>
      </c>
      <c r="C929" s="1">
        <v>1.8958950000000001</v>
      </c>
      <c r="D929" s="1">
        <v>0.93864700000000001</v>
      </c>
      <c r="E929" s="1">
        <v>1.6655880000000001</v>
      </c>
    </row>
    <row r="930" spans="1:5" x14ac:dyDescent="0.4">
      <c r="A930" s="10" t="s">
        <v>1215</v>
      </c>
      <c r="B930" s="1">
        <v>1.1725429999999999</v>
      </c>
      <c r="C930" s="1">
        <v>2.8958949999999999</v>
      </c>
      <c r="D930" s="1">
        <v>-0.50429999999999997</v>
      </c>
      <c r="E930" s="1">
        <v>1.5432520000000001</v>
      </c>
    </row>
    <row r="931" spans="1:5" x14ac:dyDescent="0.4">
      <c r="A931" s="10" t="s">
        <v>1216</v>
      </c>
      <c r="B931" s="1">
        <v>0.21101700000000001</v>
      </c>
      <c r="C931" s="1">
        <v>1.097529</v>
      </c>
      <c r="D931" s="1">
        <v>1.250591</v>
      </c>
      <c r="E931" s="1">
        <v>2.5559630000000002</v>
      </c>
    </row>
    <row r="932" spans="1:5" x14ac:dyDescent="0.4">
      <c r="A932" s="10" t="s">
        <v>1217</v>
      </c>
      <c r="B932" s="1">
        <v>0.93271599999999999</v>
      </c>
      <c r="C932" s="1">
        <v>1.859369</v>
      </c>
      <c r="D932" s="1">
        <v>0.78110500000000005</v>
      </c>
      <c r="E932" s="1">
        <v>1.546441</v>
      </c>
    </row>
    <row r="933" spans="1:5" x14ac:dyDescent="0.4">
      <c r="A933" s="10" t="s">
        <v>1218</v>
      </c>
      <c r="B933" s="1">
        <v>1.0505519999999999</v>
      </c>
      <c r="C933" s="1">
        <v>2.661429</v>
      </c>
      <c r="D933" s="1">
        <v>0.32859300000000002</v>
      </c>
      <c r="E933" s="1">
        <v>1.0806249999999999</v>
      </c>
    </row>
    <row r="934" spans="1:5" x14ac:dyDescent="0.4">
      <c r="A934" s="10" t="s">
        <v>1219</v>
      </c>
      <c r="B934" s="1">
        <v>1.355407</v>
      </c>
      <c r="C934" s="1">
        <v>2.128555</v>
      </c>
      <c r="D934" s="1">
        <v>0.47298299999999999</v>
      </c>
      <c r="E934" s="1">
        <v>1.1660170000000001</v>
      </c>
    </row>
    <row r="935" spans="1:5" x14ac:dyDescent="0.4">
      <c r="A935" s="10" t="s">
        <v>1220</v>
      </c>
      <c r="B935" s="1">
        <v>1.285018</v>
      </c>
      <c r="C935" s="1">
        <v>1.931519</v>
      </c>
      <c r="D935" s="1">
        <v>0.47298299999999999</v>
      </c>
      <c r="E935" s="1">
        <v>1.437319</v>
      </c>
    </row>
    <row r="936" spans="1:5" x14ac:dyDescent="0.4">
      <c r="A936" s="10" t="s">
        <v>1221</v>
      </c>
      <c r="B936" s="1">
        <v>0.58757999999999999</v>
      </c>
      <c r="C936" s="1">
        <v>1.8838220000000001</v>
      </c>
      <c r="D936" s="1">
        <v>1.0114030000000001</v>
      </c>
      <c r="E936" s="1">
        <v>1.647886</v>
      </c>
    </row>
    <row r="937" spans="1:5" x14ac:dyDescent="0.4">
      <c r="A937" s="10" t="s">
        <v>1222</v>
      </c>
      <c r="B937" s="1">
        <v>0.35540699999999997</v>
      </c>
      <c r="C937" s="1">
        <v>1.949006</v>
      </c>
      <c r="D937" s="1">
        <v>0.724522</v>
      </c>
      <c r="E937" s="1">
        <v>2.102452</v>
      </c>
    </row>
    <row r="938" spans="1:5" x14ac:dyDescent="0.4">
      <c r="A938" s="10" t="s">
        <v>1223</v>
      </c>
      <c r="B938" s="1">
        <v>0.96309</v>
      </c>
      <c r="C938" s="1">
        <v>1.661429</v>
      </c>
      <c r="D938" s="1">
        <v>0.86202500000000004</v>
      </c>
      <c r="E938" s="1">
        <v>1.647886</v>
      </c>
    </row>
    <row r="939" spans="1:5" x14ac:dyDescent="0.4">
      <c r="A939" s="10" t="s">
        <v>1224</v>
      </c>
      <c r="B939" s="1">
        <v>0.74444900000000003</v>
      </c>
      <c r="C939" s="1">
        <v>1.682491</v>
      </c>
      <c r="D939" s="1">
        <v>0.95513499999999996</v>
      </c>
      <c r="E939" s="1">
        <v>1.7564960000000001</v>
      </c>
    </row>
    <row r="940" spans="1:5" x14ac:dyDescent="0.4">
      <c r="A940" s="10" t="s">
        <v>1225</v>
      </c>
      <c r="B940" s="1">
        <v>0.74444900000000003</v>
      </c>
      <c r="C940" s="1">
        <v>1.640056</v>
      </c>
      <c r="D940" s="1">
        <v>0.69537499999999997</v>
      </c>
      <c r="E940" s="1">
        <v>2.0629230000000001</v>
      </c>
    </row>
    <row r="941" spans="1:5" x14ac:dyDescent="0.4">
      <c r="A941" s="10" t="s">
        <v>1226</v>
      </c>
      <c r="B941" s="1">
        <v>1.355407</v>
      </c>
      <c r="C941" s="1">
        <v>2.2463920000000002</v>
      </c>
      <c r="D941" s="1">
        <v>0.32859300000000002</v>
      </c>
      <c r="E941" s="1">
        <v>1.214926</v>
      </c>
    </row>
    <row r="942" spans="1:5" x14ac:dyDescent="0.4">
      <c r="A942" s="10" t="s">
        <v>1227</v>
      </c>
      <c r="B942" s="1">
        <v>1.007484</v>
      </c>
      <c r="C942" s="1">
        <v>1.8218939999999999</v>
      </c>
      <c r="D942" s="1">
        <v>0.724522</v>
      </c>
      <c r="E942" s="1">
        <v>1.5934379999999999</v>
      </c>
    </row>
    <row r="943" spans="1:5" x14ac:dyDescent="0.4">
      <c r="A943" s="10" t="s">
        <v>1228</v>
      </c>
      <c r="B943" s="1">
        <v>0.60694599999999999</v>
      </c>
      <c r="C943" s="1">
        <v>1.496799</v>
      </c>
      <c r="D943" s="1">
        <v>1.0806659999999999</v>
      </c>
      <c r="E943" s="1">
        <v>1.9662470000000001</v>
      </c>
    </row>
    <row r="944" spans="1:5" x14ac:dyDescent="0.4">
      <c r="A944" s="10" t="s">
        <v>1229</v>
      </c>
      <c r="B944" s="1">
        <v>1.001225</v>
      </c>
      <c r="C944" s="1">
        <v>1.8487610000000001</v>
      </c>
      <c r="D944" s="1">
        <v>0.79491100000000003</v>
      </c>
      <c r="E944" s="1">
        <v>1.507708</v>
      </c>
    </row>
    <row r="945" spans="1:5" x14ac:dyDescent="0.4">
      <c r="A945" s="10" t="s">
        <v>1230</v>
      </c>
      <c r="B945" s="1">
        <v>0.89382700000000004</v>
      </c>
      <c r="C945" s="1">
        <v>2.0002309999999999</v>
      </c>
      <c r="D945" s="1">
        <v>0.78110500000000005</v>
      </c>
      <c r="E945" s="1">
        <v>1.4779610000000001</v>
      </c>
    </row>
    <row r="946" spans="1:5" x14ac:dyDescent="0.4">
      <c r="A946" s="10" t="s">
        <v>1231</v>
      </c>
      <c r="B946" s="1">
        <v>1.285018</v>
      </c>
      <c r="C946" s="1">
        <v>2.1886760000000001</v>
      </c>
      <c r="D946" s="1">
        <v>0.54009700000000005</v>
      </c>
      <c r="E946" s="1">
        <v>1.1409260000000001</v>
      </c>
    </row>
    <row r="947" spans="1:5" x14ac:dyDescent="0.4">
      <c r="A947" s="10" t="s">
        <v>1232</v>
      </c>
      <c r="B947" s="1">
        <v>0.54805199999999998</v>
      </c>
      <c r="C947" s="1">
        <v>2.0473819999999998</v>
      </c>
      <c r="D947" s="1">
        <v>0.92501500000000003</v>
      </c>
      <c r="E947" s="1">
        <v>1.6344650000000001</v>
      </c>
    </row>
    <row r="948" spans="1:5" x14ac:dyDescent="0.4">
      <c r="A948" s="10" t="s">
        <v>1233</v>
      </c>
      <c r="B948" s="1">
        <v>0.26077</v>
      </c>
      <c r="C948" s="1">
        <v>2.3288540000000002</v>
      </c>
      <c r="D948" s="1">
        <v>0.70515700000000003</v>
      </c>
      <c r="E948" s="1">
        <v>1.862625</v>
      </c>
    </row>
    <row r="949" spans="1:5" x14ac:dyDescent="0.4">
      <c r="A949" s="10" t="s">
        <v>1234</v>
      </c>
      <c r="B949" s="1">
        <v>0.96309</v>
      </c>
      <c r="C949" s="1">
        <v>1.8958950000000001</v>
      </c>
      <c r="D949" s="1">
        <v>0.70515700000000003</v>
      </c>
      <c r="E949" s="1">
        <v>1.5934379999999999</v>
      </c>
    </row>
    <row r="950" spans="1:5" x14ac:dyDescent="0.4">
      <c r="A950" s="10" t="s">
        <v>1235</v>
      </c>
      <c r="B950" s="1">
        <v>0.66352900000000004</v>
      </c>
      <c r="C950" s="1">
        <v>2.128555</v>
      </c>
      <c r="D950" s="1">
        <v>0.665628</v>
      </c>
      <c r="E950" s="1">
        <v>1.700353</v>
      </c>
    </row>
    <row r="951" spans="1:5" x14ac:dyDescent="0.4">
      <c r="A951" s="10" t="s">
        <v>1236</v>
      </c>
      <c r="B951" s="1">
        <v>0.86997999999999998</v>
      </c>
      <c r="C951" s="1">
        <v>2.3813219999999999</v>
      </c>
      <c r="D951" s="1">
        <v>0.63525399999999999</v>
      </c>
      <c r="E951" s="1">
        <v>1.27382</v>
      </c>
    </row>
    <row r="952" spans="1:5" x14ac:dyDescent="0.4">
      <c r="A952" s="10" t="s">
        <v>1237</v>
      </c>
      <c r="B952" s="1">
        <v>1.285018</v>
      </c>
      <c r="C952" s="1">
        <v>2.0002309999999999</v>
      </c>
      <c r="D952" s="1">
        <v>0.40259400000000001</v>
      </c>
      <c r="E952" s="1">
        <v>1.4779610000000001</v>
      </c>
    </row>
    <row r="953" spans="1:5" x14ac:dyDescent="0.4">
      <c r="A953" s="10" t="s">
        <v>1238</v>
      </c>
      <c r="B953" s="1">
        <v>1.211017</v>
      </c>
      <c r="C953" s="1">
        <v>2.3553259999999998</v>
      </c>
      <c r="D953" s="1">
        <v>0.168128</v>
      </c>
      <c r="E953" s="1">
        <v>1.437319</v>
      </c>
    </row>
    <row r="954" spans="1:5" x14ac:dyDescent="0.4">
      <c r="A954" s="10" t="s">
        <v>1239</v>
      </c>
      <c r="B954" s="1">
        <v>0.71797699999999998</v>
      </c>
      <c r="C954" s="1">
        <v>2.406857</v>
      </c>
      <c r="D954" s="1">
        <v>0.25059100000000001</v>
      </c>
      <c r="E954" s="1">
        <v>1.7998890000000001</v>
      </c>
    </row>
    <row r="955" spans="1:5" x14ac:dyDescent="0.4">
      <c r="A955" s="10" t="s">
        <v>1240</v>
      </c>
      <c r="B955" s="1">
        <v>0.28501799999999999</v>
      </c>
      <c r="C955" s="1">
        <v>1.1589290000000001</v>
      </c>
      <c r="D955" s="1">
        <v>1.44407</v>
      </c>
      <c r="E955" s="1">
        <v>2.2967209999999998</v>
      </c>
    </row>
    <row r="956" spans="1:5" x14ac:dyDescent="0.4">
      <c r="A956" s="10" t="s">
        <v>1241</v>
      </c>
      <c r="B956" s="1">
        <v>0.91728600000000005</v>
      </c>
      <c r="C956" s="1">
        <v>1.9662839999999999</v>
      </c>
      <c r="D956" s="1">
        <v>0.85325499999999999</v>
      </c>
      <c r="E956" s="1">
        <v>1.4509939999999999</v>
      </c>
    </row>
    <row r="957" spans="1:5" x14ac:dyDescent="0.4">
      <c r="A957" s="10" t="s">
        <v>1242</v>
      </c>
      <c r="B957" s="1">
        <v>1.092373</v>
      </c>
      <c r="C957" s="1">
        <v>1.8027850000000001</v>
      </c>
      <c r="D957" s="1">
        <v>0.83555299999999999</v>
      </c>
      <c r="E957" s="1">
        <v>1.4577830000000001</v>
      </c>
    </row>
    <row r="958" spans="1:5" x14ac:dyDescent="0.4">
      <c r="A958" s="10" t="s">
        <v>1243</v>
      </c>
      <c r="B958" s="1">
        <v>0.54805199999999998</v>
      </c>
      <c r="C958" s="1">
        <v>1.78342</v>
      </c>
      <c r="D958" s="1">
        <v>0.40259400000000001</v>
      </c>
      <c r="E958" s="1">
        <v>2.4577830000000001</v>
      </c>
    </row>
    <row r="959" spans="1:5" x14ac:dyDescent="0.4">
      <c r="A959" s="10" t="s">
        <v>1244</v>
      </c>
      <c r="B959" s="1">
        <v>0.821071</v>
      </c>
      <c r="C959" s="1">
        <v>1.431948</v>
      </c>
      <c r="D959" s="1">
        <v>0.98755599999999999</v>
      </c>
      <c r="E959" s="1">
        <v>1.951892</v>
      </c>
    </row>
    <row r="960" spans="1:5" x14ac:dyDescent="0.4">
      <c r="A960" s="10" t="s">
        <v>1245</v>
      </c>
      <c r="B960" s="1">
        <v>1.4225209999999999</v>
      </c>
      <c r="C960" s="1">
        <v>2.5739670000000001</v>
      </c>
      <c r="D960" s="1">
        <v>-0.11198</v>
      </c>
      <c r="E960" s="1">
        <v>1.308036</v>
      </c>
    </row>
    <row r="961" spans="1:5" x14ac:dyDescent="0.4">
      <c r="A961" s="10" t="s">
        <v>1246</v>
      </c>
      <c r="B961" s="1">
        <v>0.821071</v>
      </c>
      <c r="C961" s="1">
        <v>1.7032499999999999</v>
      </c>
      <c r="D961" s="1">
        <v>1.0441400000000001</v>
      </c>
      <c r="E961" s="1">
        <v>1.629964</v>
      </c>
    </row>
    <row r="962" spans="1:5" x14ac:dyDescent="0.4">
      <c r="A962" s="10" t="s">
        <v>1247</v>
      </c>
      <c r="B962" s="1">
        <v>1.3381289999999999</v>
      </c>
      <c r="C962" s="1">
        <v>2.7637909999999999</v>
      </c>
      <c r="D962" s="1">
        <v>-0.16445000000000001</v>
      </c>
      <c r="E962" s="1">
        <v>1.262232</v>
      </c>
    </row>
    <row r="963" spans="1:5" x14ac:dyDescent="0.4">
      <c r="A963" s="10" t="s">
        <v>1248</v>
      </c>
      <c r="B963" s="1">
        <v>0.80857999999999997</v>
      </c>
      <c r="C963" s="1">
        <v>1.8777470000000001</v>
      </c>
      <c r="D963" s="1">
        <v>0.78110500000000005</v>
      </c>
      <c r="E963" s="1">
        <v>1.7343010000000001</v>
      </c>
    </row>
    <row r="964" spans="1:5" x14ac:dyDescent="0.4">
      <c r="A964" s="10" t="s">
        <v>1249</v>
      </c>
      <c r="B964" s="1">
        <v>0.54805199999999998</v>
      </c>
      <c r="C964" s="1">
        <v>1.716925</v>
      </c>
      <c r="D964" s="1">
        <v>0.98755599999999999</v>
      </c>
      <c r="E964" s="1">
        <v>1.951892</v>
      </c>
    </row>
    <row r="965" spans="1:5" x14ac:dyDescent="0.4">
      <c r="A965" s="10" t="s">
        <v>1250</v>
      </c>
      <c r="B965" s="1">
        <v>0.48665199999999997</v>
      </c>
      <c r="C965" s="1">
        <v>2.033398</v>
      </c>
      <c r="D965" s="1">
        <v>0.898289</v>
      </c>
      <c r="E965" s="1">
        <v>1.803091</v>
      </c>
    </row>
    <row r="966" spans="1:5" x14ac:dyDescent="0.4">
      <c r="A966" s="10" t="s">
        <v>1251</v>
      </c>
      <c r="B966" s="1">
        <v>1.092373</v>
      </c>
      <c r="C966" s="1">
        <v>2.06582</v>
      </c>
      <c r="D966" s="1">
        <v>0.40259400000000001</v>
      </c>
      <c r="E966" s="1">
        <v>1.6655880000000001</v>
      </c>
    </row>
    <row r="967" spans="1:5" x14ac:dyDescent="0.4">
      <c r="A967" s="10" t="s">
        <v>1252</v>
      </c>
      <c r="B967" s="1">
        <v>0.86997999999999998</v>
      </c>
      <c r="C967" s="1">
        <v>2.1886760000000001</v>
      </c>
      <c r="D967" s="1">
        <v>0.40259400000000001</v>
      </c>
      <c r="E967" s="1">
        <v>1.767468</v>
      </c>
    </row>
    <row r="968" spans="1:5" x14ac:dyDescent="0.4">
      <c r="A968" s="10" t="s">
        <v>1253</v>
      </c>
      <c r="B968" s="1">
        <v>0.84573299999999996</v>
      </c>
      <c r="C968" s="1">
        <v>2.1886760000000001</v>
      </c>
      <c r="D968" s="1">
        <v>0.60422799999999999</v>
      </c>
      <c r="E968" s="1">
        <v>1.5934379999999999</v>
      </c>
    </row>
    <row r="969" spans="1:5" x14ac:dyDescent="0.4">
      <c r="A969" s="10" t="s">
        <v>1254</v>
      </c>
      <c r="B969" s="1">
        <v>1.4225209999999999</v>
      </c>
      <c r="C969" s="1">
        <v>2.128555</v>
      </c>
      <c r="D969" s="1">
        <v>0.32859300000000002</v>
      </c>
      <c r="E969" s="1">
        <v>1.35243</v>
      </c>
    </row>
    <row r="970" spans="1:5" x14ac:dyDescent="0.4">
      <c r="A970" s="10" t="s">
        <v>1255</v>
      </c>
      <c r="B970" s="1">
        <v>0.73567899999999997</v>
      </c>
      <c r="C970" s="1">
        <v>1.682491</v>
      </c>
      <c r="D970" s="1">
        <v>1.0348619999999999</v>
      </c>
      <c r="E970" s="1">
        <v>1.7837689999999999</v>
      </c>
    </row>
    <row r="971" spans="1:5" x14ac:dyDescent="0.4">
      <c r="A971" s="10" t="s">
        <v>1256</v>
      </c>
      <c r="B971" s="1">
        <v>0.57779899999999995</v>
      </c>
      <c r="C971" s="1">
        <v>1.859369</v>
      </c>
      <c r="D971" s="1">
        <v>1.0348619999999999</v>
      </c>
      <c r="E971" s="1">
        <v>1.767468</v>
      </c>
    </row>
    <row r="972" spans="1:5" x14ac:dyDescent="0.4">
      <c r="A972" s="10" t="s">
        <v>1257</v>
      </c>
      <c r="B972" s="1">
        <v>0.51767799999999997</v>
      </c>
      <c r="C972" s="1">
        <v>2.033398</v>
      </c>
      <c r="D972" s="1">
        <v>0.78110500000000005</v>
      </c>
      <c r="E972" s="1">
        <v>1.9079489999999999</v>
      </c>
    </row>
    <row r="973" spans="1:5" x14ac:dyDescent="0.4">
      <c r="A973" s="10" t="s">
        <v>1258</v>
      </c>
      <c r="B973" s="1">
        <v>0.77044500000000005</v>
      </c>
      <c r="C973" s="1">
        <v>1.983358</v>
      </c>
      <c r="D973" s="1">
        <v>0.68732300000000002</v>
      </c>
      <c r="E973" s="1">
        <v>1.7998890000000001</v>
      </c>
    </row>
    <row r="974" spans="1:5" x14ac:dyDescent="0.4">
      <c r="A974" s="10" t="s">
        <v>1259</v>
      </c>
      <c r="B974" s="1">
        <v>0.64116099999999998</v>
      </c>
      <c r="C974" s="1">
        <v>1.4712069999999999</v>
      </c>
      <c r="D974" s="1">
        <v>1.2371700000000001</v>
      </c>
      <c r="E974" s="1">
        <v>1.892998</v>
      </c>
    </row>
    <row r="975" spans="1:5" x14ac:dyDescent="0.4">
      <c r="A975" s="10" t="s">
        <v>1260</v>
      </c>
      <c r="B975" s="1">
        <v>1.4549430000000001</v>
      </c>
      <c r="C975" s="1">
        <v>2.0975290000000002</v>
      </c>
      <c r="D975" s="1">
        <v>0.25059100000000001</v>
      </c>
      <c r="E975" s="1">
        <v>1.4509939999999999</v>
      </c>
    </row>
    <row r="976" spans="1:5" x14ac:dyDescent="0.4">
      <c r="A976" s="10" t="s">
        <v>1261</v>
      </c>
      <c r="B976" s="1">
        <v>0.48665199999999997</v>
      </c>
      <c r="C976" s="1">
        <v>1.2178230000000001</v>
      </c>
      <c r="D976" s="1">
        <v>1.0348619999999999</v>
      </c>
      <c r="E976" s="1">
        <v>2.5174889999999999</v>
      </c>
    </row>
    <row r="977" spans="1:5" x14ac:dyDescent="0.4">
      <c r="A977" s="10" t="s">
        <v>1262</v>
      </c>
      <c r="B977" s="1">
        <v>0.821071</v>
      </c>
      <c r="C977" s="1">
        <v>2.368382</v>
      </c>
      <c r="D977" s="1">
        <v>0.40259400000000001</v>
      </c>
      <c r="E977" s="1">
        <v>1.6655880000000001</v>
      </c>
    </row>
    <row r="978" spans="1:5" x14ac:dyDescent="0.4">
      <c r="A978" s="10" t="s">
        <v>1263</v>
      </c>
      <c r="B978" s="1">
        <v>5.0552E-2</v>
      </c>
      <c r="C978" s="1">
        <v>1.5739669999999999</v>
      </c>
      <c r="D978" s="1">
        <v>1.3285929999999999</v>
      </c>
      <c r="E978" s="1">
        <v>2.308036</v>
      </c>
    </row>
    <row r="979" spans="1:5" x14ac:dyDescent="0.4">
      <c r="A979" s="10" t="s">
        <v>1264</v>
      </c>
      <c r="B979" s="1">
        <v>1.2484919999999999</v>
      </c>
      <c r="C979" s="1">
        <v>2.033398</v>
      </c>
      <c r="D979" s="1">
        <v>0.40259400000000001</v>
      </c>
      <c r="E979" s="1">
        <v>1.5934379999999999</v>
      </c>
    </row>
    <row r="980" spans="1:5" x14ac:dyDescent="0.4">
      <c r="A980" s="10" t="s">
        <v>1265</v>
      </c>
      <c r="B980" s="1">
        <v>0.821071</v>
      </c>
      <c r="C980" s="1">
        <v>1.7032499999999999</v>
      </c>
      <c r="D980" s="1">
        <v>0.98755599999999999</v>
      </c>
      <c r="E980" s="1">
        <v>1.767468</v>
      </c>
    </row>
    <row r="981" spans="1:5" x14ac:dyDescent="0.4">
      <c r="A981" s="10" t="s">
        <v>1266</v>
      </c>
      <c r="B981" s="1">
        <v>0.57779899999999995</v>
      </c>
      <c r="C981" s="1">
        <v>1.661429</v>
      </c>
      <c r="D981" s="1">
        <v>1.2099489999999999</v>
      </c>
      <c r="E981" s="1">
        <v>1.8315980000000001</v>
      </c>
    </row>
    <row r="982" spans="1:5" x14ac:dyDescent="0.4">
      <c r="A982" s="10" t="s">
        <v>1267</v>
      </c>
      <c r="B982" s="1">
        <v>0.21101700000000001</v>
      </c>
      <c r="C982" s="1">
        <v>1.723714</v>
      </c>
      <c r="D982" s="1">
        <v>0.665628</v>
      </c>
      <c r="E982" s="1">
        <v>2.6830750000000001</v>
      </c>
    </row>
    <row r="983" spans="1:5" x14ac:dyDescent="0.4">
      <c r="A983" s="10" t="s">
        <v>1268</v>
      </c>
      <c r="B983" s="1">
        <v>1.2484919999999999</v>
      </c>
      <c r="C983" s="1">
        <v>2.4319480000000002</v>
      </c>
      <c r="D983" s="1">
        <v>0.25059100000000001</v>
      </c>
      <c r="E983" s="1">
        <v>1.35243</v>
      </c>
    </row>
    <row r="984" spans="1:5" x14ac:dyDescent="0.4">
      <c r="A984" s="10" t="s">
        <v>1269</v>
      </c>
      <c r="B984" s="1">
        <v>0.57779899999999995</v>
      </c>
      <c r="C984" s="1">
        <v>2.3018869999999998</v>
      </c>
      <c r="D984" s="1">
        <v>0.60422799999999999</v>
      </c>
      <c r="E984" s="1">
        <v>1.7998890000000001</v>
      </c>
    </row>
    <row r="985" spans="1:5" x14ac:dyDescent="0.4">
      <c r="A985" s="10" t="s">
        <v>1270</v>
      </c>
      <c r="B985" s="1">
        <v>0.86997999999999998</v>
      </c>
      <c r="C985" s="1">
        <v>1.78342</v>
      </c>
      <c r="D985" s="1">
        <v>0.75309099999999995</v>
      </c>
      <c r="E985" s="1">
        <v>1.877891</v>
      </c>
    </row>
    <row r="986" spans="1:5" x14ac:dyDescent="0.4">
      <c r="A986" s="10" t="s">
        <v>1271</v>
      </c>
      <c r="B986" s="1">
        <v>0.86997999999999998</v>
      </c>
      <c r="C986" s="1">
        <v>1.723714</v>
      </c>
      <c r="D986" s="1">
        <v>0.60422799999999999</v>
      </c>
      <c r="E986" s="1">
        <v>2.0893959999999998</v>
      </c>
    </row>
    <row r="987" spans="1:5" x14ac:dyDescent="0.4">
      <c r="A987" s="10" t="s">
        <v>1272</v>
      </c>
      <c r="B987" s="1">
        <v>-0.17893000000000001</v>
      </c>
      <c r="C987" s="1">
        <v>1.723714</v>
      </c>
      <c r="D987" s="1">
        <v>1.1681280000000001</v>
      </c>
      <c r="E987" s="1">
        <v>2.5748220000000002</v>
      </c>
    </row>
    <row r="988" spans="1:5" x14ac:dyDescent="0.4">
      <c r="A988" s="10" t="s">
        <v>1273</v>
      </c>
      <c r="B988" s="1">
        <v>0.96309</v>
      </c>
      <c r="C988" s="1">
        <v>1.8407530000000001</v>
      </c>
      <c r="D988" s="1">
        <v>0.85545300000000002</v>
      </c>
      <c r="E988" s="1">
        <v>1.629964</v>
      </c>
    </row>
    <row r="989" spans="1:5" x14ac:dyDescent="0.4">
      <c r="A989" s="10" t="s">
        <v>1274</v>
      </c>
      <c r="B989" s="1">
        <v>7.4840000000000002E-3</v>
      </c>
      <c r="C989" s="1">
        <v>2.128555</v>
      </c>
      <c r="D989" s="1">
        <v>0.98755599999999999</v>
      </c>
      <c r="E989" s="1">
        <v>2.1660170000000001</v>
      </c>
    </row>
    <row r="990" spans="1:5" x14ac:dyDescent="0.4">
      <c r="A990" s="10" t="s">
        <v>1275</v>
      </c>
      <c r="B990" s="1">
        <v>0.60694599999999999</v>
      </c>
      <c r="C990" s="1">
        <v>2.2178230000000001</v>
      </c>
      <c r="D990" s="1">
        <v>0.40259400000000001</v>
      </c>
      <c r="E990" s="1">
        <v>2.0629230000000001</v>
      </c>
    </row>
    <row r="991" spans="1:5" x14ac:dyDescent="0.4">
      <c r="A991" s="10" t="s">
        <v>1276</v>
      </c>
      <c r="B991" s="1">
        <v>0.40049499999999999</v>
      </c>
      <c r="C991" s="1">
        <v>1.757188</v>
      </c>
      <c r="D991" s="1">
        <v>1.1250599999999999</v>
      </c>
      <c r="E991" s="1">
        <v>2.0084759999999999</v>
      </c>
    </row>
    <row r="992" spans="1:5" x14ac:dyDescent="0.4">
      <c r="A992" s="10" t="s">
        <v>1277</v>
      </c>
      <c r="B992" s="1">
        <v>1.8938269999999999</v>
      </c>
      <c r="C992" s="1">
        <v>2.640056</v>
      </c>
      <c r="D992" s="1">
        <v>-0.49307000000000001</v>
      </c>
      <c r="E992" s="1">
        <v>1.2505500000000001</v>
      </c>
    </row>
    <row r="993" spans="1:5" x14ac:dyDescent="0.4">
      <c r="A993" s="10" t="s">
        <v>1278</v>
      </c>
      <c r="B993" s="1">
        <v>-9.8309999999999995E-2</v>
      </c>
      <c r="C993" s="1">
        <v>1.5739669999999999</v>
      </c>
      <c r="D993" s="1">
        <v>1.1681280000000001</v>
      </c>
      <c r="E993" s="1">
        <v>2.6478860000000002</v>
      </c>
    </row>
    <row r="994" spans="1:5" x14ac:dyDescent="0.4">
      <c r="A994" s="10" t="s">
        <v>1279</v>
      </c>
      <c r="B994" s="1">
        <v>1.4225209999999999</v>
      </c>
      <c r="C994" s="1">
        <v>2.3018869999999998</v>
      </c>
      <c r="D994" s="1">
        <v>0.35075499999999998</v>
      </c>
      <c r="E994" s="1">
        <v>1.2177530000000001</v>
      </c>
    </row>
    <row r="995" spans="1:5" x14ac:dyDescent="0.4">
      <c r="A995" s="10" t="s">
        <v>1280</v>
      </c>
      <c r="B995" s="1">
        <v>0.48665199999999997</v>
      </c>
      <c r="C995" s="1">
        <v>1.7032499999999999</v>
      </c>
      <c r="D995" s="1">
        <v>0.93864700000000001</v>
      </c>
      <c r="E995" s="1">
        <v>2.1660170000000001</v>
      </c>
    </row>
    <row r="996" spans="1:5" x14ac:dyDescent="0.4">
      <c r="A996" s="10" t="s">
        <v>1281</v>
      </c>
      <c r="B996" s="1">
        <v>0.60694599999999999</v>
      </c>
      <c r="C996" s="1">
        <v>2.4319480000000002</v>
      </c>
      <c r="D996" s="1">
        <v>0.168128</v>
      </c>
      <c r="E996" s="1">
        <v>2.0893959999999998</v>
      </c>
    </row>
    <row r="997" spans="1:5" x14ac:dyDescent="0.4">
      <c r="A997" s="10" t="s">
        <v>1282</v>
      </c>
      <c r="B997" s="1">
        <v>1.092373</v>
      </c>
      <c r="C997" s="1">
        <v>1.7032499999999999</v>
      </c>
      <c r="D997" s="1">
        <v>0.83555299999999999</v>
      </c>
      <c r="E997" s="1">
        <v>1.6655880000000001</v>
      </c>
    </row>
    <row r="998" spans="1:5" x14ac:dyDescent="0.4">
      <c r="A998" s="10" t="s">
        <v>1283</v>
      </c>
      <c r="B998" s="1">
        <v>0.66352900000000004</v>
      </c>
      <c r="C998" s="1">
        <v>2.3813219999999999</v>
      </c>
      <c r="D998" s="1">
        <v>0.495703</v>
      </c>
      <c r="E998" s="1">
        <v>1.7564960000000001</v>
      </c>
    </row>
    <row r="999" spans="1:5" x14ac:dyDescent="0.4">
      <c r="A999" s="10" t="s">
        <v>1284</v>
      </c>
      <c r="B999" s="1">
        <v>0.96309</v>
      </c>
      <c r="C999" s="1">
        <v>1.8958950000000001</v>
      </c>
      <c r="D999" s="1">
        <v>0.40259400000000001</v>
      </c>
      <c r="E999" s="1">
        <v>2.0359560000000001</v>
      </c>
    </row>
    <row r="1000" spans="1:5" x14ac:dyDescent="0.4">
      <c r="A1000" s="10" t="s">
        <v>1285</v>
      </c>
      <c r="B1000" s="1">
        <v>1.092373</v>
      </c>
      <c r="C1000" s="1">
        <v>2.0975290000000002</v>
      </c>
      <c r="D1000" s="1">
        <v>0.54009700000000005</v>
      </c>
      <c r="E1000" s="1">
        <v>1.5685629999999999</v>
      </c>
    </row>
    <row r="1001" spans="1:5" x14ac:dyDescent="0.4">
      <c r="A1001" s="10" t="s">
        <v>1286</v>
      </c>
      <c r="B1001" s="1">
        <v>0.33232299999999998</v>
      </c>
      <c r="C1001" s="1">
        <v>1.907867</v>
      </c>
      <c r="D1001" s="1">
        <v>1.0806659999999999</v>
      </c>
      <c r="E1001" s="1">
        <v>1.980461</v>
      </c>
    </row>
    <row r="1002" spans="1:5" x14ac:dyDescent="0.4">
      <c r="A1002" s="10" t="s">
        <v>1287</v>
      </c>
      <c r="B1002" s="1">
        <v>1.0505519999999999</v>
      </c>
      <c r="C1002" s="1">
        <v>1.8218939999999999</v>
      </c>
      <c r="D1002" s="1">
        <v>0.572519</v>
      </c>
      <c r="E1002" s="1">
        <v>1.862625</v>
      </c>
    </row>
    <row r="1003" spans="1:5" x14ac:dyDescent="0.4">
      <c r="A1003" s="10" t="s">
        <v>1288</v>
      </c>
      <c r="B1003" s="1">
        <v>1.1725429999999999</v>
      </c>
      <c r="C1003" s="1">
        <v>2.033398</v>
      </c>
      <c r="D1003" s="1">
        <v>0.40259400000000001</v>
      </c>
      <c r="E1003" s="1">
        <v>1.700353</v>
      </c>
    </row>
    <row r="1004" spans="1:5" x14ac:dyDescent="0.4">
      <c r="A1004" s="10" t="s">
        <v>1289</v>
      </c>
      <c r="B1004" s="1">
        <v>5.0552E-2</v>
      </c>
      <c r="C1004" s="1">
        <v>2.3553259999999998</v>
      </c>
      <c r="D1004" s="1">
        <v>0.665628</v>
      </c>
      <c r="E1004" s="1">
        <v>2.2387730000000001</v>
      </c>
    </row>
    <row r="1005" spans="1:5" x14ac:dyDescent="0.4">
      <c r="A1005" s="10" t="s">
        <v>1290</v>
      </c>
      <c r="B1005" s="1">
        <v>0.71797699999999998</v>
      </c>
      <c r="C1005" s="1">
        <v>2.9490059999999998</v>
      </c>
      <c r="D1005" s="1">
        <v>0.209949</v>
      </c>
      <c r="E1005" s="1">
        <v>1.437319</v>
      </c>
    </row>
    <row r="1006" spans="1:5" x14ac:dyDescent="0.4">
      <c r="A1006" s="10" t="s">
        <v>1291</v>
      </c>
      <c r="B1006" s="1">
        <v>-3.6909999999999998E-2</v>
      </c>
      <c r="C1006" s="1">
        <v>0.78342000000000001</v>
      </c>
      <c r="D1006" s="1">
        <v>1.604228</v>
      </c>
      <c r="E1006" s="1">
        <v>2.9662470000000001</v>
      </c>
    </row>
    <row r="1007" spans="1:5" x14ac:dyDescent="0.4">
      <c r="A1007" s="10" t="s">
        <v>1292</v>
      </c>
      <c r="B1007" s="1">
        <v>0.60694599999999999</v>
      </c>
      <c r="C1007" s="1">
        <v>1.4808570000000001</v>
      </c>
      <c r="D1007" s="1">
        <v>1.1681280000000001</v>
      </c>
      <c r="E1007" s="1">
        <v>2.0629230000000001</v>
      </c>
    </row>
    <row r="1008" spans="1:5" x14ac:dyDescent="0.4">
      <c r="A1008" s="10" t="s">
        <v>1293</v>
      </c>
      <c r="B1008" s="1">
        <v>0.28501799999999999</v>
      </c>
      <c r="C1008" s="1">
        <v>1.6183609999999999</v>
      </c>
      <c r="D1008" s="1">
        <v>1.250591</v>
      </c>
      <c r="E1008" s="1">
        <v>2.1660170000000001</v>
      </c>
    </row>
    <row r="1009" spans="1:5" x14ac:dyDescent="0.4">
      <c r="A1009" s="10" t="s">
        <v>1294</v>
      </c>
      <c r="B1009" s="1">
        <v>1.355407</v>
      </c>
      <c r="C1009" s="1">
        <v>2.6824910000000002</v>
      </c>
      <c r="D1009" s="1">
        <v>-0.11198</v>
      </c>
      <c r="E1009" s="1">
        <v>1.395499</v>
      </c>
    </row>
    <row r="1010" spans="1:5" x14ac:dyDescent="0.4">
      <c r="A1010" s="10" t="s">
        <v>1295</v>
      </c>
      <c r="B1010" s="1">
        <v>1.285018</v>
      </c>
      <c r="C1010" s="1">
        <v>2.2178230000000001</v>
      </c>
      <c r="D1010" s="1">
        <v>0.60422799999999999</v>
      </c>
      <c r="E1010" s="1">
        <v>1.214926</v>
      </c>
    </row>
    <row r="1011" spans="1:5" x14ac:dyDescent="0.4">
      <c r="A1011" s="10" t="s">
        <v>1296</v>
      </c>
      <c r="B1011" s="1">
        <v>0.32064199999999998</v>
      </c>
      <c r="C1011" s="1">
        <v>2.2463920000000002</v>
      </c>
      <c r="D1011" s="1">
        <v>0.98755599999999999</v>
      </c>
      <c r="E1011" s="1">
        <v>1.767468</v>
      </c>
    </row>
    <row r="1012" spans="1:5" x14ac:dyDescent="0.4">
      <c r="A1012" s="10" t="s">
        <v>1297</v>
      </c>
      <c r="B1012" s="1">
        <v>0.93271599999999999</v>
      </c>
      <c r="C1012" s="1">
        <v>1.8716470000000001</v>
      </c>
      <c r="D1012" s="1">
        <v>0.95840999999999998</v>
      </c>
      <c r="E1012" s="1">
        <v>1.563537</v>
      </c>
    </row>
    <row r="1013" spans="1:5" x14ac:dyDescent="0.4">
      <c r="A1013" s="10" t="s">
        <v>1298</v>
      </c>
      <c r="B1013" s="1">
        <v>0.71797699999999998</v>
      </c>
      <c r="C1013" s="1">
        <v>2.551247</v>
      </c>
      <c r="D1013" s="1">
        <v>0.438218</v>
      </c>
      <c r="E1013" s="1">
        <v>1.629964</v>
      </c>
    </row>
    <row r="1014" spans="1:5" x14ac:dyDescent="0.4">
      <c r="A1014" s="10" t="s">
        <v>1299</v>
      </c>
      <c r="B1014" s="1">
        <v>0.86997999999999998</v>
      </c>
      <c r="C1014" s="1">
        <v>1.5889169999999999</v>
      </c>
      <c r="D1014" s="1">
        <v>0.98755599999999999</v>
      </c>
      <c r="E1014" s="1">
        <v>1.892998</v>
      </c>
    </row>
    <row r="1015" spans="1:5" x14ac:dyDescent="0.4">
      <c r="A1015" s="10" t="s">
        <v>1300</v>
      </c>
      <c r="B1015" s="1">
        <v>1.577799</v>
      </c>
      <c r="C1015" s="1">
        <v>2.2744059999999999</v>
      </c>
      <c r="D1015" s="1">
        <v>0.32859300000000002</v>
      </c>
      <c r="E1015" s="1">
        <v>1.1660170000000001</v>
      </c>
    </row>
    <row r="1016" spans="1:5" x14ac:dyDescent="0.4">
      <c r="A1016" s="10" t="s">
        <v>1301</v>
      </c>
      <c r="B1016" s="1">
        <v>5.0552E-2</v>
      </c>
      <c r="C1016" s="1">
        <v>2.5281630000000002</v>
      </c>
      <c r="D1016" s="1">
        <v>0.75309099999999995</v>
      </c>
      <c r="E1016" s="1">
        <v>2.022281</v>
      </c>
    </row>
    <row r="1017" spans="1:5" x14ac:dyDescent="0.4">
      <c r="A1017" s="10" t="s">
        <v>1302</v>
      </c>
      <c r="B1017" s="1">
        <v>1.389354</v>
      </c>
      <c r="C1017" s="1">
        <v>2.0002309999999999</v>
      </c>
      <c r="D1017" s="1">
        <v>0.63525399999999999</v>
      </c>
      <c r="E1017" s="1">
        <v>1.3304039999999999</v>
      </c>
    </row>
    <row r="1018" spans="1:5" x14ac:dyDescent="0.4">
      <c r="A1018" s="10" t="s">
        <v>1303</v>
      </c>
      <c r="B1018" s="1">
        <v>1.0505519999999999</v>
      </c>
      <c r="C1018" s="1">
        <v>1.931519</v>
      </c>
      <c r="D1018" s="1">
        <v>0.68552800000000003</v>
      </c>
      <c r="E1018" s="1">
        <v>1.688858</v>
      </c>
    </row>
    <row r="1019" spans="1:5" x14ac:dyDescent="0.4">
      <c r="A1019" s="10" t="s">
        <v>1304</v>
      </c>
      <c r="B1019" s="1">
        <v>1.211017</v>
      </c>
      <c r="C1019" s="1">
        <v>2.0002309999999999</v>
      </c>
      <c r="D1019" s="1">
        <v>0.32859300000000002</v>
      </c>
      <c r="E1019" s="1">
        <v>1.8315980000000001</v>
      </c>
    </row>
    <row r="1020" spans="1:5" x14ac:dyDescent="0.4">
      <c r="A1020" s="10" t="s">
        <v>1305</v>
      </c>
      <c r="B1020" s="1">
        <v>0.48665199999999997</v>
      </c>
      <c r="C1020" s="1">
        <v>1.5739669999999999</v>
      </c>
      <c r="D1020" s="1">
        <v>0.93864700000000001</v>
      </c>
      <c r="E1020" s="1">
        <v>2.3741249999999998</v>
      </c>
    </row>
    <row r="1021" spans="1:5" x14ac:dyDescent="0.4">
      <c r="A1021" s="10" t="s">
        <v>1306</v>
      </c>
      <c r="B1021" s="1">
        <v>0.66352900000000004</v>
      </c>
      <c r="C1021" s="1">
        <v>2.5963340000000001</v>
      </c>
      <c r="D1021" s="1">
        <v>8.0666000000000002E-2</v>
      </c>
      <c r="E1021" s="1">
        <v>2.0359560000000001</v>
      </c>
    </row>
    <row r="1022" spans="1:5" x14ac:dyDescent="0.4">
      <c r="A1022" s="10" t="s">
        <v>1307</v>
      </c>
      <c r="B1022" s="1">
        <v>1.2484919999999999</v>
      </c>
      <c r="C1022" s="1">
        <v>2.5963340000000001</v>
      </c>
      <c r="D1022" s="1">
        <v>0.40259400000000001</v>
      </c>
      <c r="E1022" s="1">
        <v>1.1324639999999999</v>
      </c>
    </row>
    <row r="1023" spans="1:5" x14ac:dyDescent="0.4">
      <c r="A1023" s="10" t="s">
        <v>1308</v>
      </c>
      <c r="B1023" s="1">
        <v>1.2484919999999999</v>
      </c>
      <c r="C1023" s="1">
        <v>2.5739670000000001</v>
      </c>
      <c r="D1023" s="1">
        <v>0.25059100000000001</v>
      </c>
      <c r="E1023" s="1">
        <v>1.308036</v>
      </c>
    </row>
    <row r="1024" spans="1:5" x14ac:dyDescent="0.4">
      <c r="A1024" s="10" t="s">
        <v>1309</v>
      </c>
      <c r="B1024" s="1">
        <v>1.663529</v>
      </c>
      <c r="C1024" s="1">
        <v>2.2744059999999999</v>
      </c>
      <c r="D1024" s="1">
        <v>0.32859300000000002</v>
      </c>
      <c r="E1024" s="1">
        <v>1.115391</v>
      </c>
    </row>
    <row r="1025" spans="1:5" x14ac:dyDescent="0.4">
      <c r="A1025" s="10" t="s">
        <v>1310</v>
      </c>
      <c r="B1025" s="1">
        <v>0.52787399999999995</v>
      </c>
      <c r="C1025" s="1">
        <v>1.5739669999999999</v>
      </c>
      <c r="D1025" s="1">
        <v>1.1030329999999999</v>
      </c>
      <c r="E1025" s="1">
        <v>2.178401</v>
      </c>
    </row>
    <row r="1026" spans="1:5" x14ac:dyDescent="0.4">
      <c r="A1026" s="10" t="s">
        <v>1311</v>
      </c>
      <c r="B1026" s="1">
        <v>7.4840000000000002E-3</v>
      </c>
      <c r="C1026" s="1">
        <v>1.8868499999999999</v>
      </c>
      <c r="D1026" s="1">
        <v>1.3660680000000001</v>
      </c>
      <c r="E1026" s="1">
        <v>2.1239530000000002</v>
      </c>
    </row>
    <row r="1027" spans="1:5" x14ac:dyDescent="0.4">
      <c r="A1027" s="10" t="s">
        <v>1312</v>
      </c>
      <c r="B1027" s="1">
        <v>1.119594</v>
      </c>
      <c r="C1027" s="1">
        <v>2.033398</v>
      </c>
      <c r="D1027" s="1">
        <v>0.74904400000000004</v>
      </c>
      <c r="E1027" s="1">
        <v>1.4836750000000001</v>
      </c>
    </row>
    <row r="1028" spans="1:5" x14ac:dyDescent="0.4">
      <c r="A1028" s="10" t="s">
        <v>1313</v>
      </c>
      <c r="B1028" s="1">
        <v>0.54805199999999998</v>
      </c>
      <c r="C1028" s="1">
        <v>1.5739669999999999</v>
      </c>
      <c r="D1028" s="1">
        <v>1.1250599999999999</v>
      </c>
      <c r="E1028" s="1">
        <v>2.1409259999999999</v>
      </c>
    </row>
    <row r="1029" spans="1:5" x14ac:dyDescent="0.4">
      <c r="A1029" s="10" t="s">
        <v>1314</v>
      </c>
      <c r="B1029" s="1">
        <v>1.092373</v>
      </c>
      <c r="C1029" s="1">
        <v>2.1589290000000001</v>
      </c>
      <c r="D1029" s="1">
        <v>0.47298299999999999</v>
      </c>
      <c r="E1029" s="1">
        <v>1.6655880000000001</v>
      </c>
    </row>
    <row r="1030" spans="1:5" x14ac:dyDescent="0.4">
      <c r="A1030" s="10" t="s">
        <v>1315</v>
      </c>
      <c r="B1030" s="1">
        <v>1.355407</v>
      </c>
      <c r="C1030" s="1">
        <v>2.3813219999999999</v>
      </c>
      <c r="D1030" s="1">
        <v>0.32859300000000002</v>
      </c>
      <c r="E1030" s="1">
        <v>1.3304039999999999</v>
      </c>
    </row>
    <row r="1031" spans="1:5" x14ac:dyDescent="0.4">
      <c r="A1031" s="10" t="s">
        <v>1316</v>
      </c>
      <c r="B1031" s="1">
        <v>0.821071</v>
      </c>
      <c r="C1031" s="1">
        <v>1.5739669999999999</v>
      </c>
      <c r="D1031" s="1">
        <v>0.83555299999999999</v>
      </c>
      <c r="E1031" s="1">
        <v>2.1660170000000001</v>
      </c>
    </row>
    <row r="1032" spans="1:5" x14ac:dyDescent="0.4">
      <c r="A1032" s="10" t="s">
        <v>1317</v>
      </c>
      <c r="B1032" s="1">
        <v>0.48665199999999997</v>
      </c>
      <c r="C1032" s="1">
        <v>1.743892</v>
      </c>
      <c r="D1032" s="1">
        <v>1.0806659999999999</v>
      </c>
      <c r="E1032" s="1">
        <v>2.0893959999999998</v>
      </c>
    </row>
    <row r="1033" spans="1:5" x14ac:dyDescent="0.4">
      <c r="A1033" s="10" t="s">
        <v>1318</v>
      </c>
      <c r="B1033" s="1">
        <v>1.355407</v>
      </c>
      <c r="C1033" s="1">
        <v>2.5739670000000001</v>
      </c>
      <c r="D1033" s="1">
        <v>0.366068</v>
      </c>
      <c r="E1033" s="1">
        <v>1.115391</v>
      </c>
    </row>
    <row r="1034" spans="1:5" x14ac:dyDescent="0.4">
      <c r="A1034" s="10" t="s">
        <v>1319</v>
      </c>
      <c r="B1034" s="1">
        <v>1.0505519999999999</v>
      </c>
      <c r="C1034" s="1">
        <v>2.1589290000000001</v>
      </c>
      <c r="D1034" s="1">
        <v>0.724522</v>
      </c>
      <c r="E1034" s="1">
        <v>1.4779610000000001</v>
      </c>
    </row>
    <row r="1035" spans="1:5" x14ac:dyDescent="0.4">
      <c r="A1035" s="10" t="s">
        <v>1320</v>
      </c>
      <c r="B1035" s="1">
        <v>0.28501799999999999</v>
      </c>
      <c r="C1035" s="1">
        <v>2.904884</v>
      </c>
      <c r="D1035" s="1">
        <v>0.67760100000000001</v>
      </c>
      <c r="E1035" s="1">
        <v>1.5483499999999999</v>
      </c>
    </row>
    <row r="1036" spans="1:5" x14ac:dyDescent="0.4">
      <c r="A1036" s="10" t="s">
        <v>1321</v>
      </c>
      <c r="B1036" s="1">
        <v>1.3206420000000001</v>
      </c>
      <c r="C1036" s="1">
        <v>2.8027850000000001</v>
      </c>
      <c r="D1036" s="1">
        <v>8.0666000000000002E-2</v>
      </c>
      <c r="E1036" s="1">
        <v>1.214926</v>
      </c>
    </row>
    <row r="1037" spans="1:5" x14ac:dyDescent="0.4">
      <c r="A1037" s="10" t="s">
        <v>1322</v>
      </c>
      <c r="B1037" s="1">
        <v>0.42252099999999998</v>
      </c>
      <c r="C1037" s="1">
        <v>2.3288540000000002</v>
      </c>
      <c r="D1037" s="1">
        <v>0.78110500000000005</v>
      </c>
      <c r="E1037" s="1">
        <v>1.892998</v>
      </c>
    </row>
    <row r="1038" spans="1:5" x14ac:dyDescent="0.4">
      <c r="A1038" s="10" t="s">
        <v>1323</v>
      </c>
      <c r="B1038" s="1">
        <v>0.24849199999999999</v>
      </c>
      <c r="C1038" s="1">
        <v>1.949006</v>
      </c>
      <c r="D1038" s="1">
        <v>1.290119</v>
      </c>
      <c r="E1038" s="1">
        <v>1.951892</v>
      </c>
    </row>
    <row r="1039" spans="1:5" x14ac:dyDescent="0.4">
      <c r="A1039" s="10" t="s">
        <v>1324</v>
      </c>
      <c r="B1039" s="1">
        <v>0.74444900000000003</v>
      </c>
      <c r="C1039" s="1">
        <v>2.1438220000000001</v>
      </c>
      <c r="D1039" s="1">
        <v>0.665628</v>
      </c>
      <c r="E1039" s="1">
        <v>1.892998</v>
      </c>
    </row>
    <row r="1040" spans="1:5" x14ac:dyDescent="0.4">
      <c r="A1040" s="10" t="s">
        <v>1325</v>
      </c>
      <c r="B1040" s="1">
        <v>0.45494299999999999</v>
      </c>
      <c r="C1040" s="1">
        <v>1.859369</v>
      </c>
      <c r="D1040" s="1">
        <v>1.242553</v>
      </c>
      <c r="E1040" s="1">
        <v>1.892998</v>
      </c>
    </row>
    <row r="1041" spans="1:5" x14ac:dyDescent="0.4">
      <c r="A1041" s="10" t="s">
        <v>1326</v>
      </c>
      <c r="B1041" s="1">
        <v>0.54805199999999998</v>
      </c>
      <c r="C1041" s="1">
        <v>1.2178230000000001</v>
      </c>
      <c r="D1041" s="1">
        <v>1.1681280000000001</v>
      </c>
      <c r="E1041" s="1">
        <v>2.5174889999999999</v>
      </c>
    </row>
    <row r="1042" spans="1:5" x14ac:dyDescent="0.4">
      <c r="A1042" s="10" t="s">
        <v>1327</v>
      </c>
      <c r="B1042" s="1">
        <v>0.48665199999999997</v>
      </c>
      <c r="C1042" s="1">
        <v>2.3813219999999999</v>
      </c>
      <c r="D1042" s="1">
        <v>0.88802099999999995</v>
      </c>
      <c r="E1042" s="1">
        <v>1.700353</v>
      </c>
    </row>
    <row r="1043" spans="1:5" x14ac:dyDescent="0.4">
      <c r="A1043" s="10" t="s">
        <v>1328</v>
      </c>
      <c r="B1043" s="1">
        <v>0.70725099999999996</v>
      </c>
      <c r="C1043" s="1">
        <v>1.661429</v>
      </c>
      <c r="D1043" s="1">
        <v>1.115661</v>
      </c>
      <c r="E1043" s="1">
        <v>1.972356</v>
      </c>
    </row>
    <row r="1044" spans="1:5" x14ac:dyDescent="0.4">
      <c r="A1044" s="10" t="s">
        <v>1329</v>
      </c>
      <c r="B1044" s="1">
        <v>0.77044500000000005</v>
      </c>
      <c r="C1044" s="1">
        <v>2.8218939999999999</v>
      </c>
      <c r="D1044" s="1">
        <v>0.60422799999999999</v>
      </c>
      <c r="E1044" s="1">
        <v>1.262232</v>
      </c>
    </row>
    <row r="1045" spans="1:5" x14ac:dyDescent="0.4">
      <c r="A1045" s="10" t="s">
        <v>1330</v>
      </c>
      <c r="B1045" s="1">
        <v>1.211017</v>
      </c>
      <c r="C1045" s="1">
        <v>2.78342</v>
      </c>
      <c r="D1045" s="1">
        <v>0.40259400000000001</v>
      </c>
      <c r="E1045" s="1">
        <v>1.0629230000000001</v>
      </c>
    </row>
    <row r="1046" spans="1:5" x14ac:dyDescent="0.4">
      <c r="A1046" s="10" t="s">
        <v>1331</v>
      </c>
      <c r="B1046" s="1">
        <v>0.60694599999999999</v>
      </c>
      <c r="C1046" s="1">
        <v>1.8958950000000001</v>
      </c>
      <c r="D1046" s="1">
        <v>1.0348619999999999</v>
      </c>
      <c r="E1046" s="1">
        <v>1.9227460000000001</v>
      </c>
    </row>
    <row r="1047" spans="1:5" x14ac:dyDescent="0.4">
      <c r="A1047" s="10" t="s">
        <v>1332</v>
      </c>
      <c r="B1047" s="1">
        <v>1.606946</v>
      </c>
      <c r="C1047" s="1">
        <v>2.1886760000000001</v>
      </c>
      <c r="D1047" s="1">
        <v>0.40259400000000001</v>
      </c>
      <c r="E1047" s="1">
        <v>1.262232</v>
      </c>
    </row>
    <row r="1048" spans="1:5" x14ac:dyDescent="0.4">
      <c r="A1048" s="10" t="s">
        <v>1333</v>
      </c>
      <c r="B1048" s="1">
        <v>1.1983060000000001</v>
      </c>
      <c r="C1048" s="1">
        <v>1.9662839999999999</v>
      </c>
      <c r="D1048" s="1">
        <v>0.60422799999999999</v>
      </c>
      <c r="E1048" s="1">
        <v>1.6934670000000001</v>
      </c>
    </row>
    <row r="1049" spans="1:5" x14ac:dyDescent="0.4">
      <c r="A1049" s="10" t="s">
        <v>1334</v>
      </c>
      <c r="B1049" s="1">
        <v>1.3206420000000001</v>
      </c>
      <c r="C1049" s="1">
        <v>2.3018869999999998</v>
      </c>
      <c r="D1049" s="1">
        <v>0.40259400000000001</v>
      </c>
      <c r="E1049" s="1">
        <v>1.437319</v>
      </c>
    </row>
    <row r="1050" spans="1:5" x14ac:dyDescent="0.4">
      <c r="A1050" s="10" t="s">
        <v>1335</v>
      </c>
      <c r="B1050" s="1">
        <v>1.092373</v>
      </c>
      <c r="C1050" s="1">
        <v>2.3288540000000002</v>
      </c>
      <c r="D1050" s="1">
        <v>0.60422799999999999</v>
      </c>
      <c r="E1050" s="1">
        <v>1.437319</v>
      </c>
    </row>
    <row r="1051" spans="1:5" x14ac:dyDescent="0.4">
      <c r="A1051" s="10" t="s">
        <v>1336</v>
      </c>
      <c r="B1051" s="1">
        <v>0.96309</v>
      </c>
      <c r="C1051" s="1">
        <v>1.8958950000000001</v>
      </c>
      <c r="D1051" s="1">
        <v>0.93864700000000001</v>
      </c>
      <c r="E1051" s="1">
        <v>1.6655880000000001</v>
      </c>
    </row>
    <row r="1052" spans="1:5" x14ac:dyDescent="0.4">
      <c r="A1052" s="10" t="s">
        <v>1337</v>
      </c>
      <c r="B1052" s="1">
        <v>0.73127399999999998</v>
      </c>
      <c r="C1052" s="1">
        <v>1.931519</v>
      </c>
      <c r="D1052" s="1">
        <v>1.091893</v>
      </c>
      <c r="E1052" s="1">
        <v>1.708915</v>
      </c>
    </row>
    <row r="1053" spans="1:5" x14ac:dyDescent="0.4">
      <c r="A1053" s="10" t="s">
        <v>1338</v>
      </c>
      <c r="B1053" s="1">
        <v>0.77044500000000005</v>
      </c>
      <c r="C1053" s="1">
        <v>2.128555</v>
      </c>
      <c r="D1053" s="1">
        <v>0.93864700000000001</v>
      </c>
      <c r="E1053" s="1">
        <v>1.629964</v>
      </c>
    </row>
    <row r="1054" spans="1:5" x14ac:dyDescent="0.4">
      <c r="A1054" s="10" t="s">
        <v>1339</v>
      </c>
      <c r="B1054" s="1">
        <v>0.91728600000000005</v>
      </c>
      <c r="C1054" s="1">
        <v>2.640056</v>
      </c>
      <c r="D1054" s="1">
        <v>0.47298299999999999</v>
      </c>
      <c r="E1054" s="1">
        <v>1.437319</v>
      </c>
    </row>
    <row r="1055" spans="1:5" x14ac:dyDescent="0.4">
      <c r="A1055" s="10" t="s">
        <v>1340</v>
      </c>
      <c r="B1055" s="1">
        <v>1.3206420000000001</v>
      </c>
      <c r="C1055" s="1">
        <v>2.3288540000000002</v>
      </c>
      <c r="D1055" s="1">
        <v>0.40259400000000001</v>
      </c>
      <c r="E1055" s="1">
        <v>1.41656</v>
      </c>
    </row>
    <row r="1056" spans="1:5" x14ac:dyDescent="0.4">
      <c r="A1056" s="10" t="s">
        <v>1341</v>
      </c>
      <c r="B1056" s="1">
        <v>1.606946</v>
      </c>
      <c r="C1056" s="1">
        <v>2.8218939999999999</v>
      </c>
      <c r="D1056" s="1">
        <v>-1.244E-2</v>
      </c>
      <c r="E1056" s="1">
        <v>1.0629230000000001</v>
      </c>
    </row>
    <row r="1057" spans="1:5" x14ac:dyDescent="0.4">
      <c r="A1057" s="10" t="s">
        <v>1342</v>
      </c>
      <c r="B1057" s="1">
        <v>7.4840000000000002E-3</v>
      </c>
      <c r="C1057" s="1">
        <v>1.743892</v>
      </c>
      <c r="D1057" s="1">
        <v>1.250591</v>
      </c>
      <c r="E1057" s="1">
        <v>2.4779610000000001</v>
      </c>
    </row>
    <row r="1058" spans="1:5" x14ac:dyDescent="0.4">
      <c r="A1058" s="10" t="s">
        <v>1343</v>
      </c>
      <c r="B1058" s="1">
        <v>0.71797699999999998</v>
      </c>
      <c r="C1058" s="1">
        <v>1.7032499999999999</v>
      </c>
      <c r="D1058" s="1">
        <v>1.0655589999999999</v>
      </c>
      <c r="E1058" s="1">
        <v>1.9945360000000001</v>
      </c>
    </row>
    <row r="1059" spans="1:5" x14ac:dyDescent="0.4">
      <c r="A1059" s="10" t="s">
        <v>1344</v>
      </c>
      <c r="B1059" s="1">
        <v>0.99283699999999997</v>
      </c>
      <c r="C1059" s="1">
        <v>1.5739669999999999</v>
      </c>
      <c r="D1059" s="1">
        <v>1.001231</v>
      </c>
      <c r="E1059" s="1">
        <v>1.918533</v>
      </c>
    </row>
    <row r="1060" spans="1:5" x14ac:dyDescent="0.4">
      <c r="A1060" s="10" t="s">
        <v>1345</v>
      </c>
      <c r="B1060" s="1">
        <v>0.71797699999999998</v>
      </c>
      <c r="C1060" s="1">
        <v>1.859369</v>
      </c>
      <c r="D1060" s="1">
        <v>1.0806659999999999</v>
      </c>
      <c r="E1060" s="1">
        <v>1.8315980000000001</v>
      </c>
    </row>
    <row r="1061" spans="1:5" x14ac:dyDescent="0.4">
      <c r="A1061" s="10" t="s">
        <v>1346</v>
      </c>
      <c r="B1061" s="1">
        <v>0.28501799999999999</v>
      </c>
      <c r="C1061" s="1">
        <v>1.809183</v>
      </c>
      <c r="D1061" s="1">
        <v>1.3844460000000001</v>
      </c>
      <c r="E1061" s="1">
        <v>2.0195310000000002</v>
      </c>
    </row>
    <row r="1062" spans="1:5" x14ac:dyDescent="0.4">
      <c r="A1062" s="10" t="s">
        <v>1347</v>
      </c>
      <c r="B1062" s="1">
        <v>0.821071</v>
      </c>
      <c r="C1062" s="1">
        <v>1.5281629999999999</v>
      </c>
      <c r="D1062" s="1">
        <v>0.88802099999999995</v>
      </c>
      <c r="E1062" s="1">
        <v>2.262232</v>
      </c>
    </row>
    <row r="1063" spans="1:5" x14ac:dyDescent="0.4">
      <c r="A1063" s="10" t="s">
        <v>1348</v>
      </c>
      <c r="B1063" s="1">
        <v>0.35540699999999997</v>
      </c>
      <c r="C1063" s="1">
        <v>1.5739669999999999</v>
      </c>
      <c r="D1063" s="1">
        <v>1.290119</v>
      </c>
      <c r="E1063" s="1">
        <v>2.2853159999999999</v>
      </c>
    </row>
    <row r="1064" spans="1:5" x14ac:dyDescent="0.4">
      <c r="A1064" s="10" t="s">
        <v>1349</v>
      </c>
      <c r="B1064" s="1">
        <v>1.1330150000000001</v>
      </c>
      <c r="C1064" s="1">
        <v>1.8958950000000001</v>
      </c>
      <c r="D1064" s="1">
        <v>0.88802099999999995</v>
      </c>
      <c r="E1064" s="1">
        <v>1.5934379999999999</v>
      </c>
    </row>
    <row r="1065" spans="1:5" x14ac:dyDescent="0.4">
      <c r="A1065" s="10" t="s">
        <v>1350</v>
      </c>
      <c r="B1065" s="1">
        <v>0.79598000000000002</v>
      </c>
      <c r="C1065" s="1">
        <v>2.406857</v>
      </c>
      <c r="D1065" s="1">
        <v>0.75309099999999995</v>
      </c>
      <c r="E1065" s="1">
        <v>1.555963</v>
      </c>
    </row>
    <row r="1066" spans="1:5" x14ac:dyDescent="0.4">
      <c r="A1066" s="10" t="s">
        <v>1351</v>
      </c>
      <c r="B1066" s="1">
        <v>0.77044500000000005</v>
      </c>
      <c r="C1066" s="1">
        <v>2.8027850000000001</v>
      </c>
      <c r="D1066" s="1">
        <v>-1.244E-2</v>
      </c>
      <c r="E1066" s="1">
        <v>1.951892</v>
      </c>
    </row>
    <row r="1067" spans="1:5" x14ac:dyDescent="0.4">
      <c r="A1067" s="10" t="s">
        <v>1352</v>
      </c>
      <c r="B1067" s="1">
        <v>0.48665199999999997</v>
      </c>
      <c r="C1067" s="1">
        <v>2.0002309999999999</v>
      </c>
      <c r="D1067" s="1">
        <v>0.88802099999999995</v>
      </c>
      <c r="E1067" s="1">
        <v>2.1409259999999999</v>
      </c>
    </row>
    <row r="1068" spans="1:5" x14ac:dyDescent="0.4">
      <c r="A1068" s="10" t="s">
        <v>1353</v>
      </c>
      <c r="B1068" s="1">
        <v>1.4866520000000001</v>
      </c>
      <c r="C1068" s="1">
        <v>2.2744059999999999</v>
      </c>
      <c r="D1068" s="1">
        <v>0.40259400000000001</v>
      </c>
      <c r="E1068" s="1">
        <v>1.35243</v>
      </c>
    </row>
    <row r="1069" spans="1:5" x14ac:dyDescent="0.4">
      <c r="A1069" s="10" t="s">
        <v>1354</v>
      </c>
      <c r="B1069" s="1">
        <v>0.54805199999999998</v>
      </c>
      <c r="C1069" s="1">
        <v>1.2178230000000001</v>
      </c>
      <c r="D1069" s="1">
        <v>1.4729829999999999</v>
      </c>
      <c r="E1069" s="1">
        <v>2.2853159999999999</v>
      </c>
    </row>
    <row r="1070" spans="1:5" x14ac:dyDescent="0.4">
      <c r="A1070" s="10" t="s">
        <v>1355</v>
      </c>
      <c r="B1070" s="1">
        <v>1.0505519999999999</v>
      </c>
      <c r="C1070" s="1">
        <v>2.0002309999999999</v>
      </c>
      <c r="D1070" s="1">
        <v>0.93864700000000001</v>
      </c>
      <c r="E1070" s="1">
        <v>1.5368550000000001</v>
      </c>
    </row>
    <row r="1071" spans="1:5" x14ac:dyDescent="0.4">
      <c r="A1071" s="10" t="s">
        <v>1356</v>
      </c>
      <c r="B1071" s="1">
        <v>0.66352900000000004</v>
      </c>
      <c r="C1071" s="1">
        <v>2.3813219999999999</v>
      </c>
      <c r="D1071" s="1">
        <v>0.47298299999999999</v>
      </c>
      <c r="E1071" s="1">
        <v>2.0084759999999999</v>
      </c>
    </row>
    <row r="1072" spans="1:5" x14ac:dyDescent="0.4">
      <c r="A1072" s="10" t="s">
        <v>1357</v>
      </c>
      <c r="B1072" s="1">
        <v>1.092373</v>
      </c>
      <c r="C1072" s="1">
        <v>2.2744059999999999</v>
      </c>
      <c r="D1072" s="1">
        <v>0.572519</v>
      </c>
      <c r="E1072" s="1">
        <v>1.5934379999999999</v>
      </c>
    </row>
    <row r="1073" spans="1:5" x14ac:dyDescent="0.4">
      <c r="A1073" s="10" t="s">
        <v>1358</v>
      </c>
      <c r="B1073" s="1">
        <v>1.532945</v>
      </c>
      <c r="C1073" s="1">
        <v>2.3553259999999998</v>
      </c>
      <c r="D1073" s="1">
        <v>0.168128</v>
      </c>
      <c r="E1073" s="1">
        <v>1.4779610000000001</v>
      </c>
    </row>
    <row r="1074" spans="1:5" x14ac:dyDescent="0.4">
      <c r="A1074" s="10" t="s">
        <v>1359</v>
      </c>
      <c r="B1074" s="1">
        <v>1.3206420000000001</v>
      </c>
      <c r="C1074" s="1">
        <v>2.3018869999999998</v>
      </c>
      <c r="D1074" s="1">
        <v>0.60422799999999999</v>
      </c>
      <c r="E1074" s="1">
        <v>1.308036</v>
      </c>
    </row>
    <row r="1075" spans="1:5" x14ac:dyDescent="0.4">
      <c r="A1075" s="10" t="s">
        <v>1360</v>
      </c>
      <c r="B1075" s="1">
        <v>0.54805199999999998</v>
      </c>
      <c r="C1075" s="1">
        <v>2.983358</v>
      </c>
      <c r="D1075" s="1">
        <v>0.42643999999999999</v>
      </c>
      <c r="E1075" s="1">
        <v>1.581054</v>
      </c>
    </row>
    <row r="1076" spans="1:5" x14ac:dyDescent="0.4">
      <c r="A1076" s="10" t="s">
        <v>1361</v>
      </c>
      <c r="B1076" s="1">
        <v>0.35540699999999997</v>
      </c>
      <c r="C1076" s="1">
        <v>2.2927849999999999</v>
      </c>
      <c r="D1076" s="1">
        <v>1.0441400000000001</v>
      </c>
      <c r="E1076" s="1">
        <v>1.8471949999999999</v>
      </c>
    </row>
    <row r="1077" spans="1:5" x14ac:dyDescent="0.4">
      <c r="A1077" s="10" t="s">
        <v>1362</v>
      </c>
      <c r="B1077" s="1">
        <v>1.1330150000000001</v>
      </c>
      <c r="C1077" s="1">
        <v>2.406857</v>
      </c>
      <c r="D1077" s="1">
        <v>0.60422799999999999</v>
      </c>
      <c r="E1077" s="1">
        <v>1.395499</v>
      </c>
    </row>
    <row r="1078" spans="1:5" x14ac:dyDescent="0.4">
      <c r="A1078" s="10" t="s">
        <v>1363</v>
      </c>
      <c r="B1078" s="1">
        <v>9.2372999999999997E-2</v>
      </c>
      <c r="C1078" s="1">
        <v>2.1738789999999999</v>
      </c>
      <c r="D1078" s="1">
        <v>1.230413</v>
      </c>
      <c r="E1078" s="1">
        <v>2.0495030000000001</v>
      </c>
    </row>
    <row r="1079" spans="1:5" x14ac:dyDescent="0.4">
      <c r="A1079" s="10" t="s">
        <v>1364</v>
      </c>
      <c r="B1079" s="1">
        <v>1.1725429999999999</v>
      </c>
      <c r="C1079" s="1">
        <v>1.931519</v>
      </c>
      <c r="D1079" s="1">
        <v>0.88802099999999995</v>
      </c>
      <c r="E1079" s="1">
        <v>1.555963</v>
      </c>
    </row>
    <row r="1080" spans="1:5" x14ac:dyDescent="0.4">
      <c r="A1080" s="10" t="s">
        <v>1365</v>
      </c>
      <c r="B1080" s="1">
        <v>1.2484919999999999</v>
      </c>
      <c r="C1080" s="1">
        <v>2.2463920000000002</v>
      </c>
      <c r="D1080" s="1">
        <v>0.54009700000000005</v>
      </c>
      <c r="E1080" s="1">
        <v>1.5174890000000001</v>
      </c>
    </row>
    <row r="1081" spans="1:5" x14ac:dyDescent="0.4">
      <c r="A1081" s="10" t="s">
        <v>1366</v>
      </c>
      <c r="B1081" s="1">
        <v>0.35540699999999997</v>
      </c>
      <c r="C1081" s="1">
        <v>1.5281629999999999</v>
      </c>
      <c r="D1081" s="1">
        <v>1.5069300000000001</v>
      </c>
      <c r="E1081" s="1">
        <v>2.1660170000000001</v>
      </c>
    </row>
    <row r="1082" spans="1:5" x14ac:dyDescent="0.4">
      <c r="A1082" s="10" t="s">
        <v>1367</v>
      </c>
      <c r="B1082" s="1">
        <v>0.91728600000000005</v>
      </c>
      <c r="C1082" s="1">
        <v>1.859369</v>
      </c>
      <c r="D1082" s="1">
        <v>1.0348619999999999</v>
      </c>
      <c r="E1082" s="1">
        <v>1.7509790000000001</v>
      </c>
    </row>
    <row r="1083" spans="1:5" x14ac:dyDescent="0.4">
      <c r="A1083" s="10" t="s">
        <v>1368</v>
      </c>
      <c r="B1083" s="1">
        <v>0.77044500000000005</v>
      </c>
      <c r="C1083" s="1">
        <v>1.7637910000000001</v>
      </c>
      <c r="D1083" s="1">
        <v>1.1681280000000001</v>
      </c>
      <c r="E1083" s="1">
        <v>1.862625</v>
      </c>
    </row>
    <row r="1084" spans="1:5" x14ac:dyDescent="0.4">
      <c r="A1084" s="10" t="s">
        <v>1369</v>
      </c>
      <c r="B1084" s="1">
        <v>0.69101000000000001</v>
      </c>
      <c r="C1084" s="1">
        <v>1.661429</v>
      </c>
      <c r="D1084" s="1">
        <v>1.290119</v>
      </c>
      <c r="E1084" s="1">
        <v>1.9227460000000001</v>
      </c>
    </row>
    <row r="1085" spans="1:5" x14ac:dyDescent="0.4">
      <c r="A1085" s="10" t="s">
        <v>1370</v>
      </c>
      <c r="B1085" s="1">
        <v>1.1330150000000001</v>
      </c>
      <c r="C1085" s="1">
        <v>2.45661</v>
      </c>
      <c r="D1085" s="1">
        <v>0.54009700000000005</v>
      </c>
      <c r="E1085" s="1">
        <v>1.437319</v>
      </c>
    </row>
    <row r="1086" spans="1:5" x14ac:dyDescent="0.4">
      <c r="A1086" s="10" t="s">
        <v>1371</v>
      </c>
      <c r="B1086" s="1">
        <v>1.7444489999999999</v>
      </c>
      <c r="C1086" s="1">
        <v>2.406857</v>
      </c>
      <c r="D1086" s="1">
        <v>0.25059100000000001</v>
      </c>
      <c r="E1086" s="1">
        <v>1.1660170000000001</v>
      </c>
    </row>
    <row r="1087" spans="1:5" x14ac:dyDescent="0.4">
      <c r="A1087" s="10" t="s">
        <v>1372</v>
      </c>
      <c r="B1087" s="1">
        <v>1.007484</v>
      </c>
      <c r="C1087" s="1">
        <v>2.3018869999999998</v>
      </c>
      <c r="D1087" s="1">
        <v>0.25059100000000001</v>
      </c>
      <c r="E1087" s="1">
        <v>2.0084759999999999</v>
      </c>
    </row>
    <row r="1088" spans="1:5" x14ac:dyDescent="0.4">
      <c r="A1088" s="10" t="s">
        <v>1373</v>
      </c>
      <c r="B1088" s="1">
        <v>1.092373</v>
      </c>
      <c r="C1088" s="1">
        <v>1.8958950000000001</v>
      </c>
      <c r="D1088" s="1">
        <v>0.90509399999999995</v>
      </c>
      <c r="E1088" s="1">
        <v>1.67727</v>
      </c>
    </row>
    <row r="1089" spans="1:5" x14ac:dyDescent="0.4">
      <c r="A1089" s="10" t="s">
        <v>1374</v>
      </c>
      <c r="B1089" s="1">
        <v>0.73567899999999997</v>
      </c>
      <c r="C1089" s="1">
        <v>1.770364</v>
      </c>
      <c r="D1089" s="1">
        <v>1.132328</v>
      </c>
      <c r="E1089" s="1">
        <v>1.9325270000000001</v>
      </c>
    </row>
    <row r="1090" spans="1:5" x14ac:dyDescent="0.4">
      <c r="A1090" s="10" t="s">
        <v>1375</v>
      </c>
      <c r="B1090" s="1">
        <v>0.96309</v>
      </c>
      <c r="C1090" s="1">
        <v>1.983358</v>
      </c>
      <c r="D1090" s="1">
        <v>0.78110500000000005</v>
      </c>
      <c r="E1090" s="1">
        <v>1.8471949999999999</v>
      </c>
    </row>
    <row r="1091" spans="1:5" x14ac:dyDescent="0.4">
      <c r="A1091" s="10" t="s">
        <v>1376</v>
      </c>
      <c r="B1091" s="1">
        <v>1.092373</v>
      </c>
      <c r="C1091" s="1">
        <v>1.8958950000000001</v>
      </c>
      <c r="D1091" s="1">
        <v>0.665628</v>
      </c>
      <c r="E1091" s="1">
        <v>1.9227460000000001</v>
      </c>
    </row>
    <row r="1092" spans="1:5" x14ac:dyDescent="0.4">
      <c r="A1092" s="10" t="s">
        <v>1377</v>
      </c>
      <c r="B1092" s="1">
        <v>0.28501799999999999</v>
      </c>
      <c r="C1092" s="1">
        <v>2.06582</v>
      </c>
      <c r="D1092" s="1">
        <v>1.250591</v>
      </c>
      <c r="E1092" s="1">
        <v>1.980461</v>
      </c>
    </row>
    <row r="1093" spans="1:5" x14ac:dyDescent="0.4">
      <c r="A1093" s="10" t="s">
        <v>1378</v>
      </c>
      <c r="B1093" s="1">
        <v>0.35540699999999997</v>
      </c>
      <c r="C1093" s="1">
        <v>1.931519</v>
      </c>
      <c r="D1093" s="1">
        <v>1.0348619999999999</v>
      </c>
      <c r="E1093" s="1">
        <v>2.262232</v>
      </c>
    </row>
    <row r="1094" spans="1:5" x14ac:dyDescent="0.4">
      <c r="A1094" s="10" t="s">
        <v>1379</v>
      </c>
      <c r="B1094" s="1">
        <v>0.28501799999999999</v>
      </c>
      <c r="C1094" s="1">
        <v>2.033398</v>
      </c>
      <c r="D1094" s="1">
        <v>1.1250599999999999</v>
      </c>
      <c r="E1094" s="1">
        <v>2.1409259999999999</v>
      </c>
    </row>
    <row r="1095" spans="1:5" x14ac:dyDescent="0.4">
      <c r="A1095" s="10" t="s">
        <v>1380</v>
      </c>
      <c r="B1095" s="1">
        <v>0.76306499999999999</v>
      </c>
      <c r="C1095" s="1">
        <v>1.8514200000000001</v>
      </c>
      <c r="D1095" s="1">
        <v>1.19554</v>
      </c>
      <c r="E1095" s="1">
        <v>1.780241</v>
      </c>
    </row>
    <row r="1096" spans="1:5" x14ac:dyDescent="0.4">
      <c r="A1096" s="10" t="s">
        <v>1381</v>
      </c>
      <c r="B1096" s="1">
        <v>1.606946</v>
      </c>
      <c r="C1096" s="1">
        <v>2.7032500000000002</v>
      </c>
      <c r="D1096" s="1">
        <v>0.32859300000000002</v>
      </c>
      <c r="E1096" s="1">
        <v>0.95189199999999996</v>
      </c>
    </row>
    <row r="1097" spans="1:5" x14ac:dyDescent="0.4">
      <c r="A1097" s="10" t="s">
        <v>1382</v>
      </c>
      <c r="B1097" s="1">
        <v>0.74444900000000003</v>
      </c>
      <c r="C1097" s="1">
        <v>2.0002309999999999</v>
      </c>
      <c r="D1097" s="1">
        <v>1.1030329999999999</v>
      </c>
      <c r="E1097" s="1">
        <v>1.7509790000000001</v>
      </c>
    </row>
    <row r="1098" spans="1:5" x14ac:dyDescent="0.4">
      <c r="A1098" s="10" t="s">
        <v>1383</v>
      </c>
      <c r="B1098" s="1">
        <v>0.21101700000000001</v>
      </c>
      <c r="C1098" s="1">
        <v>1.6037140000000001</v>
      </c>
      <c r="D1098" s="1">
        <v>1.461487</v>
      </c>
      <c r="E1098" s="1">
        <v>2.3229860000000002</v>
      </c>
    </row>
    <row r="1099" spans="1:5" x14ac:dyDescent="0.4">
      <c r="A1099" s="10" t="s">
        <v>1384</v>
      </c>
      <c r="B1099" s="1">
        <v>0.79598000000000002</v>
      </c>
      <c r="C1099" s="1">
        <v>1.5281629999999999</v>
      </c>
      <c r="D1099" s="1">
        <v>1.3285929999999999</v>
      </c>
      <c r="E1099" s="1">
        <v>1.951892</v>
      </c>
    </row>
    <row r="1100" spans="1:5" x14ac:dyDescent="0.4">
      <c r="A1100" s="10" t="s">
        <v>1385</v>
      </c>
      <c r="B1100" s="1">
        <v>1.007484</v>
      </c>
      <c r="C1100" s="1">
        <v>2.640056</v>
      </c>
      <c r="D1100" s="1">
        <v>0.32859300000000002</v>
      </c>
      <c r="E1100" s="1">
        <v>1.629964</v>
      </c>
    </row>
    <row r="1101" spans="1:5" x14ac:dyDescent="0.4">
      <c r="A1101" s="10" t="s">
        <v>1386</v>
      </c>
      <c r="B1101" s="1">
        <v>0.54805199999999998</v>
      </c>
      <c r="C1101" s="1">
        <v>1.8958950000000001</v>
      </c>
      <c r="D1101" s="1">
        <v>0.54009700000000005</v>
      </c>
      <c r="E1101" s="1">
        <v>2.6299640000000002</v>
      </c>
    </row>
    <row r="1102" spans="1:5" x14ac:dyDescent="0.4">
      <c r="A1102" s="10" t="s">
        <v>1387</v>
      </c>
      <c r="B1102" s="1">
        <v>0.801033</v>
      </c>
      <c r="C1102" s="1">
        <v>2.0785870000000002</v>
      </c>
      <c r="D1102" s="1">
        <v>1.003498</v>
      </c>
      <c r="E1102" s="1">
        <v>1.7343010000000001</v>
      </c>
    </row>
    <row r="1103" spans="1:5" x14ac:dyDescent="0.4">
      <c r="A1103" s="10" t="s">
        <v>1388</v>
      </c>
      <c r="B1103" s="1">
        <v>0.63551500000000005</v>
      </c>
      <c r="C1103" s="1">
        <v>1.5963339999999999</v>
      </c>
      <c r="D1103" s="1">
        <v>1.250591</v>
      </c>
      <c r="E1103" s="1">
        <v>2.1409259999999999</v>
      </c>
    </row>
    <row r="1104" spans="1:5" x14ac:dyDescent="0.4">
      <c r="A1104" s="10" t="s">
        <v>1389</v>
      </c>
      <c r="B1104" s="1">
        <v>0.71797699999999998</v>
      </c>
      <c r="C1104" s="1">
        <v>1.859369</v>
      </c>
      <c r="D1104" s="1">
        <v>1.1250599999999999</v>
      </c>
      <c r="E1104" s="1">
        <v>1.9373929999999999</v>
      </c>
    </row>
    <row r="1105" spans="1:5" x14ac:dyDescent="0.4">
      <c r="A1105" s="10" t="s">
        <v>1390</v>
      </c>
      <c r="B1105" s="1">
        <v>0.96309</v>
      </c>
      <c r="C1105" s="1">
        <v>1.8958950000000001</v>
      </c>
      <c r="D1105" s="1">
        <v>0.724522</v>
      </c>
      <c r="E1105" s="1">
        <v>2.0629230000000001</v>
      </c>
    </row>
    <row r="1106" spans="1:5" x14ac:dyDescent="0.4">
      <c r="A1106" s="10" t="s">
        <v>1391</v>
      </c>
      <c r="B1106" s="1">
        <v>0.42252099999999998</v>
      </c>
      <c r="C1106" s="1">
        <v>1.78342</v>
      </c>
      <c r="D1106" s="1">
        <v>1.250591</v>
      </c>
      <c r="E1106" s="1">
        <v>2.1906789999999998</v>
      </c>
    </row>
    <row r="1107" spans="1:5" x14ac:dyDescent="0.4">
      <c r="A1107" s="10" t="s">
        <v>1392</v>
      </c>
      <c r="B1107" s="1">
        <v>1.1725429999999999</v>
      </c>
      <c r="C1107" s="1">
        <v>2.419457</v>
      </c>
      <c r="D1107" s="1">
        <v>0.209949</v>
      </c>
      <c r="E1107" s="1">
        <v>1.8471949999999999</v>
      </c>
    </row>
    <row r="1108" spans="1:5" x14ac:dyDescent="0.4">
      <c r="A1108" s="10" t="s">
        <v>1393</v>
      </c>
      <c r="B1108" s="1">
        <v>0.71797699999999998</v>
      </c>
      <c r="C1108" s="1">
        <v>1.647216</v>
      </c>
      <c r="D1108" s="1">
        <v>1.196143</v>
      </c>
      <c r="E1108" s="1">
        <v>2.0893959999999998</v>
      </c>
    </row>
    <row r="1109" spans="1:5" x14ac:dyDescent="0.4">
      <c r="A1109" s="10" t="s">
        <v>1394</v>
      </c>
      <c r="B1109" s="1">
        <v>0.79598000000000002</v>
      </c>
      <c r="C1109" s="1">
        <v>1.551247</v>
      </c>
      <c r="D1109" s="1">
        <v>1.3285929999999999</v>
      </c>
      <c r="E1109" s="1">
        <v>1.980461</v>
      </c>
    </row>
    <row r="1110" spans="1:5" x14ac:dyDescent="0.4">
      <c r="A1110" s="10" t="s">
        <v>1395</v>
      </c>
      <c r="B1110" s="1">
        <v>0.92798599999999998</v>
      </c>
      <c r="C1110" s="1">
        <v>1.725276</v>
      </c>
      <c r="D1110" s="1">
        <v>1.050292</v>
      </c>
      <c r="E1110" s="1">
        <v>1.9614780000000001</v>
      </c>
    </row>
    <row r="1111" spans="1:5" x14ac:dyDescent="0.4">
      <c r="A1111" s="10" t="s">
        <v>1396</v>
      </c>
      <c r="B1111" s="1">
        <v>1.285018</v>
      </c>
      <c r="C1111" s="1">
        <v>2.8218939999999999</v>
      </c>
      <c r="D1111" s="1">
        <v>0.25059100000000001</v>
      </c>
      <c r="E1111" s="1">
        <v>1.308036</v>
      </c>
    </row>
    <row r="1112" spans="1:5" x14ac:dyDescent="0.4">
      <c r="A1112" s="10" t="s">
        <v>1397</v>
      </c>
      <c r="B1112" s="1">
        <v>0.66352900000000004</v>
      </c>
      <c r="C1112" s="1">
        <v>2.2744059999999999</v>
      </c>
      <c r="D1112" s="1">
        <v>0.83555299999999999</v>
      </c>
      <c r="E1112" s="1">
        <v>1.892998</v>
      </c>
    </row>
    <row r="1113" spans="1:5" x14ac:dyDescent="0.4">
      <c r="A1113" s="10" t="s">
        <v>1398</v>
      </c>
      <c r="B1113" s="1">
        <v>1.4225209999999999</v>
      </c>
      <c r="C1113" s="1">
        <v>2.0975290000000002</v>
      </c>
      <c r="D1113" s="1">
        <v>0.29011900000000002</v>
      </c>
      <c r="E1113" s="1">
        <v>1.862625</v>
      </c>
    </row>
    <row r="1114" spans="1:5" x14ac:dyDescent="0.4">
      <c r="A1114" s="10" t="s">
        <v>1399</v>
      </c>
      <c r="B1114" s="1">
        <v>-0.39305000000000001</v>
      </c>
      <c r="C1114" s="1">
        <v>1.6929080000000001</v>
      </c>
      <c r="D1114" s="1">
        <v>1.6900120000000001</v>
      </c>
      <c r="E1114" s="1">
        <v>2.6830750000000001</v>
      </c>
    </row>
    <row r="1115" spans="1:5" x14ac:dyDescent="0.4">
      <c r="A1115" s="10" t="s">
        <v>1400</v>
      </c>
      <c r="B1115" s="1">
        <v>1.4866520000000001</v>
      </c>
      <c r="C1115" s="1">
        <v>3.033398</v>
      </c>
      <c r="D1115" s="1">
        <v>-1.244E-2</v>
      </c>
      <c r="E1115" s="1">
        <v>1.1660170000000001</v>
      </c>
    </row>
    <row r="1116" spans="1:5" x14ac:dyDescent="0.4">
      <c r="A1116" s="10" t="s">
        <v>1401</v>
      </c>
      <c r="B1116" s="1">
        <v>1.4225209999999999</v>
      </c>
      <c r="C1116" s="1">
        <v>2.8407529999999999</v>
      </c>
      <c r="D1116" s="1">
        <v>0.25059100000000001</v>
      </c>
      <c r="E1116" s="1">
        <v>1.1660170000000001</v>
      </c>
    </row>
    <row r="1117" spans="1:5" x14ac:dyDescent="0.4">
      <c r="A1117" s="10" t="s">
        <v>1402</v>
      </c>
      <c r="B1117" s="1">
        <v>1.9403699999999999</v>
      </c>
      <c r="C1117" s="1">
        <v>2.640056</v>
      </c>
      <c r="D1117" s="1">
        <v>-1.244E-2</v>
      </c>
      <c r="E1117" s="1">
        <v>1.115391</v>
      </c>
    </row>
    <row r="1118" spans="1:5" x14ac:dyDescent="0.4">
      <c r="A1118" s="10" t="s">
        <v>1403</v>
      </c>
      <c r="B1118" s="1">
        <v>-3.6909999999999998E-2</v>
      </c>
      <c r="C1118" s="1">
        <v>1.743892</v>
      </c>
      <c r="D1118" s="1">
        <v>1.540097</v>
      </c>
      <c r="E1118" s="1">
        <v>2.437319</v>
      </c>
    </row>
    <row r="1119" spans="1:5" x14ac:dyDescent="0.4">
      <c r="A1119" s="10" t="s">
        <v>1404</v>
      </c>
      <c r="B1119" s="1">
        <v>0.42252099999999998</v>
      </c>
      <c r="C1119" s="1">
        <v>1.0764670000000001</v>
      </c>
      <c r="D1119" s="1">
        <v>1.7100219999999999</v>
      </c>
      <c r="E1119" s="1">
        <v>2.4779610000000001</v>
      </c>
    </row>
    <row r="1120" spans="1:5" x14ac:dyDescent="0.4">
      <c r="A1120" s="10" t="s">
        <v>1405</v>
      </c>
      <c r="B1120" s="1">
        <v>1.2484919999999999</v>
      </c>
      <c r="C1120" s="1">
        <v>1.931519</v>
      </c>
      <c r="D1120" s="1">
        <v>0.93864700000000001</v>
      </c>
      <c r="E1120" s="1">
        <v>1.5685629999999999</v>
      </c>
    </row>
    <row r="1121" spans="1:5" x14ac:dyDescent="0.4">
      <c r="A1121" s="10" t="s">
        <v>1406</v>
      </c>
      <c r="B1121" s="1">
        <v>0.48665199999999997</v>
      </c>
      <c r="C1121" s="1">
        <v>2.033398</v>
      </c>
      <c r="D1121" s="1">
        <v>1.2099489999999999</v>
      </c>
      <c r="E1121" s="1">
        <v>1.9614780000000001</v>
      </c>
    </row>
    <row r="1122" spans="1:5" x14ac:dyDescent="0.4">
      <c r="A1122" s="10" t="s">
        <v>1407</v>
      </c>
      <c r="B1122" s="1">
        <v>0.71797699999999998</v>
      </c>
      <c r="C1122" s="1">
        <v>2.2744059999999999</v>
      </c>
      <c r="D1122" s="1">
        <v>1.0348619999999999</v>
      </c>
      <c r="E1122" s="1">
        <v>1.6655880000000001</v>
      </c>
    </row>
    <row r="1123" spans="1:5" x14ac:dyDescent="0.4">
      <c r="A1123" s="10" t="s">
        <v>1408</v>
      </c>
      <c r="B1123" s="1">
        <v>1.3206420000000001</v>
      </c>
      <c r="C1123" s="1">
        <v>2.551247</v>
      </c>
      <c r="D1123" s="1">
        <v>0.47298299999999999</v>
      </c>
      <c r="E1123" s="1">
        <v>1.35243</v>
      </c>
    </row>
    <row r="1124" spans="1:5" x14ac:dyDescent="0.4">
      <c r="A1124" s="10" t="s">
        <v>1409</v>
      </c>
      <c r="B1124" s="1">
        <v>1.0505519999999999</v>
      </c>
      <c r="C1124" s="1">
        <v>2.2463920000000002</v>
      </c>
      <c r="D1124" s="1">
        <v>0.54009700000000005</v>
      </c>
      <c r="E1124" s="1">
        <v>1.862625</v>
      </c>
    </row>
    <row r="1125" spans="1:5" x14ac:dyDescent="0.4">
      <c r="A1125" s="10" t="s">
        <v>1410</v>
      </c>
      <c r="B1125" s="1">
        <v>1.0505519999999999</v>
      </c>
      <c r="C1125" s="1">
        <v>2.1589290000000001</v>
      </c>
      <c r="D1125" s="1">
        <v>0.84619999999999995</v>
      </c>
      <c r="E1125" s="1">
        <v>1.6443190000000001</v>
      </c>
    </row>
    <row r="1126" spans="1:5" x14ac:dyDescent="0.4">
      <c r="A1126" s="10" t="s">
        <v>1411</v>
      </c>
      <c r="B1126" s="1">
        <v>0.58757999999999999</v>
      </c>
      <c r="C1126" s="1">
        <v>1.3983950000000001</v>
      </c>
      <c r="D1126" s="1">
        <v>1.3474520000000001</v>
      </c>
      <c r="E1126" s="1">
        <v>2.36693</v>
      </c>
    </row>
    <row r="1127" spans="1:5" x14ac:dyDescent="0.4">
      <c r="A1127" s="10" t="s">
        <v>1412</v>
      </c>
      <c r="B1127" s="1">
        <v>0.86997999999999998</v>
      </c>
      <c r="C1127" s="1">
        <v>1.6183609999999999</v>
      </c>
      <c r="D1127" s="1">
        <v>1.1681280000000001</v>
      </c>
      <c r="E1127" s="1">
        <v>2.0450010000000001</v>
      </c>
    </row>
    <row r="1128" spans="1:5" x14ac:dyDescent="0.4">
      <c r="A1128" s="10" t="s">
        <v>1413</v>
      </c>
      <c r="B1128" s="1">
        <v>1.1330150000000001</v>
      </c>
      <c r="C1128" s="1">
        <v>1.9662839999999999</v>
      </c>
      <c r="D1128" s="1">
        <v>0.83555299999999999</v>
      </c>
      <c r="E1128" s="1">
        <v>1.767468</v>
      </c>
    </row>
    <row r="1129" spans="1:5" x14ac:dyDescent="0.4">
      <c r="A1129" s="10" t="s">
        <v>1414</v>
      </c>
      <c r="B1129" s="1">
        <v>0.71797699999999998</v>
      </c>
      <c r="C1129" s="1">
        <v>1.8218939999999999</v>
      </c>
      <c r="D1129" s="1">
        <v>1.2704899999999999</v>
      </c>
      <c r="E1129" s="1">
        <v>1.892998</v>
      </c>
    </row>
    <row r="1130" spans="1:5" x14ac:dyDescent="0.4">
      <c r="A1130" s="10" t="s">
        <v>1415</v>
      </c>
      <c r="B1130" s="1">
        <v>1.2484919999999999</v>
      </c>
      <c r="C1130" s="1">
        <v>2.128555</v>
      </c>
      <c r="D1130" s="1">
        <v>0.75309099999999995</v>
      </c>
      <c r="E1130" s="1">
        <v>1.5748219999999999</v>
      </c>
    </row>
    <row r="1131" spans="1:5" x14ac:dyDescent="0.4">
      <c r="A1131" s="10" t="s">
        <v>1416</v>
      </c>
      <c r="B1131" s="1">
        <v>1.2484919999999999</v>
      </c>
      <c r="C1131" s="1">
        <v>2.5963340000000001</v>
      </c>
      <c r="D1131" s="1">
        <v>0.47298299999999999</v>
      </c>
      <c r="E1131" s="1">
        <v>1.395499</v>
      </c>
    </row>
    <row r="1132" spans="1:5" x14ac:dyDescent="0.4">
      <c r="A1132" s="10" t="s">
        <v>1417</v>
      </c>
      <c r="B1132" s="1">
        <v>0.91728600000000005</v>
      </c>
      <c r="C1132" s="1">
        <v>2.2178230000000001</v>
      </c>
      <c r="D1132" s="1">
        <v>0.724522</v>
      </c>
      <c r="E1132" s="1">
        <v>1.862625</v>
      </c>
    </row>
    <row r="1133" spans="1:5" x14ac:dyDescent="0.4">
      <c r="A1133" s="10" t="s">
        <v>1418</v>
      </c>
      <c r="B1133" s="1">
        <v>1.355407</v>
      </c>
      <c r="C1133" s="1">
        <v>2.0817610000000002</v>
      </c>
      <c r="D1133" s="1">
        <v>0.75309099999999995</v>
      </c>
      <c r="E1133" s="1">
        <v>1.5368550000000001</v>
      </c>
    </row>
    <row r="1134" spans="1:5" x14ac:dyDescent="0.4">
      <c r="A1134" s="10" t="s">
        <v>1419</v>
      </c>
      <c r="B1134" s="1">
        <v>0.73567899999999997</v>
      </c>
      <c r="C1134" s="1">
        <v>2.0975290000000002</v>
      </c>
      <c r="D1134" s="1">
        <v>0.68947499999999995</v>
      </c>
      <c r="E1134" s="1">
        <v>2.205276</v>
      </c>
    </row>
    <row r="1135" spans="1:5" x14ac:dyDescent="0.4">
      <c r="A1135" s="10" t="s">
        <v>1420</v>
      </c>
      <c r="B1135" s="1">
        <v>0.54805199999999998</v>
      </c>
      <c r="C1135" s="1">
        <v>1.640056</v>
      </c>
      <c r="D1135" s="1">
        <v>1.2099489999999999</v>
      </c>
      <c r="E1135" s="1">
        <v>2.3304040000000001</v>
      </c>
    </row>
    <row r="1136" spans="1:5" x14ac:dyDescent="0.4">
      <c r="A1136" s="10" t="s">
        <v>1421</v>
      </c>
      <c r="B1136" s="1">
        <v>1.007484</v>
      </c>
      <c r="C1136" s="1">
        <v>1.7135180000000001</v>
      </c>
      <c r="D1136" s="1">
        <v>1.146755</v>
      </c>
      <c r="E1136" s="1">
        <v>1.862625</v>
      </c>
    </row>
    <row r="1137" spans="1:5" x14ac:dyDescent="0.4">
      <c r="A1137" s="10" t="s">
        <v>1422</v>
      </c>
      <c r="B1137" s="1">
        <v>1.092373</v>
      </c>
      <c r="C1137" s="1">
        <v>2.2463920000000002</v>
      </c>
      <c r="D1137" s="1">
        <v>0.78110500000000005</v>
      </c>
      <c r="E1137" s="1">
        <v>1.6118170000000001</v>
      </c>
    </row>
    <row r="1138" spans="1:5" x14ac:dyDescent="0.4">
      <c r="A1138" s="10" t="s">
        <v>1423</v>
      </c>
      <c r="B1138" s="1">
        <v>1.4866520000000001</v>
      </c>
      <c r="C1138" s="1">
        <v>2.3018869999999998</v>
      </c>
      <c r="D1138" s="1">
        <v>8.0666000000000002E-2</v>
      </c>
      <c r="E1138" s="1">
        <v>1.862625</v>
      </c>
    </row>
    <row r="1139" spans="1:5" x14ac:dyDescent="0.4">
      <c r="A1139" s="10" t="s">
        <v>1424</v>
      </c>
      <c r="B1139" s="1">
        <v>1.007484</v>
      </c>
      <c r="C1139" s="1">
        <v>2.551247</v>
      </c>
      <c r="D1139" s="1">
        <v>-0.11198</v>
      </c>
      <c r="E1139" s="1">
        <v>2.2853159999999999</v>
      </c>
    </row>
    <row r="1140" spans="1:5" x14ac:dyDescent="0.4">
      <c r="A1140" s="10" t="s">
        <v>1425</v>
      </c>
      <c r="B1140" s="1">
        <v>0.71797699999999998</v>
      </c>
      <c r="C1140" s="1">
        <v>2.2178230000000001</v>
      </c>
      <c r="D1140" s="1">
        <v>0.93864700000000001</v>
      </c>
      <c r="E1140" s="1">
        <v>1.862625</v>
      </c>
    </row>
    <row r="1141" spans="1:5" x14ac:dyDescent="0.4">
      <c r="A1141" s="10" t="s">
        <v>1426</v>
      </c>
      <c r="B1141" s="1">
        <v>0.86997999999999998</v>
      </c>
      <c r="C1141" s="1">
        <v>2.2651289999999999</v>
      </c>
      <c r="D1141" s="1">
        <v>0.88802099999999995</v>
      </c>
      <c r="E1141" s="1">
        <v>1.717427</v>
      </c>
    </row>
    <row r="1142" spans="1:5" x14ac:dyDescent="0.4">
      <c r="A1142" s="10" t="s">
        <v>1427</v>
      </c>
      <c r="B1142" s="1">
        <v>5.0552E-2</v>
      </c>
      <c r="C1142" s="1">
        <v>1.1589290000000001</v>
      </c>
      <c r="D1142" s="1">
        <v>1.938647</v>
      </c>
      <c r="E1142" s="1">
        <v>2.5934379999999999</v>
      </c>
    </row>
    <row r="1143" spans="1:5" x14ac:dyDescent="0.4">
      <c r="A1143" s="10" t="s">
        <v>1428</v>
      </c>
      <c r="B1143" s="1">
        <v>0.21101700000000001</v>
      </c>
      <c r="C1143" s="1">
        <v>1.743892</v>
      </c>
      <c r="D1143" s="1">
        <v>1.604228</v>
      </c>
      <c r="E1143" s="1">
        <v>2.1906789999999998</v>
      </c>
    </row>
    <row r="1144" spans="1:5" x14ac:dyDescent="0.4">
      <c r="A1144" s="10" t="s">
        <v>1429</v>
      </c>
      <c r="B1144" s="1">
        <v>0.84573299999999996</v>
      </c>
      <c r="C1144" s="1">
        <v>2.1589290000000001</v>
      </c>
      <c r="D1144" s="1">
        <v>0.88802099999999995</v>
      </c>
      <c r="E1144" s="1">
        <v>1.862625</v>
      </c>
    </row>
    <row r="1145" spans="1:5" x14ac:dyDescent="0.4">
      <c r="A1145" s="10" t="s">
        <v>1430</v>
      </c>
      <c r="B1145" s="1">
        <v>1.7179770000000001</v>
      </c>
      <c r="C1145" s="1">
        <v>2.4808569999999999</v>
      </c>
      <c r="D1145" s="1">
        <v>0.25059100000000001</v>
      </c>
      <c r="E1145" s="1">
        <v>1.308036</v>
      </c>
    </row>
    <row r="1146" spans="1:5" x14ac:dyDescent="0.4">
      <c r="A1146" s="10" t="s">
        <v>1431</v>
      </c>
      <c r="B1146" s="1">
        <v>1.211017</v>
      </c>
      <c r="C1146" s="1">
        <v>2.406857</v>
      </c>
      <c r="D1146" s="1">
        <v>0.665628</v>
      </c>
      <c r="E1146" s="1">
        <v>1.4779610000000001</v>
      </c>
    </row>
    <row r="1147" spans="1:5" x14ac:dyDescent="0.4">
      <c r="A1147" s="10" t="s">
        <v>1432</v>
      </c>
      <c r="B1147" s="1">
        <v>0.91728600000000005</v>
      </c>
      <c r="C1147" s="1">
        <v>1.5739669999999999</v>
      </c>
      <c r="D1147" s="1">
        <v>1.2099489999999999</v>
      </c>
      <c r="E1147" s="1">
        <v>2.0629230000000001</v>
      </c>
    </row>
    <row r="1148" spans="1:5" x14ac:dyDescent="0.4">
      <c r="A1148" s="10" t="s">
        <v>1433</v>
      </c>
      <c r="B1148" s="1">
        <v>0.77044500000000005</v>
      </c>
      <c r="C1148" s="1">
        <v>2.0870359999999999</v>
      </c>
      <c r="D1148" s="1">
        <v>1.0956159999999999</v>
      </c>
      <c r="E1148" s="1">
        <v>1.815831</v>
      </c>
    </row>
    <row r="1149" spans="1:5" x14ac:dyDescent="0.4">
      <c r="A1149" s="10" t="s">
        <v>1434</v>
      </c>
      <c r="B1149" s="1">
        <v>1.3206420000000001</v>
      </c>
      <c r="C1149" s="1">
        <v>2.3288540000000002</v>
      </c>
      <c r="D1149" s="1">
        <v>0.168128</v>
      </c>
      <c r="E1149" s="1">
        <v>1.951892</v>
      </c>
    </row>
    <row r="1150" spans="1:5" x14ac:dyDescent="0.4">
      <c r="A1150" s="10" t="s">
        <v>1435</v>
      </c>
      <c r="B1150" s="1">
        <v>0.79598000000000002</v>
      </c>
      <c r="C1150" s="1">
        <v>2.1438220000000001</v>
      </c>
      <c r="D1150" s="1">
        <v>0.93864700000000001</v>
      </c>
      <c r="E1150" s="1">
        <v>1.892998</v>
      </c>
    </row>
    <row r="1151" spans="1:5" x14ac:dyDescent="0.4">
      <c r="A1151" s="10" t="s">
        <v>1436</v>
      </c>
      <c r="B1151" s="1">
        <v>1.007484</v>
      </c>
      <c r="C1151" s="1">
        <v>1.6183609999999999</v>
      </c>
      <c r="D1151" s="1">
        <v>0.88802099999999995</v>
      </c>
      <c r="E1151" s="1">
        <v>2.262232</v>
      </c>
    </row>
    <row r="1152" spans="1:5" x14ac:dyDescent="0.4">
      <c r="A1152" s="10" t="s">
        <v>1437</v>
      </c>
      <c r="B1152" s="1">
        <v>1.007484</v>
      </c>
      <c r="C1152" s="1">
        <v>2.128555</v>
      </c>
      <c r="D1152" s="1">
        <v>0.60422799999999999</v>
      </c>
      <c r="E1152" s="1">
        <v>2.0359560000000001</v>
      </c>
    </row>
    <row r="1153" spans="1:5" x14ac:dyDescent="0.4">
      <c r="A1153" s="10" t="s">
        <v>1438</v>
      </c>
      <c r="B1153" s="1">
        <v>0.91728600000000005</v>
      </c>
      <c r="C1153" s="1">
        <v>2.128555</v>
      </c>
      <c r="D1153" s="1">
        <v>0.69537499999999997</v>
      </c>
      <c r="E1153" s="1">
        <v>2.0359560000000001</v>
      </c>
    </row>
    <row r="1154" spans="1:5" x14ac:dyDescent="0.4">
      <c r="A1154" s="10" t="s">
        <v>1439</v>
      </c>
      <c r="B1154" s="1">
        <v>1.355407</v>
      </c>
      <c r="C1154" s="1">
        <v>2.1886760000000001</v>
      </c>
      <c r="D1154" s="1">
        <v>0.60422799999999999</v>
      </c>
      <c r="E1154" s="1">
        <v>1.629964</v>
      </c>
    </row>
    <row r="1155" spans="1:5" x14ac:dyDescent="0.4">
      <c r="A1155" s="10" t="s">
        <v>1440</v>
      </c>
      <c r="B1155" s="1">
        <v>0.86997999999999998</v>
      </c>
      <c r="C1155" s="1">
        <v>2.5047039999999998</v>
      </c>
      <c r="D1155" s="1">
        <v>0.78110500000000005</v>
      </c>
      <c r="E1155" s="1">
        <v>1.629964</v>
      </c>
    </row>
    <row r="1156" spans="1:5" x14ac:dyDescent="0.4">
      <c r="A1156" s="10" t="s">
        <v>1441</v>
      </c>
      <c r="B1156" s="1">
        <v>1.4866520000000001</v>
      </c>
      <c r="C1156" s="1">
        <v>2.3018869999999998</v>
      </c>
      <c r="D1156" s="1">
        <v>0.68057800000000002</v>
      </c>
      <c r="E1156" s="1">
        <v>1.3192630000000001</v>
      </c>
    </row>
    <row r="1157" spans="1:5" x14ac:dyDescent="0.4">
      <c r="A1157" s="10" t="s">
        <v>1442</v>
      </c>
      <c r="B1157" s="1">
        <v>1.1087670000000001</v>
      </c>
      <c r="C1157" s="1">
        <v>2.116225</v>
      </c>
      <c r="D1157" s="1">
        <v>0.665628</v>
      </c>
      <c r="E1157" s="1">
        <v>1.902982</v>
      </c>
    </row>
    <row r="1158" spans="1:5" x14ac:dyDescent="0.4">
      <c r="A1158" s="10" t="s">
        <v>1443</v>
      </c>
      <c r="B1158" s="1">
        <v>0.96309</v>
      </c>
      <c r="C1158" s="1">
        <v>2.8027850000000001</v>
      </c>
      <c r="D1158" s="1">
        <v>0.32859300000000002</v>
      </c>
      <c r="E1158" s="1">
        <v>1.700353</v>
      </c>
    </row>
    <row r="1159" spans="1:5" x14ac:dyDescent="0.4">
      <c r="A1159" s="10" t="s">
        <v>1444</v>
      </c>
      <c r="B1159" s="1">
        <v>1.007484</v>
      </c>
      <c r="C1159" s="1">
        <v>1.859369</v>
      </c>
      <c r="D1159" s="1">
        <v>1.1681280000000001</v>
      </c>
      <c r="E1159" s="1">
        <v>1.767468</v>
      </c>
    </row>
    <row r="1160" spans="1:5" x14ac:dyDescent="0.4">
      <c r="A1160" s="10" t="s">
        <v>1445</v>
      </c>
      <c r="B1160" s="1">
        <v>0.54805199999999998</v>
      </c>
      <c r="C1160" s="1">
        <v>1.723714</v>
      </c>
      <c r="D1160" s="1">
        <v>1.4729829999999999</v>
      </c>
      <c r="E1160" s="1">
        <v>2.0629230000000001</v>
      </c>
    </row>
    <row r="1161" spans="1:5" x14ac:dyDescent="0.4">
      <c r="A1161" s="10" t="s">
        <v>1446</v>
      </c>
      <c r="B1161" s="1">
        <v>0.91728600000000005</v>
      </c>
      <c r="C1161" s="1">
        <v>2.640056</v>
      </c>
      <c r="D1161" s="1">
        <v>0.69537499999999997</v>
      </c>
      <c r="E1161" s="1">
        <v>1.555963</v>
      </c>
    </row>
    <row r="1162" spans="1:5" x14ac:dyDescent="0.4">
      <c r="A1162" s="10" t="s">
        <v>1447</v>
      </c>
      <c r="B1162" s="1">
        <v>0.60694599999999999</v>
      </c>
      <c r="C1162" s="1">
        <v>2.0975290000000002</v>
      </c>
      <c r="D1162" s="1">
        <v>1.1250599999999999</v>
      </c>
      <c r="E1162" s="1">
        <v>1.980461</v>
      </c>
    </row>
    <row r="1163" spans="1:5" x14ac:dyDescent="0.4">
      <c r="A1163" s="10" t="s">
        <v>1448</v>
      </c>
      <c r="B1163" s="1">
        <v>1.1330150000000001</v>
      </c>
      <c r="C1163" s="1">
        <v>2.7032500000000002</v>
      </c>
      <c r="D1163" s="1">
        <v>0.54009700000000005</v>
      </c>
      <c r="E1163" s="1">
        <v>1.437319</v>
      </c>
    </row>
    <row r="1164" spans="1:5" x14ac:dyDescent="0.4">
      <c r="A1164" s="10" t="s">
        <v>1449</v>
      </c>
      <c r="B1164" s="1">
        <v>1.548052</v>
      </c>
      <c r="C1164" s="1">
        <v>3.3154340000000002</v>
      </c>
      <c r="D1164" s="1">
        <v>-0.11198</v>
      </c>
      <c r="E1164" s="1">
        <v>1.0629230000000001</v>
      </c>
    </row>
    <row r="1165" spans="1:5" x14ac:dyDescent="0.4">
      <c r="A1165" s="10" t="s">
        <v>1450</v>
      </c>
      <c r="B1165" s="1">
        <v>1.4866520000000001</v>
      </c>
      <c r="C1165" s="1">
        <v>2.3553259999999998</v>
      </c>
      <c r="D1165" s="1">
        <v>0.665628</v>
      </c>
      <c r="E1165" s="1">
        <v>1.308036</v>
      </c>
    </row>
    <row r="1166" spans="1:5" x14ac:dyDescent="0.4">
      <c r="A1166" s="10" t="s">
        <v>1451</v>
      </c>
      <c r="B1166" s="1">
        <v>0.38262800000000002</v>
      </c>
      <c r="C1166" s="1">
        <v>1.5918890000000001</v>
      </c>
      <c r="D1166" s="1">
        <v>1.290119</v>
      </c>
      <c r="E1166" s="1">
        <v>2.5559630000000002</v>
      </c>
    </row>
    <row r="1167" spans="1:5" x14ac:dyDescent="0.4">
      <c r="A1167" s="10" t="s">
        <v>1452</v>
      </c>
      <c r="B1167" s="1">
        <v>1.6355150000000001</v>
      </c>
      <c r="C1167" s="1">
        <v>2.3813219999999999</v>
      </c>
      <c r="D1167" s="1">
        <v>0.32859300000000002</v>
      </c>
      <c r="E1167" s="1">
        <v>1.4779610000000001</v>
      </c>
    </row>
    <row r="1168" spans="1:5" x14ac:dyDescent="0.4">
      <c r="A1168" s="10" t="s">
        <v>1453</v>
      </c>
      <c r="B1168" s="1">
        <v>2.1982999999999999E-2</v>
      </c>
      <c r="C1168" s="1">
        <v>1.496799</v>
      </c>
      <c r="D1168" s="1">
        <v>1.6953750000000001</v>
      </c>
      <c r="E1168" s="1">
        <v>2.6118169999999998</v>
      </c>
    </row>
    <row r="1169" spans="1:5" x14ac:dyDescent="0.4">
      <c r="A1169" s="10" t="s">
        <v>1454</v>
      </c>
      <c r="B1169" s="1">
        <v>1.007484</v>
      </c>
      <c r="C1169" s="1">
        <v>2.551247</v>
      </c>
      <c r="D1169" s="1">
        <v>0.83555299999999999</v>
      </c>
      <c r="E1169" s="1">
        <v>1.437319</v>
      </c>
    </row>
    <row r="1170" spans="1:5" x14ac:dyDescent="0.4">
      <c r="A1170" s="10" t="s">
        <v>1455</v>
      </c>
      <c r="B1170" s="1">
        <v>1.0505519999999999</v>
      </c>
      <c r="C1170" s="1">
        <v>2.2033230000000001</v>
      </c>
      <c r="D1170" s="1">
        <v>0.78110500000000005</v>
      </c>
      <c r="E1170" s="1">
        <v>1.7998890000000001</v>
      </c>
    </row>
    <row r="1171" spans="1:5" x14ac:dyDescent="0.4">
      <c r="A1171" s="10" t="s">
        <v>1456</v>
      </c>
      <c r="B1171" s="1">
        <v>1.1725429999999999</v>
      </c>
      <c r="C1171" s="1">
        <v>2.0442870000000002</v>
      </c>
      <c r="D1171" s="1">
        <v>0.83555299999999999</v>
      </c>
      <c r="E1171" s="1">
        <v>1.7837689999999999</v>
      </c>
    </row>
    <row r="1172" spans="1:5" x14ac:dyDescent="0.4">
      <c r="A1172" s="10" t="s">
        <v>1457</v>
      </c>
      <c r="B1172" s="1">
        <v>0.86997999999999998</v>
      </c>
      <c r="C1172" s="1">
        <v>2.3553259999999998</v>
      </c>
      <c r="D1172" s="1">
        <v>0.88802099999999995</v>
      </c>
      <c r="E1172" s="1">
        <v>1.7230730000000001</v>
      </c>
    </row>
    <row r="1173" spans="1:5" x14ac:dyDescent="0.4">
      <c r="A1173" s="10" t="s">
        <v>1458</v>
      </c>
      <c r="B1173" s="1">
        <v>1.355407</v>
      </c>
      <c r="C1173" s="1">
        <v>2.4319480000000002</v>
      </c>
      <c r="D1173" s="1">
        <v>0.54009700000000005</v>
      </c>
      <c r="E1173" s="1">
        <v>1.5174890000000001</v>
      </c>
    </row>
    <row r="1174" spans="1:5" x14ac:dyDescent="0.4">
      <c r="A1174" s="10" t="s">
        <v>1459</v>
      </c>
      <c r="B1174" s="1">
        <v>1.389354</v>
      </c>
      <c r="C1174" s="1">
        <v>2.7237140000000002</v>
      </c>
      <c r="D1174" s="1">
        <v>0.47298299999999999</v>
      </c>
      <c r="E1174" s="1">
        <v>1.262232</v>
      </c>
    </row>
    <row r="1175" spans="1:5" x14ac:dyDescent="0.4">
      <c r="A1175" s="10" t="s">
        <v>1460</v>
      </c>
      <c r="B1175" s="1">
        <v>0.28501799999999999</v>
      </c>
      <c r="C1175" s="1">
        <v>1.551247</v>
      </c>
      <c r="D1175" s="1">
        <v>1.1681280000000001</v>
      </c>
      <c r="E1175" s="1">
        <v>2.8471950000000001</v>
      </c>
    </row>
    <row r="1176" spans="1:5" x14ac:dyDescent="0.4">
      <c r="A1176" s="10" t="s">
        <v>1461</v>
      </c>
      <c r="B1176" s="1">
        <v>1.0505519999999999</v>
      </c>
      <c r="C1176" s="1">
        <v>2.1589290000000001</v>
      </c>
      <c r="D1176" s="1">
        <v>0.78110500000000005</v>
      </c>
      <c r="E1176" s="1">
        <v>1.862625</v>
      </c>
    </row>
    <row r="1177" spans="1:5" x14ac:dyDescent="0.4">
      <c r="A1177" s="10" t="s">
        <v>1462</v>
      </c>
      <c r="B1177" s="1">
        <v>0.42252099999999998</v>
      </c>
      <c r="C1177" s="1">
        <v>1.6183609999999999</v>
      </c>
      <c r="D1177" s="1">
        <v>1.614644</v>
      </c>
      <c r="E1177" s="1">
        <v>2.198807</v>
      </c>
    </row>
    <row r="1178" spans="1:5" x14ac:dyDescent="0.4">
      <c r="A1178" s="10" t="s">
        <v>1463</v>
      </c>
      <c r="B1178" s="1">
        <v>1.577799</v>
      </c>
      <c r="C1178" s="1">
        <v>2.2744059999999999</v>
      </c>
      <c r="D1178" s="1">
        <v>0.63525399999999999</v>
      </c>
      <c r="E1178" s="1">
        <v>1.374125</v>
      </c>
    </row>
    <row r="1179" spans="1:5" x14ac:dyDescent="0.4">
      <c r="A1179" s="10" t="s">
        <v>1464</v>
      </c>
      <c r="B1179" s="1">
        <v>1.092373</v>
      </c>
      <c r="C1179" s="1">
        <v>2.5963340000000001</v>
      </c>
      <c r="D1179" s="1">
        <v>0.47298299999999999</v>
      </c>
      <c r="E1179" s="1">
        <v>1.700353</v>
      </c>
    </row>
    <row r="1180" spans="1:5" x14ac:dyDescent="0.4">
      <c r="A1180" s="10" t="s">
        <v>1465</v>
      </c>
      <c r="B1180" s="1">
        <v>0.57779899999999995</v>
      </c>
      <c r="C1180" s="1">
        <v>1.661429</v>
      </c>
      <c r="D1180" s="1">
        <v>1.230413</v>
      </c>
      <c r="E1180" s="1">
        <v>2.395499</v>
      </c>
    </row>
    <row r="1181" spans="1:5" x14ac:dyDescent="0.4">
      <c r="A1181" s="10" t="s">
        <v>1466</v>
      </c>
      <c r="B1181" s="1">
        <v>1.6910099999999999</v>
      </c>
      <c r="C1181" s="1">
        <v>2.5281630000000002</v>
      </c>
      <c r="D1181" s="1">
        <v>0.25059100000000001</v>
      </c>
      <c r="E1181" s="1">
        <v>1.395499</v>
      </c>
    </row>
    <row r="1182" spans="1:5" x14ac:dyDescent="0.4">
      <c r="A1182" s="10" t="s">
        <v>1467</v>
      </c>
      <c r="B1182" s="1">
        <v>1.1330150000000001</v>
      </c>
      <c r="C1182" s="1">
        <v>2.5281630000000002</v>
      </c>
      <c r="D1182" s="1">
        <v>0.54009700000000005</v>
      </c>
      <c r="E1182" s="1">
        <v>1.6655880000000001</v>
      </c>
    </row>
    <row r="1183" spans="1:5" x14ac:dyDescent="0.4">
      <c r="A1183" s="10" t="s">
        <v>1468</v>
      </c>
      <c r="B1183" s="1">
        <v>1.092373</v>
      </c>
      <c r="C1183" s="1">
        <v>2.128555</v>
      </c>
      <c r="D1183" s="1">
        <v>0.75309099999999995</v>
      </c>
      <c r="E1183" s="1">
        <v>1.892998</v>
      </c>
    </row>
    <row r="1184" spans="1:5" x14ac:dyDescent="0.4">
      <c r="A1184" s="10" t="s">
        <v>1469</v>
      </c>
      <c r="B1184" s="1">
        <v>-3.6909999999999998E-2</v>
      </c>
      <c r="C1184" s="1">
        <v>1.328854</v>
      </c>
      <c r="D1184" s="1">
        <v>1.808586</v>
      </c>
      <c r="E1184" s="1">
        <v>2.767468</v>
      </c>
    </row>
    <row r="1185" spans="1:5" x14ac:dyDescent="0.4">
      <c r="A1185" s="10" t="s">
        <v>1470</v>
      </c>
      <c r="B1185" s="1">
        <v>0.98545700000000003</v>
      </c>
      <c r="C1185" s="1">
        <v>1.859369</v>
      </c>
      <c r="D1185" s="1">
        <v>1.1104130000000001</v>
      </c>
      <c r="E1185" s="1">
        <v>1.912898</v>
      </c>
    </row>
    <row r="1186" spans="1:5" x14ac:dyDescent="0.4">
      <c r="A1186" s="10" t="s">
        <v>1471</v>
      </c>
      <c r="B1186" s="1">
        <v>1.092373</v>
      </c>
      <c r="C1186" s="1">
        <v>2.2178230000000001</v>
      </c>
      <c r="D1186" s="1">
        <v>0.80858600000000003</v>
      </c>
      <c r="E1186" s="1">
        <v>1.7509790000000001</v>
      </c>
    </row>
    <row r="1187" spans="1:5" x14ac:dyDescent="0.4">
      <c r="A1187" s="10" t="s">
        <v>1472</v>
      </c>
      <c r="B1187" s="1">
        <v>1.4549430000000001</v>
      </c>
      <c r="C1187" s="1">
        <v>2.06582</v>
      </c>
      <c r="D1187" s="1">
        <v>0.724522</v>
      </c>
      <c r="E1187" s="1">
        <v>1.629964</v>
      </c>
    </row>
    <row r="1188" spans="1:5" x14ac:dyDescent="0.4">
      <c r="A1188" s="10" t="s">
        <v>1473</v>
      </c>
      <c r="B1188" s="1">
        <v>0.172543</v>
      </c>
      <c r="C1188" s="1">
        <v>1.8407530000000001</v>
      </c>
      <c r="D1188" s="1">
        <v>1.250591</v>
      </c>
      <c r="E1188" s="1">
        <v>2.6118169999999998</v>
      </c>
    </row>
    <row r="1189" spans="1:5" x14ac:dyDescent="0.4">
      <c r="A1189" s="10" t="s">
        <v>1474</v>
      </c>
      <c r="B1189" s="1">
        <v>0.57779899999999995</v>
      </c>
      <c r="C1189" s="1">
        <v>2.2463920000000002</v>
      </c>
      <c r="D1189" s="1">
        <v>0.93864700000000001</v>
      </c>
      <c r="E1189" s="1">
        <v>2.1153909999999998</v>
      </c>
    </row>
    <row r="1190" spans="1:5" x14ac:dyDescent="0.4">
      <c r="A1190" s="10" t="s">
        <v>1475</v>
      </c>
      <c r="B1190" s="1">
        <v>0.98545700000000003</v>
      </c>
      <c r="C1190" s="1">
        <v>2.2463920000000002</v>
      </c>
      <c r="D1190" s="1">
        <v>0.724522</v>
      </c>
      <c r="E1190" s="1">
        <v>1.9227460000000001</v>
      </c>
    </row>
    <row r="1191" spans="1:5" x14ac:dyDescent="0.4">
      <c r="A1191" s="10" t="s">
        <v>1476</v>
      </c>
      <c r="B1191" s="1">
        <v>1.0505519999999999</v>
      </c>
      <c r="C1191" s="1">
        <v>2.0497000000000001</v>
      </c>
      <c r="D1191" s="1">
        <v>1.0114030000000001</v>
      </c>
      <c r="E1191" s="1">
        <v>1.767468</v>
      </c>
    </row>
    <row r="1192" spans="1:5" x14ac:dyDescent="0.4">
      <c r="A1192" s="10" t="s">
        <v>1477</v>
      </c>
      <c r="B1192" s="1">
        <v>0.84573299999999996</v>
      </c>
      <c r="C1192" s="1">
        <v>2.3288540000000002</v>
      </c>
      <c r="D1192" s="1">
        <v>0.83555299999999999</v>
      </c>
      <c r="E1192" s="1">
        <v>1.877891</v>
      </c>
    </row>
    <row r="1193" spans="1:5" x14ac:dyDescent="0.4">
      <c r="A1193" s="10" t="s">
        <v>1478</v>
      </c>
      <c r="B1193" s="1">
        <v>0.69101000000000001</v>
      </c>
      <c r="C1193" s="1">
        <v>1.983358</v>
      </c>
      <c r="D1193" s="1">
        <v>1.196143</v>
      </c>
      <c r="E1193" s="1">
        <v>2.0176940000000001</v>
      </c>
    </row>
    <row r="1194" spans="1:5" x14ac:dyDescent="0.4">
      <c r="A1194" s="10" t="s">
        <v>1479</v>
      </c>
      <c r="B1194" s="1">
        <v>1.770445</v>
      </c>
      <c r="C1194" s="1">
        <v>2.5739670000000001</v>
      </c>
      <c r="D1194" s="1">
        <v>-0.21889</v>
      </c>
      <c r="E1194" s="1">
        <v>1.767468</v>
      </c>
    </row>
    <row r="1195" spans="1:5" x14ac:dyDescent="0.4">
      <c r="A1195" s="10" t="s">
        <v>1480</v>
      </c>
      <c r="B1195" s="1">
        <v>1.2484919999999999</v>
      </c>
      <c r="C1195" s="1">
        <v>2.1589290000000001</v>
      </c>
      <c r="D1195" s="1">
        <v>0.93864700000000001</v>
      </c>
      <c r="E1195" s="1">
        <v>1.555963</v>
      </c>
    </row>
    <row r="1196" spans="1:5" x14ac:dyDescent="0.4">
      <c r="A1196" s="10" t="s">
        <v>1481</v>
      </c>
      <c r="B1196" s="1">
        <v>1.092373</v>
      </c>
      <c r="C1196" s="1">
        <v>2.1589290000000001</v>
      </c>
      <c r="D1196" s="1">
        <v>0.98755599999999999</v>
      </c>
      <c r="E1196" s="1">
        <v>1.6655880000000001</v>
      </c>
    </row>
    <row r="1197" spans="1:5" x14ac:dyDescent="0.4">
      <c r="A1197" s="10" t="s">
        <v>1482</v>
      </c>
      <c r="B1197" s="1">
        <v>0.86997999999999998</v>
      </c>
      <c r="C1197" s="1">
        <v>1.78342</v>
      </c>
      <c r="D1197" s="1">
        <v>1.3285929999999999</v>
      </c>
      <c r="E1197" s="1">
        <v>1.9227460000000001</v>
      </c>
    </row>
    <row r="1198" spans="1:5" x14ac:dyDescent="0.4">
      <c r="A1198" s="10" t="s">
        <v>1483</v>
      </c>
      <c r="B1198" s="1">
        <v>0.91728600000000005</v>
      </c>
      <c r="C1198" s="1">
        <v>1.78342</v>
      </c>
      <c r="D1198" s="1">
        <v>1.1681280000000001</v>
      </c>
      <c r="E1198" s="1">
        <v>2.0359560000000001</v>
      </c>
    </row>
    <row r="1199" spans="1:5" x14ac:dyDescent="0.4">
      <c r="A1199" s="10" t="s">
        <v>1484</v>
      </c>
      <c r="B1199" s="1">
        <v>1.6910099999999999</v>
      </c>
      <c r="C1199" s="1">
        <v>2.4808569999999999</v>
      </c>
      <c r="D1199" s="1">
        <v>3.4861999999999997E-2</v>
      </c>
      <c r="E1199" s="1">
        <v>1.700353</v>
      </c>
    </row>
    <row r="1200" spans="1:5" x14ac:dyDescent="0.4">
      <c r="A1200" s="10" t="s">
        <v>1485</v>
      </c>
      <c r="B1200" s="1">
        <v>1.3206420000000001</v>
      </c>
      <c r="C1200" s="1">
        <v>2.0002309999999999</v>
      </c>
      <c r="D1200" s="1">
        <v>0.665628</v>
      </c>
      <c r="E1200" s="1">
        <v>1.9227460000000001</v>
      </c>
    </row>
    <row r="1201" spans="1:5" x14ac:dyDescent="0.4">
      <c r="A1201" s="10" t="s">
        <v>1486</v>
      </c>
      <c r="B1201" s="1">
        <v>0.54805199999999998</v>
      </c>
      <c r="C1201" s="1">
        <v>2.06582</v>
      </c>
      <c r="D1201" s="1">
        <v>1.290119</v>
      </c>
      <c r="E1201" s="1">
        <v>2.0084759999999999</v>
      </c>
    </row>
    <row r="1202" spans="1:5" x14ac:dyDescent="0.4">
      <c r="A1202" s="10" t="s">
        <v>1487</v>
      </c>
      <c r="B1202" s="1">
        <v>1.092373</v>
      </c>
      <c r="C1202" s="1">
        <v>2.0002309999999999</v>
      </c>
      <c r="D1202" s="1">
        <v>0.63525399999999999</v>
      </c>
      <c r="E1202" s="1">
        <v>2.1906789999999998</v>
      </c>
    </row>
    <row r="1203" spans="1:5" x14ac:dyDescent="0.4">
      <c r="A1203" s="10" t="s">
        <v>1488</v>
      </c>
      <c r="B1203" s="1">
        <v>1.30294</v>
      </c>
      <c r="C1203" s="1">
        <v>2.368382</v>
      </c>
      <c r="D1203" s="1">
        <v>0.40259400000000001</v>
      </c>
      <c r="E1203" s="1">
        <v>1.8471949999999999</v>
      </c>
    </row>
    <row r="1204" spans="1:5" x14ac:dyDescent="0.4">
      <c r="A1204" s="10" t="s">
        <v>1489</v>
      </c>
      <c r="B1204" s="1">
        <v>0.86997999999999998</v>
      </c>
      <c r="C1204" s="1">
        <v>2.06582</v>
      </c>
      <c r="D1204" s="1">
        <v>1.0348619999999999</v>
      </c>
      <c r="E1204" s="1">
        <v>1.951892</v>
      </c>
    </row>
    <row r="1205" spans="1:5" x14ac:dyDescent="0.4">
      <c r="A1205" s="10" t="s">
        <v>1490</v>
      </c>
      <c r="B1205" s="1">
        <v>1.389354</v>
      </c>
      <c r="C1205" s="1">
        <v>2.5281630000000002</v>
      </c>
      <c r="D1205" s="1">
        <v>0.38444600000000001</v>
      </c>
      <c r="E1205" s="1">
        <v>1.620919</v>
      </c>
    </row>
    <row r="1206" spans="1:5" x14ac:dyDescent="0.4">
      <c r="A1206" s="10" t="s">
        <v>1491</v>
      </c>
      <c r="B1206" s="1">
        <v>0.48665199999999997</v>
      </c>
      <c r="C1206" s="1">
        <v>1.5281629999999999</v>
      </c>
      <c r="D1206" s="1">
        <v>1.2099489999999999</v>
      </c>
      <c r="E1206" s="1">
        <v>2.7003529999999998</v>
      </c>
    </row>
    <row r="1207" spans="1:5" x14ac:dyDescent="0.4">
      <c r="A1207" s="10" t="s">
        <v>1492</v>
      </c>
      <c r="B1207" s="1">
        <v>1.389354</v>
      </c>
      <c r="C1207" s="1">
        <v>2.661429</v>
      </c>
      <c r="D1207" s="1">
        <v>0.64544999999999997</v>
      </c>
      <c r="E1207" s="1">
        <v>1.2308680000000001</v>
      </c>
    </row>
    <row r="1208" spans="1:5" x14ac:dyDescent="0.4">
      <c r="A1208" s="10" t="s">
        <v>1493</v>
      </c>
      <c r="B1208" s="1">
        <v>0.28501799999999999</v>
      </c>
      <c r="C1208" s="1">
        <v>1.8777470000000001</v>
      </c>
      <c r="D1208" s="1">
        <v>1.290119</v>
      </c>
      <c r="E1208" s="1">
        <v>2.4779610000000001</v>
      </c>
    </row>
    <row r="1209" spans="1:5" x14ac:dyDescent="0.4">
      <c r="A1209" s="10" t="s">
        <v>1494</v>
      </c>
      <c r="B1209" s="1">
        <v>1.092373</v>
      </c>
      <c r="C1209" s="1">
        <v>2.5281630000000002</v>
      </c>
      <c r="D1209" s="1">
        <v>-6.1350000000000002E-2</v>
      </c>
      <c r="E1209" s="1">
        <v>2.3741249999999998</v>
      </c>
    </row>
    <row r="1210" spans="1:5" x14ac:dyDescent="0.4">
      <c r="A1210" s="10" t="s">
        <v>1495</v>
      </c>
      <c r="B1210" s="1">
        <v>1.0716140000000001</v>
      </c>
      <c r="C1210" s="1">
        <v>2.1886760000000001</v>
      </c>
      <c r="D1210" s="1">
        <v>1.0192650000000001</v>
      </c>
      <c r="E1210" s="1">
        <v>1.6538109999999999</v>
      </c>
    </row>
    <row r="1211" spans="1:5" x14ac:dyDescent="0.4">
      <c r="A1211" s="10" t="s">
        <v>1496</v>
      </c>
      <c r="B1211" s="1">
        <v>1.1725429999999999</v>
      </c>
      <c r="C1211" s="1">
        <v>2.7438920000000002</v>
      </c>
      <c r="D1211" s="1">
        <v>0.665628</v>
      </c>
      <c r="E1211" s="1">
        <v>1.35243</v>
      </c>
    </row>
    <row r="1212" spans="1:5" x14ac:dyDescent="0.4">
      <c r="A1212" s="10" t="s">
        <v>1497</v>
      </c>
      <c r="B1212" s="1">
        <v>1.7444489999999999</v>
      </c>
      <c r="C1212" s="1">
        <v>2.551247</v>
      </c>
      <c r="D1212" s="1">
        <v>0.47298299999999999</v>
      </c>
      <c r="E1212" s="1">
        <v>1.1660170000000001</v>
      </c>
    </row>
    <row r="1213" spans="1:5" x14ac:dyDescent="0.4">
      <c r="A1213" s="10" t="s">
        <v>1498</v>
      </c>
      <c r="B1213" s="1">
        <v>0.821071</v>
      </c>
      <c r="C1213" s="1">
        <v>2.6824910000000002</v>
      </c>
      <c r="D1213" s="1">
        <v>0.665628</v>
      </c>
      <c r="E1213" s="1">
        <v>1.767468</v>
      </c>
    </row>
    <row r="1214" spans="1:5" x14ac:dyDescent="0.4">
      <c r="A1214" s="10" t="s">
        <v>1499</v>
      </c>
      <c r="B1214" s="1">
        <v>0.66352900000000004</v>
      </c>
      <c r="C1214" s="1">
        <v>1.9662839999999999</v>
      </c>
      <c r="D1214" s="1">
        <v>1.1681280000000001</v>
      </c>
      <c r="E1214" s="1">
        <v>2.1409259999999999</v>
      </c>
    </row>
    <row r="1215" spans="1:5" x14ac:dyDescent="0.4">
      <c r="A1215" s="10" t="s">
        <v>1500</v>
      </c>
      <c r="B1215" s="1">
        <v>0.69101000000000001</v>
      </c>
      <c r="C1215" s="1">
        <v>2.3941460000000001</v>
      </c>
      <c r="D1215" s="1">
        <v>1.0870919999999999</v>
      </c>
      <c r="E1215" s="1">
        <v>1.7721439999999999</v>
      </c>
    </row>
    <row r="1216" spans="1:5" x14ac:dyDescent="0.4">
      <c r="A1216" s="10" t="s">
        <v>1501</v>
      </c>
      <c r="B1216" s="1">
        <v>1.2484919999999999</v>
      </c>
      <c r="C1216" s="1">
        <v>2.128555</v>
      </c>
      <c r="D1216" s="1">
        <v>0.32859300000000002</v>
      </c>
      <c r="E1216" s="1">
        <v>2.2387730000000001</v>
      </c>
    </row>
    <row r="1217" spans="1:5" x14ac:dyDescent="0.4">
      <c r="A1217" s="10" t="s">
        <v>1502</v>
      </c>
      <c r="B1217" s="1">
        <v>0.54805199999999998</v>
      </c>
      <c r="C1217" s="1">
        <v>2.3813219999999999</v>
      </c>
      <c r="D1217" s="1">
        <v>0.78110500000000005</v>
      </c>
      <c r="E1217" s="1">
        <v>2.2387730000000001</v>
      </c>
    </row>
    <row r="1218" spans="1:5" x14ac:dyDescent="0.4">
      <c r="A1218" s="10" t="s">
        <v>1503</v>
      </c>
      <c r="B1218" s="1">
        <v>1.4225209999999999</v>
      </c>
      <c r="C1218" s="1">
        <v>2.128555</v>
      </c>
      <c r="D1218" s="1">
        <v>0.60422799999999999</v>
      </c>
      <c r="E1218" s="1">
        <v>1.7998890000000001</v>
      </c>
    </row>
    <row r="1219" spans="1:5" x14ac:dyDescent="0.4">
      <c r="A1219" s="10" t="s">
        <v>1504</v>
      </c>
      <c r="B1219" s="1">
        <v>1.7179770000000001</v>
      </c>
      <c r="C1219" s="1">
        <v>2.45661</v>
      </c>
      <c r="D1219" s="1">
        <v>0.47298299999999999</v>
      </c>
      <c r="E1219" s="1">
        <v>1.308036</v>
      </c>
    </row>
    <row r="1220" spans="1:5" x14ac:dyDescent="0.4">
      <c r="A1220" s="10" t="s">
        <v>1505</v>
      </c>
      <c r="B1220" s="1">
        <v>0.63551500000000005</v>
      </c>
      <c r="C1220" s="1">
        <v>2.0497000000000001</v>
      </c>
      <c r="D1220" s="1">
        <v>1.2158249999999999</v>
      </c>
      <c r="E1220" s="1">
        <v>2.0552700000000002</v>
      </c>
    </row>
    <row r="1221" spans="1:5" x14ac:dyDescent="0.4">
      <c r="A1221" s="10" t="s">
        <v>1506</v>
      </c>
      <c r="B1221" s="1">
        <v>0.28501799999999999</v>
      </c>
      <c r="C1221" s="1">
        <v>2.0975290000000002</v>
      </c>
      <c r="D1221" s="1">
        <v>1.3285929999999999</v>
      </c>
      <c r="E1221" s="1">
        <v>2.2466349999999999</v>
      </c>
    </row>
    <row r="1222" spans="1:5" x14ac:dyDescent="0.4">
      <c r="A1222" s="10" t="s">
        <v>1507</v>
      </c>
      <c r="B1222" s="1">
        <v>1.577799</v>
      </c>
      <c r="C1222" s="1">
        <v>2.1589290000000001</v>
      </c>
      <c r="D1222" s="1">
        <v>0.665628</v>
      </c>
      <c r="E1222" s="1">
        <v>1.555963</v>
      </c>
    </row>
    <row r="1223" spans="1:5" x14ac:dyDescent="0.4">
      <c r="A1223" s="10" t="s">
        <v>1508</v>
      </c>
      <c r="B1223" s="1">
        <v>0.94037000000000004</v>
      </c>
      <c r="C1223" s="1">
        <v>1.640056</v>
      </c>
      <c r="D1223" s="1">
        <v>1.3285929999999999</v>
      </c>
      <c r="E1223" s="1">
        <v>2.0495030000000001</v>
      </c>
    </row>
    <row r="1224" spans="1:5" x14ac:dyDescent="0.4">
      <c r="A1224" s="10" t="s">
        <v>1509</v>
      </c>
      <c r="B1224" s="1">
        <v>0.94037000000000004</v>
      </c>
      <c r="C1224" s="1">
        <v>2.0169100000000002</v>
      </c>
      <c r="D1224" s="1">
        <v>1.0348619999999999</v>
      </c>
      <c r="E1224" s="1">
        <v>1.980461</v>
      </c>
    </row>
    <row r="1225" spans="1:5" x14ac:dyDescent="0.4">
      <c r="A1225" s="10" t="s">
        <v>1510</v>
      </c>
      <c r="B1225" s="1">
        <v>0.51767799999999997</v>
      </c>
      <c r="C1225" s="1">
        <v>2.1438220000000001</v>
      </c>
      <c r="D1225" s="1">
        <v>1.0806659999999999</v>
      </c>
      <c r="E1225" s="1">
        <v>2.2308680000000001</v>
      </c>
    </row>
    <row r="1226" spans="1:5" x14ac:dyDescent="0.4">
      <c r="A1226" s="10" t="s">
        <v>1511</v>
      </c>
      <c r="B1226" s="1">
        <v>0.86997999999999998</v>
      </c>
      <c r="C1226" s="1">
        <v>1.4808570000000001</v>
      </c>
      <c r="D1226" s="1">
        <v>1.5069300000000001</v>
      </c>
      <c r="E1226" s="1">
        <v>2.1153909999999998</v>
      </c>
    </row>
    <row r="1227" spans="1:5" x14ac:dyDescent="0.4">
      <c r="A1227" s="10" t="s">
        <v>1512</v>
      </c>
      <c r="B1227" s="1">
        <v>1.1725429999999999</v>
      </c>
      <c r="C1227" s="1">
        <v>1.931519</v>
      </c>
      <c r="D1227" s="1">
        <v>0.78110500000000005</v>
      </c>
      <c r="E1227" s="1">
        <v>2.0893959999999998</v>
      </c>
    </row>
    <row r="1228" spans="1:5" x14ac:dyDescent="0.4">
      <c r="A1228" s="10" t="s">
        <v>1513</v>
      </c>
      <c r="B1228" s="1">
        <v>1.1330150000000001</v>
      </c>
      <c r="C1228" s="1">
        <v>1.931519</v>
      </c>
      <c r="D1228" s="1">
        <v>0.98755599999999999</v>
      </c>
      <c r="E1228" s="1">
        <v>1.9227460000000001</v>
      </c>
    </row>
    <row r="1229" spans="1:5" x14ac:dyDescent="0.4">
      <c r="A1229" s="10" t="s">
        <v>1514</v>
      </c>
      <c r="B1229" s="1">
        <v>0.94037000000000004</v>
      </c>
      <c r="C1229" s="1">
        <v>2.2463920000000002</v>
      </c>
      <c r="D1229" s="1">
        <v>0.78110500000000005</v>
      </c>
      <c r="E1229" s="1">
        <v>2.0084759999999999</v>
      </c>
    </row>
    <row r="1230" spans="1:5" x14ac:dyDescent="0.4">
      <c r="A1230" s="10" t="s">
        <v>1515</v>
      </c>
      <c r="B1230" s="1">
        <v>1.229876</v>
      </c>
      <c r="C1230" s="1">
        <v>2.1589290000000001</v>
      </c>
      <c r="D1230" s="1">
        <v>0.54009700000000005</v>
      </c>
      <c r="E1230" s="1">
        <v>2.0495030000000001</v>
      </c>
    </row>
    <row r="1231" spans="1:5" x14ac:dyDescent="0.4">
      <c r="A1231" s="10" t="s">
        <v>1516</v>
      </c>
      <c r="B1231" s="1">
        <v>1.0785670000000001</v>
      </c>
      <c r="C1231" s="1">
        <v>1.716925</v>
      </c>
      <c r="D1231" s="1">
        <v>1.284108</v>
      </c>
      <c r="E1231" s="1">
        <v>1.899918</v>
      </c>
    </row>
    <row r="1232" spans="1:5" x14ac:dyDescent="0.4">
      <c r="A1232" s="10" t="s">
        <v>1517</v>
      </c>
      <c r="B1232" s="1">
        <v>1.3206420000000001</v>
      </c>
      <c r="C1232" s="1">
        <v>2.6183610000000002</v>
      </c>
      <c r="D1232" s="1">
        <v>0.60422799999999999</v>
      </c>
      <c r="E1232" s="1">
        <v>1.437319</v>
      </c>
    </row>
    <row r="1233" spans="1:5" x14ac:dyDescent="0.4">
      <c r="A1233" s="10" t="s">
        <v>1518</v>
      </c>
      <c r="B1233" s="1">
        <v>0.24849199999999999</v>
      </c>
      <c r="C1233" s="1">
        <v>2.0169100000000002</v>
      </c>
      <c r="D1233" s="1">
        <v>1.3660680000000001</v>
      </c>
      <c r="E1233" s="1">
        <v>2.35243</v>
      </c>
    </row>
    <row r="1234" spans="1:5" x14ac:dyDescent="0.4">
      <c r="A1234" s="10" t="s">
        <v>1519</v>
      </c>
      <c r="B1234" s="1">
        <v>0.69101000000000001</v>
      </c>
      <c r="C1234" s="1">
        <v>1.949006</v>
      </c>
      <c r="D1234" s="1">
        <v>1.2704899999999999</v>
      </c>
      <c r="E1234" s="1">
        <v>2.0762200000000002</v>
      </c>
    </row>
    <row r="1235" spans="1:5" x14ac:dyDescent="0.4">
      <c r="A1235" s="10" t="s">
        <v>1520</v>
      </c>
      <c r="B1235" s="1">
        <v>1.285018</v>
      </c>
      <c r="C1235" s="1">
        <v>2.0975290000000002</v>
      </c>
      <c r="D1235" s="1">
        <v>1.0114030000000001</v>
      </c>
      <c r="E1235" s="1">
        <v>1.5934379999999999</v>
      </c>
    </row>
    <row r="1236" spans="1:5" x14ac:dyDescent="0.4">
      <c r="A1236" s="10" t="s">
        <v>1521</v>
      </c>
      <c r="B1236" s="1">
        <v>1.092373</v>
      </c>
      <c r="C1236" s="1">
        <v>2.8777469999999998</v>
      </c>
      <c r="D1236" s="1">
        <v>0.54009700000000005</v>
      </c>
      <c r="E1236" s="1">
        <v>1.4779610000000001</v>
      </c>
    </row>
    <row r="1237" spans="1:5" x14ac:dyDescent="0.4">
      <c r="A1237" s="10" t="s">
        <v>1522</v>
      </c>
      <c r="B1237" s="1">
        <v>0.28501799999999999</v>
      </c>
      <c r="C1237" s="1">
        <v>1.4808570000000001</v>
      </c>
      <c r="D1237" s="1">
        <v>1.7245220000000001</v>
      </c>
      <c r="E1237" s="1">
        <v>2.4978600000000002</v>
      </c>
    </row>
    <row r="1238" spans="1:5" x14ac:dyDescent="0.4">
      <c r="A1238" s="10" t="s">
        <v>1523</v>
      </c>
      <c r="B1238" s="1">
        <v>1.1330150000000001</v>
      </c>
      <c r="C1238" s="1">
        <v>2.1886760000000001</v>
      </c>
      <c r="D1238" s="1">
        <v>0.83555299999999999</v>
      </c>
      <c r="E1238" s="1">
        <v>1.8315980000000001</v>
      </c>
    </row>
    <row r="1239" spans="1:5" x14ac:dyDescent="0.4">
      <c r="A1239" s="10" t="s">
        <v>1524</v>
      </c>
      <c r="B1239" s="1">
        <v>1.4866520000000001</v>
      </c>
      <c r="C1239" s="1">
        <v>2.3018869999999998</v>
      </c>
      <c r="D1239" s="1">
        <v>0.438218</v>
      </c>
      <c r="E1239" s="1">
        <v>1.767468</v>
      </c>
    </row>
    <row r="1240" spans="1:5" x14ac:dyDescent="0.4">
      <c r="A1240" s="10" t="s">
        <v>1525</v>
      </c>
      <c r="B1240" s="1">
        <v>0.90168899999999996</v>
      </c>
      <c r="C1240" s="1">
        <v>2.1131250000000001</v>
      </c>
      <c r="D1240" s="1">
        <v>1.0579460000000001</v>
      </c>
      <c r="E1240" s="1">
        <v>1.9227460000000001</v>
      </c>
    </row>
    <row r="1241" spans="1:5" x14ac:dyDescent="0.4">
      <c r="A1241" s="10" t="s">
        <v>1526</v>
      </c>
      <c r="B1241" s="1">
        <v>1.577799</v>
      </c>
      <c r="C1241" s="1">
        <v>2.3421509999999999</v>
      </c>
      <c r="D1241" s="1">
        <v>0.724522</v>
      </c>
      <c r="E1241" s="1">
        <v>1.35243</v>
      </c>
    </row>
    <row r="1242" spans="1:5" x14ac:dyDescent="0.4">
      <c r="A1242" s="10" t="s">
        <v>1527</v>
      </c>
      <c r="B1242" s="1">
        <v>1.4225209999999999</v>
      </c>
      <c r="C1242" s="1">
        <v>2.128555</v>
      </c>
      <c r="D1242" s="1">
        <v>0.78110500000000005</v>
      </c>
      <c r="E1242" s="1">
        <v>1.6655880000000001</v>
      </c>
    </row>
    <row r="1243" spans="1:5" x14ac:dyDescent="0.4">
      <c r="A1243" s="10" t="s">
        <v>1528</v>
      </c>
      <c r="B1243" s="1">
        <v>1.285018</v>
      </c>
      <c r="C1243" s="1">
        <v>2.5739670000000001</v>
      </c>
      <c r="D1243" s="1">
        <v>0.60422799999999999</v>
      </c>
      <c r="E1243" s="1">
        <v>1.5368550000000001</v>
      </c>
    </row>
    <row r="1244" spans="1:5" x14ac:dyDescent="0.4">
      <c r="A1244" s="10" t="s">
        <v>1529</v>
      </c>
      <c r="B1244" s="1">
        <v>0.13301499999999999</v>
      </c>
      <c r="C1244" s="1">
        <v>1.7032499999999999</v>
      </c>
      <c r="D1244" s="1">
        <v>1.4729829999999999</v>
      </c>
      <c r="E1244" s="1">
        <v>2.6917399999999998</v>
      </c>
    </row>
    <row r="1245" spans="1:5" x14ac:dyDescent="0.4">
      <c r="A1245" s="10" t="s">
        <v>1530</v>
      </c>
      <c r="B1245" s="1">
        <v>1.211017</v>
      </c>
      <c r="C1245" s="1">
        <v>2.06582</v>
      </c>
      <c r="D1245" s="1">
        <v>0.54009700000000005</v>
      </c>
      <c r="E1245" s="1">
        <v>2.1906789999999998</v>
      </c>
    </row>
    <row r="1246" spans="1:5" x14ac:dyDescent="0.4">
      <c r="A1246" s="10" t="s">
        <v>1531</v>
      </c>
      <c r="B1246" s="1">
        <v>0.89382700000000004</v>
      </c>
      <c r="C1246" s="1">
        <v>1.640056</v>
      </c>
      <c r="D1246" s="1">
        <v>1.1250599999999999</v>
      </c>
      <c r="E1246" s="1">
        <v>2.35243</v>
      </c>
    </row>
    <row r="1247" spans="1:5" x14ac:dyDescent="0.4">
      <c r="A1247" s="10" t="s">
        <v>1532</v>
      </c>
      <c r="B1247" s="1">
        <v>1.2484919999999999</v>
      </c>
      <c r="C1247" s="1">
        <v>3.0975290000000002</v>
      </c>
      <c r="D1247" s="1">
        <v>0.37134299999999998</v>
      </c>
      <c r="E1247" s="1">
        <v>1.2950969999999999</v>
      </c>
    </row>
    <row r="1248" spans="1:5" x14ac:dyDescent="0.4">
      <c r="A1248" s="10" t="s">
        <v>1533</v>
      </c>
      <c r="B1248" s="1">
        <v>1.0505519999999999</v>
      </c>
      <c r="C1248" s="1">
        <v>2.3553259999999998</v>
      </c>
      <c r="D1248" s="1">
        <v>0.80858600000000003</v>
      </c>
      <c r="E1248" s="1">
        <v>1.7998890000000001</v>
      </c>
    </row>
    <row r="1249" spans="1:5" x14ac:dyDescent="0.4">
      <c r="A1249" s="10" t="s">
        <v>1534</v>
      </c>
      <c r="B1249" s="1">
        <v>1.007484</v>
      </c>
      <c r="C1249" s="1">
        <v>2.3553259999999998</v>
      </c>
      <c r="D1249" s="1">
        <v>0.88802099999999995</v>
      </c>
      <c r="E1249" s="1">
        <v>1.767468</v>
      </c>
    </row>
    <row r="1250" spans="1:5" x14ac:dyDescent="0.4">
      <c r="A1250" s="10" t="s">
        <v>1535</v>
      </c>
      <c r="B1250" s="1">
        <v>1.092373</v>
      </c>
      <c r="C1250" s="1">
        <v>2.6824910000000002</v>
      </c>
      <c r="D1250" s="1">
        <v>0.63525399999999999</v>
      </c>
      <c r="E1250" s="1">
        <v>1.6118170000000001</v>
      </c>
    </row>
    <row r="1251" spans="1:5" x14ac:dyDescent="0.4">
      <c r="A1251" s="10" t="s">
        <v>1536</v>
      </c>
      <c r="B1251" s="1">
        <v>0.56795200000000001</v>
      </c>
      <c r="C1251" s="1">
        <v>2.3199209999999999</v>
      </c>
      <c r="D1251" s="1">
        <v>0.73028099999999996</v>
      </c>
      <c r="E1251" s="1">
        <v>2.4039600000000001</v>
      </c>
    </row>
    <row r="1252" spans="1:5" x14ac:dyDescent="0.4">
      <c r="A1252" s="10" t="s">
        <v>1537</v>
      </c>
      <c r="B1252" s="1">
        <v>1.30294</v>
      </c>
      <c r="C1252" s="1">
        <v>2.368382</v>
      </c>
      <c r="D1252" s="1">
        <v>0.32859300000000002</v>
      </c>
      <c r="E1252" s="1">
        <v>2.022281</v>
      </c>
    </row>
    <row r="1253" spans="1:5" x14ac:dyDescent="0.4">
      <c r="A1253" s="10" t="s">
        <v>1538</v>
      </c>
      <c r="B1253" s="1">
        <v>0.77044500000000005</v>
      </c>
      <c r="C1253" s="1">
        <v>2.4808569999999999</v>
      </c>
      <c r="D1253" s="1">
        <v>0.83555299999999999</v>
      </c>
      <c r="E1253" s="1">
        <v>1.9373929999999999</v>
      </c>
    </row>
    <row r="1254" spans="1:5" x14ac:dyDescent="0.4">
      <c r="A1254" s="10" t="s">
        <v>1539</v>
      </c>
      <c r="B1254" s="1">
        <v>1.0505519999999999</v>
      </c>
      <c r="C1254" s="1">
        <v>2.2744059999999999</v>
      </c>
      <c r="D1254" s="1">
        <v>0.54009700000000005</v>
      </c>
      <c r="E1254" s="1">
        <v>2.1660170000000001</v>
      </c>
    </row>
    <row r="1255" spans="1:5" x14ac:dyDescent="0.4">
      <c r="A1255" s="10" t="s">
        <v>1540</v>
      </c>
      <c r="B1255" s="1">
        <v>1.355407</v>
      </c>
      <c r="C1255" s="1">
        <v>2.406857</v>
      </c>
      <c r="D1255" s="1">
        <v>0.69537499999999997</v>
      </c>
      <c r="E1255" s="1">
        <v>1.5748219999999999</v>
      </c>
    </row>
    <row r="1256" spans="1:5" x14ac:dyDescent="0.4">
      <c r="A1256" s="10" t="s">
        <v>1541</v>
      </c>
      <c r="B1256" s="1">
        <v>1.8210710000000001</v>
      </c>
      <c r="C1256" s="1">
        <v>3.0169100000000002</v>
      </c>
      <c r="D1256" s="1">
        <v>8.0666000000000002E-2</v>
      </c>
      <c r="E1256" s="1">
        <v>1.115391</v>
      </c>
    </row>
    <row r="1257" spans="1:5" x14ac:dyDescent="0.4">
      <c r="A1257" s="10" t="s">
        <v>1542</v>
      </c>
      <c r="B1257" s="1">
        <v>0.60694599999999999</v>
      </c>
      <c r="C1257" s="1">
        <v>2.9138169999999999</v>
      </c>
      <c r="D1257" s="1">
        <v>0.88802099999999995</v>
      </c>
      <c r="E1257" s="1">
        <v>1.629964</v>
      </c>
    </row>
    <row r="1258" spans="1:5" x14ac:dyDescent="0.4">
      <c r="A1258" s="10" t="s">
        <v>1543</v>
      </c>
      <c r="B1258" s="1">
        <v>1.211017</v>
      </c>
      <c r="C1258" s="1">
        <v>2.128555</v>
      </c>
      <c r="D1258" s="1">
        <v>0.69537499999999997</v>
      </c>
      <c r="E1258" s="1">
        <v>2.0084759999999999</v>
      </c>
    </row>
    <row r="1259" spans="1:5" x14ac:dyDescent="0.4">
      <c r="A1259" s="10" t="s">
        <v>1544</v>
      </c>
      <c r="B1259" s="1">
        <v>1.092373</v>
      </c>
      <c r="C1259" s="1">
        <v>1.9662839999999999</v>
      </c>
      <c r="D1259" s="1">
        <v>0.724522</v>
      </c>
      <c r="E1259" s="1">
        <v>2.262232</v>
      </c>
    </row>
    <row r="1260" spans="1:5" x14ac:dyDescent="0.4">
      <c r="A1260" s="10" t="s">
        <v>1545</v>
      </c>
      <c r="B1260" s="1">
        <v>1.4549430000000001</v>
      </c>
      <c r="C1260" s="1">
        <v>2.4319480000000002</v>
      </c>
      <c r="D1260" s="1">
        <v>0.60422799999999999</v>
      </c>
      <c r="E1260" s="1">
        <v>1.555963</v>
      </c>
    </row>
    <row r="1261" spans="1:5" x14ac:dyDescent="0.4">
      <c r="A1261" s="10" t="s">
        <v>1546</v>
      </c>
      <c r="B1261" s="1">
        <v>1.1330150000000001</v>
      </c>
      <c r="C1261" s="1">
        <v>2.1886760000000001</v>
      </c>
      <c r="D1261" s="1">
        <v>0.78110500000000005</v>
      </c>
      <c r="E1261" s="1">
        <v>1.951892</v>
      </c>
    </row>
    <row r="1262" spans="1:5" x14ac:dyDescent="0.4">
      <c r="A1262" s="10" t="s">
        <v>1547</v>
      </c>
      <c r="B1262" s="1">
        <v>1.0785670000000001</v>
      </c>
      <c r="C1262" s="1">
        <v>2.406857</v>
      </c>
      <c r="D1262" s="1">
        <v>0.91550100000000001</v>
      </c>
      <c r="E1262" s="1">
        <v>1.65472</v>
      </c>
    </row>
    <row r="1263" spans="1:5" x14ac:dyDescent="0.4">
      <c r="A1263" s="10" t="s">
        <v>1548</v>
      </c>
      <c r="B1263" s="1">
        <v>1.4549430000000001</v>
      </c>
      <c r="C1263" s="1">
        <v>2.8777469999999998</v>
      </c>
      <c r="D1263" s="1">
        <v>0.168128</v>
      </c>
      <c r="E1263" s="1">
        <v>1.555963</v>
      </c>
    </row>
    <row r="1264" spans="1:5" x14ac:dyDescent="0.4">
      <c r="A1264" s="10" t="s">
        <v>1549</v>
      </c>
      <c r="B1264" s="1">
        <v>0.69101000000000001</v>
      </c>
      <c r="C1264" s="1">
        <v>1.770364</v>
      </c>
      <c r="D1264" s="1">
        <v>1.5069300000000001</v>
      </c>
      <c r="E1264" s="1">
        <v>2.0893959999999998</v>
      </c>
    </row>
    <row r="1265" spans="1:5" x14ac:dyDescent="0.4">
      <c r="A1265" s="10" t="s">
        <v>1550</v>
      </c>
      <c r="B1265" s="1">
        <v>0.28501799999999999</v>
      </c>
      <c r="C1265" s="1">
        <v>1.8958950000000001</v>
      </c>
      <c r="D1265" s="1">
        <v>1.4025939999999999</v>
      </c>
      <c r="E1265" s="1">
        <v>2.4779610000000001</v>
      </c>
    </row>
    <row r="1266" spans="1:5" x14ac:dyDescent="0.4">
      <c r="A1266" s="10" t="s">
        <v>1551</v>
      </c>
      <c r="B1266" s="1">
        <v>0.13301499999999999</v>
      </c>
      <c r="C1266" s="1">
        <v>1.743892</v>
      </c>
      <c r="D1266" s="1">
        <v>1.540097</v>
      </c>
      <c r="E1266" s="1">
        <v>2.6478860000000002</v>
      </c>
    </row>
    <row r="1267" spans="1:5" x14ac:dyDescent="0.4">
      <c r="A1267" s="10" t="s">
        <v>1552</v>
      </c>
      <c r="B1267" s="1">
        <v>0.48665199999999997</v>
      </c>
      <c r="C1267" s="1">
        <v>1.9662839999999999</v>
      </c>
      <c r="D1267" s="1">
        <v>1.3285929999999999</v>
      </c>
      <c r="E1267" s="1">
        <v>2.2853159999999999</v>
      </c>
    </row>
    <row r="1268" spans="1:5" x14ac:dyDescent="0.4">
      <c r="A1268" s="10" t="s">
        <v>1553</v>
      </c>
      <c r="B1268" s="1">
        <v>0.86997999999999998</v>
      </c>
      <c r="C1268" s="1">
        <v>2.2744059999999999</v>
      </c>
      <c r="D1268" s="1">
        <v>0.90509399999999995</v>
      </c>
      <c r="E1268" s="1">
        <v>2.0176940000000001</v>
      </c>
    </row>
    <row r="1269" spans="1:5" x14ac:dyDescent="0.4">
      <c r="A1269" s="10" t="s">
        <v>1554</v>
      </c>
      <c r="B1269" s="1">
        <v>1.270518</v>
      </c>
      <c r="C1269" s="1">
        <v>2.0722170000000002</v>
      </c>
      <c r="D1269" s="1">
        <v>0.63525399999999999</v>
      </c>
      <c r="E1269" s="1">
        <v>2.0893959999999998</v>
      </c>
    </row>
    <row r="1270" spans="1:5" x14ac:dyDescent="0.4">
      <c r="A1270" s="10" t="s">
        <v>1555</v>
      </c>
      <c r="B1270" s="1">
        <v>0.299373</v>
      </c>
      <c r="C1270" s="1">
        <v>1.8813949999999999</v>
      </c>
      <c r="D1270" s="1">
        <v>1.4729829999999999</v>
      </c>
      <c r="E1270" s="1">
        <v>2.41656</v>
      </c>
    </row>
    <row r="1271" spans="1:5" x14ac:dyDescent="0.4">
      <c r="A1271" s="10" t="s">
        <v>1556</v>
      </c>
      <c r="B1271" s="1">
        <v>1.0505519999999999</v>
      </c>
      <c r="C1271" s="1">
        <v>2.2178230000000001</v>
      </c>
      <c r="D1271" s="1">
        <v>1.0348619999999999</v>
      </c>
      <c r="E1271" s="1">
        <v>1.767468</v>
      </c>
    </row>
    <row r="1272" spans="1:5" x14ac:dyDescent="0.4">
      <c r="A1272" s="10" t="s">
        <v>1557</v>
      </c>
      <c r="B1272" s="1">
        <v>0.71797699999999998</v>
      </c>
      <c r="C1272" s="1">
        <v>1.7032499999999999</v>
      </c>
      <c r="D1272" s="1">
        <v>1.3660680000000001</v>
      </c>
      <c r="E1272" s="1">
        <v>2.2853159999999999</v>
      </c>
    </row>
    <row r="1273" spans="1:5" x14ac:dyDescent="0.4">
      <c r="A1273" s="10" t="s">
        <v>1558</v>
      </c>
      <c r="B1273" s="1">
        <v>1.0291790000000001</v>
      </c>
      <c r="C1273" s="1">
        <v>2.45661</v>
      </c>
      <c r="D1273" s="1">
        <v>0.665628</v>
      </c>
      <c r="E1273" s="1">
        <v>1.9227460000000001</v>
      </c>
    </row>
    <row r="1274" spans="1:5" x14ac:dyDescent="0.4">
      <c r="A1274" s="10" t="s">
        <v>1559</v>
      </c>
      <c r="B1274" s="1">
        <v>1.355407</v>
      </c>
      <c r="C1274" s="1">
        <v>2.1131250000000001</v>
      </c>
      <c r="D1274" s="1">
        <v>0.91355600000000003</v>
      </c>
      <c r="E1274" s="1">
        <v>1.700353</v>
      </c>
    </row>
    <row r="1275" spans="1:5" x14ac:dyDescent="0.4">
      <c r="A1275" s="10" t="s">
        <v>1560</v>
      </c>
      <c r="B1275" s="1">
        <v>0.71797699999999998</v>
      </c>
      <c r="C1275" s="1">
        <v>2.551247</v>
      </c>
      <c r="D1275" s="1">
        <v>0.98755599999999999</v>
      </c>
      <c r="E1275" s="1">
        <v>1.8315980000000001</v>
      </c>
    </row>
    <row r="1276" spans="1:5" x14ac:dyDescent="0.4">
      <c r="A1276" s="10" t="s">
        <v>1561</v>
      </c>
      <c r="B1276" s="1">
        <v>1.577799</v>
      </c>
      <c r="C1276" s="1">
        <v>2.2463920000000002</v>
      </c>
      <c r="D1276" s="1">
        <v>0.40259400000000001</v>
      </c>
      <c r="E1276" s="1">
        <v>1.862625</v>
      </c>
    </row>
    <row r="1277" spans="1:5" x14ac:dyDescent="0.4">
      <c r="A1277" s="10" t="s">
        <v>1562</v>
      </c>
      <c r="B1277" s="1">
        <v>1.1330150000000001</v>
      </c>
      <c r="C1277" s="1">
        <v>2.45661</v>
      </c>
      <c r="D1277" s="1">
        <v>0.83555299999999999</v>
      </c>
      <c r="E1277" s="1">
        <v>1.6655880000000001</v>
      </c>
    </row>
    <row r="1278" spans="1:5" x14ac:dyDescent="0.4">
      <c r="A1278" s="10" t="s">
        <v>1563</v>
      </c>
      <c r="B1278" s="1">
        <v>0.86997999999999998</v>
      </c>
      <c r="C1278" s="1">
        <v>2.7237140000000002</v>
      </c>
      <c r="D1278" s="1">
        <v>0.60422799999999999</v>
      </c>
      <c r="E1278" s="1">
        <v>1.892998</v>
      </c>
    </row>
    <row r="1279" spans="1:5" x14ac:dyDescent="0.4">
      <c r="A1279" s="10" t="s">
        <v>1564</v>
      </c>
      <c r="B1279" s="1">
        <v>1.5176780000000001</v>
      </c>
      <c r="C1279" s="1">
        <v>2.661429</v>
      </c>
      <c r="D1279" s="1">
        <v>0.25059100000000001</v>
      </c>
      <c r="E1279" s="1">
        <v>1.6655880000000001</v>
      </c>
    </row>
    <row r="1280" spans="1:5" x14ac:dyDescent="0.4">
      <c r="A1280" s="10" t="s">
        <v>1565</v>
      </c>
      <c r="B1280" s="1">
        <v>0.23610800000000001</v>
      </c>
      <c r="C1280" s="1">
        <v>2.0002309999999999</v>
      </c>
      <c r="D1280" s="1">
        <v>1.417969</v>
      </c>
      <c r="E1280" s="1">
        <v>2.4431949999999998</v>
      </c>
    </row>
    <row r="1281" spans="1:5" x14ac:dyDescent="0.4">
      <c r="A1281" s="10" t="s">
        <v>1566</v>
      </c>
      <c r="B1281" s="1">
        <v>1.0505519999999999</v>
      </c>
      <c r="C1281" s="1">
        <v>1.8218939999999999</v>
      </c>
      <c r="D1281" s="1">
        <v>0.96330899999999997</v>
      </c>
      <c r="E1281" s="1">
        <v>2.262232</v>
      </c>
    </row>
    <row r="1282" spans="1:5" x14ac:dyDescent="0.4">
      <c r="A1282" s="10" t="s">
        <v>1567</v>
      </c>
      <c r="B1282" s="1">
        <v>0.28501799999999999</v>
      </c>
      <c r="C1282" s="1">
        <v>1.4808570000000001</v>
      </c>
      <c r="D1282" s="1">
        <v>1.835553</v>
      </c>
      <c r="E1282" s="1">
        <v>2.4978600000000002</v>
      </c>
    </row>
    <row r="1283" spans="1:5" x14ac:dyDescent="0.4">
      <c r="A1283" s="10" t="s">
        <v>1568</v>
      </c>
      <c r="B1283" s="1">
        <v>1.389354</v>
      </c>
      <c r="C1283" s="1">
        <v>2.3288540000000002</v>
      </c>
      <c r="D1283" s="1">
        <v>0.168128</v>
      </c>
      <c r="E1283" s="1">
        <v>2.2149260000000002</v>
      </c>
    </row>
    <row r="1284" spans="1:5" x14ac:dyDescent="0.4">
      <c r="A1284" s="10" t="s">
        <v>1569</v>
      </c>
      <c r="B1284" s="1">
        <v>1.007484</v>
      </c>
      <c r="C1284" s="1">
        <v>1.661429</v>
      </c>
      <c r="D1284" s="1">
        <v>1.1250599999999999</v>
      </c>
      <c r="E1284" s="1">
        <v>2.308036</v>
      </c>
    </row>
    <row r="1285" spans="1:5" x14ac:dyDescent="0.4">
      <c r="A1285" s="10" t="s">
        <v>1570</v>
      </c>
      <c r="B1285" s="1">
        <v>1.285018</v>
      </c>
      <c r="C1285" s="1">
        <v>2.8027850000000001</v>
      </c>
      <c r="D1285" s="1">
        <v>0.54009700000000005</v>
      </c>
      <c r="E1285" s="1">
        <v>1.4779610000000001</v>
      </c>
    </row>
    <row r="1286" spans="1:5" x14ac:dyDescent="0.4">
      <c r="A1286" s="10" t="s">
        <v>1571</v>
      </c>
      <c r="B1286" s="1">
        <v>0.42252099999999998</v>
      </c>
      <c r="C1286" s="1">
        <v>2.4808569999999999</v>
      </c>
      <c r="D1286" s="1">
        <v>1.1681280000000001</v>
      </c>
      <c r="E1286" s="1">
        <v>2.0359560000000001</v>
      </c>
    </row>
    <row r="1287" spans="1:5" x14ac:dyDescent="0.4">
      <c r="A1287" s="10" t="s">
        <v>1572</v>
      </c>
      <c r="B1287" s="1">
        <v>1.4866520000000001</v>
      </c>
      <c r="C1287" s="1">
        <v>2.3813219999999999</v>
      </c>
      <c r="D1287" s="1">
        <v>0.724522</v>
      </c>
      <c r="E1287" s="1">
        <v>1.5174890000000001</v>
      </c>
    </row>
    <row r="1288" spans="1:5" x14ac:dyDescent="0.4">
      <c r="A1288" s="10" t="s">
        <v>1573</v>
      </c>
      <c r="B1288" s="1">
        <v>0.91728600000000005</v>
      </c>
      <c r="C1288" s="1">
        <v>2.3018869999999998</v>
      </c>
      <c r="D1288" s="1">
        <v>1.1250599999999999</v>
      </c>
      <c r="E1288" s="1">
        <v>1.767468</v>
      </c>
    </row>
    <row r="1289" spans="1:5" x14ac:dyDescent="0.4">
      <c r="A1289" s="10" t="s">
        <v>1574</v>
      </c>
      <c r="B1289" s="1">
        <v>0.85386099999999998</v>
      </c>
      <c r="C1289" s="1">
        <v>1.7032499999999999</v>
      </c>
      <c r="D1289" s="1">
        <v>1.4729829999999999</v>
      </c>
      <c r="E1289" s="1">
        <v>2.0893959999999998</v>
      </c>
    </row>
    <row r="1290" spans="1:5" x14ac:dyDescent="0.4">
      <c r="A1290" s="10" t="s">
        <v>1575</v>
      </c>
      <c r="B1290" s="1">
        <v>1.1128370000000001</v>
      </c>
      <c r="C1290" s="1">
        <v>2.0497000000000001</v>
      </c>
      <c r="D1290" s="1">
        <v>1.0348619999999999</v>
      </c>
      <c r="E1290" s="1">
        <v>1.9227460000000001</v>
      </c>
    </row>
    <row r="1291" spans="1:5" x14ac:dyDescent="0.4">
      <c r="A1291" s="10" t="s">
        <v>1576</v>
      </c>
      <c r="B1291" s="1">
        <v>1.2484919999999999</v>
      </c>
      <c r="C1291" s="1">
        <v>2.1886760000000001</v>
      </c>
      <c r="D1291" s="1">
        <v>0.98755599999999999</v>
      </c>
      <c r="E1291" s="1">
        <v>1.700353</v>
      </c>
    </row>
    <row r="1292" spans="1:5" x14ac:dyDescent="0.4">
      <c r="A1292" s="10" t="s">
        <v>1577</v>
      </c>
      <c r="B1292" s="1">
        <v>1.389354</v>
      </c>
      <c r="C1292" s="1">
        <v>2.128555</v>
      </c>
      <c r="D1292" s="1">
        <v>0.665628</v>
      </c>
      <c r="E1292" s="1">
        <v>1.942242</v>
      </c>
    </row>
    <row r="1293" spans="1:5" x14ac:dyDescent="0.4">
      <c r="A1293" s="10" t="s">
        <v>1578</v>
      </c>
      <c r="B1293" s="1">
        <v>1.4549430000000001</v>
      </c>
      <c r="C1293" s="1">
        <v>2.4808569999999999</v>
      </c>
      <c r="D1293" s="1">
        <v>0.32859300000000002</v>
      </c>
      <c r="E1293" s="1">
        <v>1.862625</v>
      </c>
    </row>
    <row r="1294" spans="1:5" x14ac:dyDescent="0.4">
      <c r="A1294" s="10" t="s">
        <v>1579</v>
      </c>
      <c r="B1294" s="1">
        <v>1.211017</v>
      </c>
      <c r="C1294" s="1">
        <v>2.640056</v>
      </c>
      <c r="D1294" s="1">
        <v>0.724522</v>
      </c>
      <c r="E1294" s="1">
        <v>1.555963</v>
      </c>
    </row>
    <row r="1295" spans="1:5" x14ac:dyDescent="0.4">
      <c r="A1295" s="10" t="s">
        <v>1580</v>
      </c>
      <c r="B1295" s="1">
        <v>0.96309</v>
      </c>
      <c r="C1295" s="1">
        <v>2.4319480000000002</v>
      </c>
      <c r="D1295" s="1">
        <v>0.93864700000000001</v>
      </c>
      <c r="E1295" s="1">
        <v>1.7998890000000001</v>
      </c>
    </row>
    <row r="1296" spans="1:5" x14ac:dyDescent="0.4">
      <c r="A1296" s="10" t="s">
        <v>1581</v>
      </c>
      <c r="B1296" s="1">
        <v>0.24849199999999999</v>
      </c>
      <c r="C1296" s="1">
        <v>2.5047039999999998</v>
      </c>
      <c r="D1296" s="1">
        <v>1.1681280000000001</v>
      </c>
      <c r="E1296" s="1">
        <v>2.2149260000000002</v>
      </c>
    </row>
    <row r="1297" spans="1:5" x14ac:dyDescent="0.4">
      <c r="A1297" s="10" t="s">
        <v>1582</v>
      </c>
      <c r="B1297" s="1">
        <v>1.663529</v>
      </c>
      <c r="C1297" s="1">
        <v>2.5963340000000001</v>
      </c>
      <c r="D1297" s="1">
        <v>0.61009599999999997</v>
      </c>
      <c r="E1297" s="1">
        <v>1.266589</v>
      </c>
    </row>
    <row r="1298" spans="1:5" x14ac:dyDescent="0.4">
      <c r="A1298" s="10" t="s">
        <v>1583</v>
      </c>
      <c r="B1298" s="1">
        <v>1.355407</v>
      </c>
      <c r="C1298" s="1">
        <v>2.3018869999999998</v>
      </c>
      <c r="D1298" s="1">
        <v>0.60422799999999999</v>
      </c>
      <c r="E1298" s="1">
        <v>1.877891</v>
      </c>
    </row>
    <row r="1299" spans="1:5" x14ac:dyDescent="0.4">
      <c r="A1299" s="10" t="s">
        <v>1584</v>
      </c>
      <c r="B1299" s="1">
        <v>1.211017</v>
      </c>
      <c r="C1299" s="1">
        <v>2.2744059999999999</v>
      </c>
      <c r="D1299" s="1">
        <v>0.88802099999999995</v>
      </c>
      <c r="E1299" s="1">
        <v>1.767468</v>
      </c>
    </row>
    <row r="1300" spans="1:5" x14ac:dyDescent="0.4">
      <c r="A1300" s="10" t="s">
        <v>1585</v>
      </c>
      <c r="B1300" s="1">
        <v>1.606946</v>
      </c>
      <c r="C1300" s="1">
        <v>2.661429</v>
      </c>
      <c r="D1300" s="1">
        <v>0.209949</v>
      </c>
      <c r="E1300" s="1">
        <v>1.6655880000000001</v>
      </c>
    </row>
    <row r="1301" spans="1:5" x14ac:dyDescent="0.4">
      <c r="A1301" s="10" t="s">
        <v>1586</v>
      </c>
      <c r="B1301" s="1">
        <v>1.007484</v>
      </c>
      <c r="C1301" s="1">
        <v>2.3813219999999999</v>
      </c>
      <c r="D1301" s="1">
        <v>0.724522</v>
      </c>
      <c r="E1301" s="1">
        <v>2.0359560000000001</v>
      </c>
    </row>
    <row r="1302" spans="1:5" x14ac:dyDescent="0.4">
      <c r="A1302" s="10" t="s">
        <v>1587</v>
      </c>
      <c r="B1302" s="1">
        <v>1.2484919999999999</v>
      </c>
      <c r="C1302" s="1">
        <v>2.2178230000000001</v>
      </c>
      <c r="D1302" s="1">
        <v>0.98755599999999999</v>
      </c>
      <c r="E1302" s="1">
        <v>1.700353</v>
      </c>
    </row>
    <row r="1303" spans="1:5" x14ac:dyDescent="0.4">
      <c r="A1303" s="10" t="s">
        <v>1588</v>
      </c>
      <c r="B1303" s="1">
        <v>0.821071</v>
      </c>
      <c r="C1303" s="1">
        <v>1.661429</v>
      </c>
      <c r="D1303" s="1">
        <v>1.5069300000000001</v>
      </c>
      <c r="E1303" s="1">
        <v>2.1660170000000001</v>
      </c>
    </row>
    <row r="1304" spans="1:5" x14ac:dyDescent="0.4">
      <c r="A1304" s="10" t="s">
        <v>1589</v>
      </c>
      <c r="B1304" s="1">
        <v>1.6355150000000001</v>
      </c>
      <c r="C1304" s="1">
        <v>2.4808569999999999</v>
      </c>
      <c r="D1304" s="1">
        <v>0.60422799999999999</v>
      </c>
      <c r="E1304" s="1">
        <v>1.437319</v>
      </c>
    </row>
    <row r="1305" spans="1:5" x14ac:dyDescent="0.4">
      <c r="A1305" s="10" t="s">
        <v>1590</v>
      </c>
      <c r="B1305" s="1">
        <v>0.54805199999999998</v>
      </c>
      <c r="C1305" s="1">
        <v>1.5588599999999999</v>
      </c>
      <c r="D1305" s="1">
        <v>1.5346219999999999</v>
      </c>
      <c r="E1305" s="1">
        <v>2.5174889999999999</v>
      </c>
    </row>
    <row r="1306" spans="1:5" x14ac:dyDescent="0.4">
      <c r="A1306" s="10" t="s">
        <v>1591</v>
      </c>
      <c r="B1306" s="1">
        <v>1.285018</v>
      </c>
      <c r="C1306" s="1">
        <v>2.3553259999999998</v>
      </c>
      <c r="D1306" s="1">
        <v>0.54009700000000005</v>
      </c>
      <c r="E1306" s="1">
        <v>1.980461</v>
      </c>
    </row>
    <row r="1307" spans="1:5" x14ac:dyDescent="0.4">
      <c r="A1307" s="10" t="s">
        <v>1592</v>
      </c>
      <c r="B1307" s="1">
        <v>1.389354</v>
      </c>
      <c r="C1307" s="1">
        <v>2.1438220000000001</v>
      </c>
      <c r="D1307" s="1">
        <v>0.86202500000000004</v>
      </c>
      <c r="E1307" s="1">
        <v>1.767468</v>
      </c>
    </row>
    <row r="1308" spans="1:5" x14ac:dyDescent="0.4">
      <c r="A1308" s="10" t="s">
        <v>1593</v>
      </c>
      <c r="B1308" s="1">
        <v>1.3206420000000001</v>
      </c>
      <c r="C1308" s="1">
        <v>2.78342</v>
      </c>
      <c r="D1308" s="1">
        <v>0.665628</v>
      </c>
      <c r="E1308" s="1">
        <v>1.395499</v>
      </c>
    </row>
    <row r="1309" spans="1:5" x14ac:dyDescent="0.4">
      <c r="A1309" s="10" t="s">
        <v>1594</v>
      </c>
      <c r="B1309" s="1">
        <v>1.1330150000000001</v>
      </c>
      <c r="C1309" s="1">
        <v>2.2463920000000002</v>
      </c>
      <c r="D1309" s="1">
        <v>0.83555299999999999</v>
      </c>
      <c r="E1309" s="1">
        <v>1.951892</v>
      </c>
    </row>
    <row r="1310" spans="1:5" x14ac:dyDescent="0.4">
      <c r="A1310" s="10" t="s">
        <v>1595</v>
      </c>
      <c r="B1310" s="1">
        <v>1.7179770000000001</v>
      </c>
      <c r="C1310" s="1">
        <v>2.661429</v>
      </c>
      <c r="D1310" s="1">
        <v>-1.244E-2</v>
      </c>
      <c r="E1310" s="1">
        <v>1.7998890000000001</v>
      </c>
    </row>
    <row r="1311" spans="1:5" x14ac:dyDescent="0.4">
      <c r="A1311" s="10" t="s">
        <v>1596</v>
      </c>
      <c r="B1311" s="1">
        <v>1.285018</v>
      </c>
      <c r="C1311" s="1">
        <v>1.9662839999999999</v>
      </c>
      <c r="D1311" s="1">
        <v>1.0956159999999999</v>
      </c>
      <c r="E1311" s="1">
        <v>1.821105</v>
      </c>
    </row>
    <row r="1312" spans="1:5" x14ac:dyDescent="0.4">
      <c r="A1312" s="10" t="s">
        <v>1597</v>
      </c>
      <c r="B1312" s="1">
        <v>0.91728600000000005</v>
      </c>
      <c r="C1312" s="1">
        <v>2.2744059999999999</v>
      </c>
      <c r="D1312" s="1">
        <v>0.60422799999999999</v>
      </c>
      <c r="E1312" s="1">
        <v>2.3741249999999998</v>
      </c>
    </row>
    <row r="1313" spans="1:5" x14ac:dyDescent="0.4">
      <c r="A1313" s="10" t="s">
        <v>1598</v>
      </c>
      <c r="B1313" s="1">
        <v>1.4549430000000001</v>
      </c>
      <c r="C1313" s="1">
        <v>2.45661</v>
      </c>
      <c r="D1313" s="1">
        <v>0.78110500000000005</v>
      </c>
      <c r="E1313" s="1">
        <v>1.4779610000000001</v>
      </c>
    </row>
    <row r="1314" spans="1:5" x14ac:dyDescent="0.4">
      <c r="A1314" s="10" t="s">
        <v>1599</v>
      </c>
      <c r="B1314" s="1">
        <v>1.389354</v>
      </c>
      <c r="C1314" s="1">
        <v>2.4808569999999999</v>
      </c>
      <c r="D1314" s="1">
        <v>0.60422799999999999</v>
      </c>
      <c r="E1314" s="1">
        <v>1.700353</v>
      </c>
    </row>
    <row r="1315" spans="1:5" x14ac:dyDescent="0.4">
      <c r="A1315" s="10" t="s">
        <v>1600</v>
      </c>
      <c r="B1315" s="1">
        <v>1.663529</v>
      </c>
      <c r="C1315" s="1">
        <v>2.78342</v>
      </c>
      <c r="D1315" s="1">
        <v>-0.21889</v>
      </c>
      <c r="E1315" s="1">
        <v>1.951892</v>
      </c>
    </row>
    <row r="1316" spans="1:5" x14ac:dyDescent="0.4">
      <c r="A1316" s="10" t="s">
        <v>1601</v>
      </c>
      <c r="B1316" s="1">
        <v>0.68190799999999996</v>
      </c>
      <c r="C1316" s="1">
        <v>1.7304710000000001</v>
      </c>
      <c r="D1316" s="1">
        <v>1.438218</v>
      </c>
      <c r="E1316" s="1">
        <v>2.3304040000000001</v>
      </c>
    </row>
    <row r="1317" spans="1:5" x14ac:dyDescent="0.4">
      <c r="A1317" s="10" t="s">
        <v>1602</v>
      </c>
      <c r="B1317" s="1">
        <v>1.0505519999999999</v>
      </c>
      <c r="C1317" s="1">
        <v>1.8958950000000001</v>
      </c>
      <c r="D1317" s="1">
        <v>0.438218</v>
      </c>
      <c r="E1317" s="1">
        <v>2.7998889999999999</v>
      </c>
    </row>
    <row r="1318" spans="1:5" x14ac:dyDescent="0.4">
      <c r="A1318" s="10" t="s">
        <v>1603</v>
      </c>
      <c r="B1318" s="1">
        <v>1.4708840000000001</v>
      </c>
      <c r="C1318" s="1">
        <v>2.585194</v>
      </c>
      <c r="D1318" s="1">
        <v>0.54009700000000005</v>
      </c>
      <c r="E1318" s="1">
        <v>1.5934379999999999</v>
      </c>
    </row>
    <row r="1319" spans="1:5" x14ac:dyDescent="0.4">
      <c r="A1319" s="10" t="s">
        <v>1604</v>
      </c>
      <c r="B1319" s="1">
        <v>1.092373</v>
      </c>
      <c r="C1319" s="1">
        <v>2.3288540000000002</v>
      </c>
      <c r="D1319" s="1">
        <v>1.0348619999999999</v>
      </c>
      <c r="E1319" s="1">
        <v>1.7343010000000001</v>
      </c>
    </row>
    <row r="1320" spans="1:5" x14ac:dyDescent="0.4">
      <c r="A1320" s="10" t="s">
        <v>1605</v>
      </c>
      <c r="B1320" s="1">
        <v>0.96309</v>
      </c>
      <c r="C1320" s="1">
        <v>1.6183609999999999</v>
      </c>
      <c r="D1320" s="1">
        <v>1.4205159999999999</v>
      </c>
      <c r="E1320" s="1">
        <v>2.1906789999999998</v>
      </c>
    </row>
    <row r="1321" spans="1:5" x14ac:dyDescent="0.4">
      <c r="A1321" s="10" t="s">
        <v>1606</v>
      </c>
      <c r="B1321" s="1">
        <v>1.1330150000000001</v>
      </c>
      <c r="C1321" s="1">
        <v>2.6183610000000002</v>
      </c>
      <c r="D1321" s="1">
        <v>0.88802099999999995</v>
      </c>
      <c r="E1321" s="1">
        <v>1.555963</v>
      </c>
    </row>
    <row r="1322" spans="1:5" x14ac:dyDescent="0.4">
      <c r="A1322" s="10" t="s">
        <v>1607</v>
      </c>
      <c r="B1322" s="1">
        <v>1.0291790000000001</v>
      </c>
      <c r="C1322" s="1">
        <v>1.723714</v>
      </c>
      <c r="D1322" s="1">
        <v>1.230413</v>
      </c>
      <c r="E1322" s="1">
        <v>2.2149260000000002</v>
      </c>
    </row>
    <row r="1323" spans="1:5" x14ac:dyDescent="0.4">
      <c r="A1323" s="10" t="s">
        <v>1608</v>
      </c>
      <c r="B1323" s="1">
        <v>1.2484919999999999</v>
      </c>
      <c r="C1323" s="1">
        <v>2.128555</v>
      </c>
      <c r="D1323" s="1">
        <v>1.0579460000000001</v>
      </c>
      <c r="E1323" s="1">
        <v>1.767468</v>
      </c>
    </row>
    <row r="1324" spans="1:5" x14ac:dyDescent="0.4">
      <c r="A1324" s="10" t="s">
        <v>1609</v>
      </c>
      <c r="B1324" s="1">
        <v>0.94037000000000004</v>
      </c>
      <c r="C1324" s="1">
        <v>2.3154340000000002</v>
      </c>
      <c r="D1324" s="1">
        <v>0.87074300000000004</v>
      </c>
      <c r="E1324" s="1">
        <v>2.0806249999999999</v>
      </c>
    </row>
    <row r="1325" spans="1:5" x14ac:dyDescent="0.4">
      <c r="A1325" s="10" t="s">
        <v>1610</v>
      </c>
      <c r="B1325" s="1">
        <v>0.91728600000000005</v>
      </c>
      <c r="C1325" s="1">
        <v>1.904884</v>
      </c>
      <c r="D1325" s="1">
        <v>0.98755599999999999</v>
      </c>
      <c r="E1325" s="1">
        <v>2.4060679999999999</v>
      </c>
    </row>
    <row r="1326" spans="1:5" x14ac:dyDescent="0.4">
      <c r="A1326" s="10" t="s">
        <v>1611</v>
      </c>
      <c r="B1326" s="1">
        <v>1.606946</v>
      </c>
      <c r="C1326" s="1">
        <v>2.406857</v>
      </c>
      <c r="D1326" s="1">
        <v>0.724522</v>
      </c>
      <c r="E1326" s="1">
        <v>1.4779610000000001</v>
      </c>
    </row>
    <row r="1327" spans="1:5" x14ac:dyDescent="0.4">
      <c r="A1327" s="10" t="s">
        <v>1612</v>
      </c>
      <c r="B1327" s="1">
        <v>1.1725429999999999</v>
      </c>
      <c r="C1327" s="1">
        <v>2.45661</v>
      </c>
      <c r="D1327" s="1">
        <v>0.724522</v>
      </c>
      <c r="E1327" s="1">
        <v>1.862625</v>
      </c>
    </row>
    <row r="1328" spans="1:5" x14ac:dyDescent="0.4">
      <c r="A1328" s="10" t="s">
        <v>1613</v>
      </c>
      <c r="B1328" s="1">
        <v>1.606946</v>
      </c>
      <c r="C1328" s="1">
        <v>2.3018869999999998</v>
      </c>
      <c r="D1328" s="1">
        <v>0.54009700000000005</v>
      </c>
      <c r="E1328" s="1">
        <v>1.767468</v>
      </c>
    </row>
    <row r="1329" spans="1:5" x14ac:dyDescent="0.4">
      <c r="A1329" s="10" t="s">
        <v>1614</v>
      </c>
      <c r="B1329" s="1">
        <v>1.4225209999999999</v>
      </c>
      <c r="C1329" s="1">
        <v>2.3288540000000002</v>
      </c>
      <c r="D1329" s="1">
        <v>0.83555299999999999</v>
      </c>
      <c r="E1329" s="1">
        <v>1.629964</v>
      </c>
    </row>
    <row r="1330" spans="1:5" x14ac:dyDescent="0.4">
      <c r="A1330" s="10" t="s">
        <v>1615</v>
      </c>
      <c r="B1330" s="1">
        <v>1.7179770000000001</v>
      </c>
      <c r="C1330" s="1">
        <v>2.3018869999999998</v>
      </c>
      <c r="D1330" s="1">
        <v>0.60422799999999999</v>
      </c>
      <c r="E1330" s="1">
        <v>1.5934379999999999</v>
      </c>
    </row>
    <row r="1331" spans="1:5" x14ac:dyDescent="0.4">
      <c r="A1331" s="10" t="s">
        <v>1616</v>
      </c>
      <c r="B1331" s="1">
        <v>0.28501799999999999</v>
      </c>
      <c r="C1331" s="1">
        <v>2.3018869999999998</v>
      </c>
      <c r="D1331" s="1">
        <v>1.2770630000000001</v>
      </c>
      <c r="E1331" s="1">
        <v>2.3596979999999999</v>
      </c>
    </row>
    <row r="1332" spans="1:5" x14ac:dyDescent="0.4">
      <c r="A1332" s="10" t="s">
        <v>1617</v>
      </c>
      <c r="B1332" s="1">
        <v>0.94037000000000004</v>
      </c>
      <c r="C1332" s="1">
        <v>1.5963339999999999</v>
      </c>
      <c r="D1332" s="1">
        <v>1.4025939999999999</v>
      </c>
      <c r="E1332" s="1">
        <v>2.2853159999999999</v>
      </c>
    </row>
    <row r="1333" spans="1:5" x14ac:dyDescent="0.4">
      <c r="A1333" s="10" t="s">
        <v>1618</v>
      </c>
      <c r="B1333" s="1">
        <v>0.66352900000000004</v>
      </c>
      <c r="C1333" s="1">
        <v>2.5047039999999998</v>
      </c>
      <c r="D1333" s="1">
        <v>0.54009700000000005</v>
      </c>
      <c r="E1333" s="1">
        <v>2.5174889999999999</v>
      </c>
    </row>
    <row r="1334" spans="1:5" x14ac:dyDescent="0.4">
      <c r="A1334" s="10" t="s">
        <v>1619</v>
      </c>
      <c r="B1334" s="1">
        <v>0.86997999999999998</v>
      </c>
      <c r="C1334" s="1">
        <v>1.743892</v>
      </c>
      <c r="D1334" s="1">
        <v>1.1250599999999999</v>
      </c>
      <c r="E1334" s="1">
        <v>2.4978600000000002</v>
      </c>
    </row>
    <row r="1335" spans="1:5" x14ac:dyDescent="0.4">
      <c r="A1335" s="10" t="s">
        <v>1620</v>
      </c>
      <c r="B1335" s="1">
        <v>0.48665199999999997</v>
      </c>
      <c r="C1335" s="1">
        <v>2.1886760000000001</v>
      </c>
      <c r="D1335" s="1">
        <v>1.4729829999999999</v>
      </c>
      <c r="E1335" s="1">
        <v>2.0893959999999998</v>
      </c>
    </row>
    <row r="1336" spans="1:5" x14ac:dyDescent="0.4">
      <c r="A1336" s="10" t="s">
        <v>1621</v>
      </c>
      <c r="B1336" s="1">
        <v>0.28501799999999999</v>
      </c>
      <c r="C1336" s="1">
        <v>1.9662839999999999</v>
      </c>
      <c r="D1336" s="1">
        <v>1.635254</v>
      </c>
      <c r="E1336" s="1">
        <v>2.35243</v>
      </c>
    </row>
    <row r="1337" spans="1:5" x14ac:dyDescent="0.4">
      <c r="A1337" s="10" t="s">
        <v>1622</v>
      </c>
      <c r="B1337" s="1">
        <v>1.211017</v>
      </c>
      <c r="C1337" s="1">
        <v>2.5281630000000002</v>
      </c>
      <c r="D1337" s="1">
        <v>0.79687300000000005</v>
      </c>
      <c r="E1337" s="1">
        <v>1.705252</v>
      </c>
    </row>
    <row r="1338" spans="1:5" x14ac:dyDescent="0.4">
      <c r="A1338" s="10" t="s">
        <v>1623</v>
      </c>
      <c r="B1338" s="1">
        <v>1.285018</v>
      </c>
      <c r="C1338" s="1">
        <v>2.06582</v>
      </c>
      <c r="D1338" s="1">
        <v>0.93864700000000001</v>
      </c>
      <c r="E1338" s="1">
        <v>1.951892</v>
      </c>
    </row>
    <row r="1339" spans="1:5" x14ac:dyDescent="0.4">
      <c r="A1339" s="10" t="s">
        <v>1624</v>
      </c>
      <c r="B1339" s="1">
        <v>0.84083399999999997</v>
      </c>
      <c r="C1339" s="1">
        <v>2.4119100000000002</v>
      </c>
      <c r="D1339" s="1">
        <v>1.1996070000000001</v>
      </c>
      <c r="E1339" s="1">
        <v>1.7891630000000001</v>
      </c>
    </row>
    <row r="1340" spans="1:5" x14ac:dyDescent="0.4">
      <c r="A1340" s="10" t="s">
        <v>1625</v>
      </c>
      <c r="B1340" s="1">
        <v>1.211017</v>
      </c>
      <c r="C1340" s="1">
        <v>1.8777470000000001</v>
      </c>
      <c r="D1340" s="1">
        <v>0.78110500000000005</v>
      </c>
      <c r="E1340" s="1">
        <v>2.3741249999999998</v>
      </c>
    </row>
    <row r="1341" spans="1:5" x14ac:dyDescent="0.4">
      <c r="A1341" s="10" t="s">
        <v>1626</v>
      </c>
      <c r="B1341" s="1">
        <v>1.4225209999999999</v>
      </c>
      <c r="C1341" s="1">
        <v>2.5281630000000002</v>
      </c>
      <c r="D1341" s="1">
        <v>0.665628</v>
      </c>
      <c r="E1341" s="1">
        <v>1.629964</v>
      </c>
    </row>
    <row r="1342" spans="1:5" x14ac:dyDescent="0.4">
      <c r="A1342" s="10" t="s">
        <v>1627</v>
      </c>
      <c r="B1342" s="1">
        <v>0.66352900000000004</v>
      </c>
      <c r="C1342" s="1">
        <v>1.859369</v>
      </c>
      <c r="D1342" s="1">
        <v>1.572519</v>
      </c>
      <c r="E1342" s="1">
        <v>2.1535259999999998</v>
      </c>
    </row>
    <row r="1343" spans="1:5" x14ac:dyDescent="0.4">
      <c r="A1343" s="10" t="s">
        <v>1628</v>
      </c>
      <c r="B1343" s="1">
        <v>1.152914</v>
      </c>
      <c r="C1343" s="1">
        <v>1.743892</v>
      </c>
      <c r="D1343" s="1">
        <v>1.290119</v>
      </c>
      <c r="E1343" s="1">
        <v>2.0629230000000001</v>
      </c>
    </row>
    <row r="1344" spans="1:5" x14ac:dyDescent="0.4">
      <c r="A1344" s="10" t="s">
        <v>1629</v>
      </c>
      <c r="B1344" s="1">
        <v>1.770445</v>
      </c>
      <c r="C1344" s="1">
        <v>2.406857</v>
      </c>
      <c r="D1344" s="1">
        <v>0.724522</v>
      </c>
      <c r="E1344" s="1">
        <v>1.35243</v>
      </c>
    </row>
    <row r="1345" spans="1:5" x14ac:dyDescent="0.4">
      <c r="A1345" s="10" t="s">
        <v>1630</v>
      </c>
      <c r="B1345" s="1">
        <v>0.79598000000000002</v>
      </c>
      <c r="C1345" s="1">
        <v>1.8027850000000001</v>
      </c>
      <c r="D1345" s="1">
        <v>1.250591</v>
      </c>
      <c r="E1345" s="1">
        <v>2.4060679999999999</v>
      </c>
    </row>
    <row r="1346" spans="1:5" x14ac:dyDescent="0.4">
      <c r="A1346" s="10" t="s">
        <v>1631</v>
      </c>
      <c r="B1346" s="1">
        <v>-0.39305000000000001</v>
      </c>
      <c r="C1346" s="1">
        <v>1.9662839999999999</v>
      </c>
      <c r="D1346" s="1">
        <v>1.835553</v>
      </c>
      <c r="E1346" s="1">
        <v>2.8471950000000001</v>
      </c>
    </row>
    <row r="1347" spans="1:5" x14ac:dyDescent="0.4">
      <c r="A1347" s="10" t="s">
        <v>1632</v>
      </c>
      <c r="B1347" s="1">
        <v>1.4225209999999999</v>
      </c>
      <c r="C1347" s="1">
        <v>2.3813219999999999</v>
      </c>
      <c r="D1347" s="1">
        <v>0.168128</v>
      </c>
      <c r="E1347" s="1">
        <v>2.2853159999999999</v>
      </c>
    </row>
    <row r="1348" spans="1:5" x14ac:dyDescent="0.4">
      <c r="A1348" s="10" t="s">
        <v>1633</v>
      </c>
      <c r="B1348" s="1">
        <v>1.3206420000000001</v>
      </c>
      <c r="C1348" s="1">
        <v>2.5963340000000001</v>
      </c>
      <c r="D1348" s="1">
        <v>-0.11198</v>
      </c>
      <c r="E1348" s="1">
        <v>2.4577830000000001</v>
      </c>
    </row>
    <row r="1349" spans="1:5" x14ac:dyDescent="0.4">
      <c r="A1349" s="10" t="s">
        <v>1634</v>
      </c>
      <c r="B1349" s="1">
        <v>1.577799</v>
      </c>
      <c r="C1349" s="1">
        <v>2.3553259999999998</v>
      </c>
      <c r="D1349" s="1">
        <v>0.665628</v>
      </c>
      <c r="E1349" s="1">
        <v>1.6655880000000001</v>
      </c>
    </row>
    <row r="1350" spans="1:5" x14ac:dyDescent="0.4">
      <c r="A1350" s="10" t="s">
        <v>1635</v>
      </c>
      <c r="B1350" s="1">
        <v>0.42252099999999998</v>
      </c>
      <c r="C1350" s="1">
        <v>1.301887</v>
      </c>
      <c r="D1350" s="1">
        <v>1.7245220000000001</v>
      </c>
      <c r="E1350" s="1">
        <v>2.8158310000000002</v>
      </c>
    </row>
    <row r="1351" spans="1:5" x14ac:dyDescent="0.4">
      <c r="A1351" s="10" t="s">
        <v>1636</v>
      </c>
      <c r="B1351" s="1">
        <v>1.092373</v>
      </c>
      <c r="C1351" s="1">
        <v>2.3813219999999999</v>
      </c>
      <c r="D1351" s="1">
        <v>0.93864700000000001</v>
      </c>
      <c r="E1351" s="1">
        <v>1.862625</v>
      </c>
    </row>
    <row r="1352" spans="1:5" x14ac:dyDescent="0.4">
      <c r="A1352" s="10" t="s">
        <v>1637</v>
      </c>
      <c r="B1352" s="1">
        <v>0.86997999999999998</v>
      </c>
      <c r="C1352" s="1">
        <v>1.8407530000000001</v>
      </c>
      <c r="D1352" s="1">
        <v>1.438218</v>
      </c>
      <c r="E1352" s="1">
        <v>2.128215</v>
      </c>
    </row>
    <row r="1353" spans="1:5" x14ac:dyDescent="0.4">
      <c r="A1353" s="10" t="s">
        <v>1638</v>
      </c>
      <c r="B1353" s="1">
        <v>1.211017</v>
      </c>
      <c r="C1353" s="1">
        <v>2.640056</v>
      </c>
      <c r="D1353" s="1">
        <v>0.60422799999999999</v>
      </c>
      <c r="E1353" s="1">
        <v>1.8315980000000001</v>
      </c>
    </row>
    <row r="1354" spans="1:5" x14ac:dyDescent="0.4">
      <c r="A1354" s="10" t="s">
        <v>1639</v>
      </c>
      <c r="B1354" s="1">
        <v>0.54805199999999998</v>
      </c>
      <c r="C1354" s="1">
        <v>2.2744059999999999</v>
      </c>
      <c r="D1354" s="1">
        <v>1.250591</v>
      </c>
      <c r="E1354" s="1">
        <v>2.2149260000000002</v>
      </c>
    </row>
    <row r="1355" spans="1:5" x14ac:dyDescent="0.4">
      <c r="A1355" s="10" t="s">
        <v>1640</v>
      </c>
      <c r="B1355" s="1">
        <v>0.71797699999999998</v>
      </c>
      <c r="C1355" s="1">
        <v>1.931519</v>
      </c>
      <c r="D1355" s="1">
        <v>1.4729829999999999</v>
      </c>
      <c r="E1355" s="1">
        <v>2.1660170000000001</v>
      </c>
    </row>
    <row r="1356" spans="1:5" x14ac:dyDescent="0.4">
      <c r="A1356" s="10" t="s">
        <v>1641</v>
      </c>
      <c r="B1356" s="1">
        <v>1.355407</v>
      </c>
      <c r="C1356" s="1">
        <v>2.0002309999999999</v>
      </c>
      <c r="D1356" s="1">
        <v>1.1681280000000001</v>
      </c>
      <c r="E1356" s="1">
        <v>1.767468</v>
      </c>
    </row>
    <row r="1357" spans="1:5" x14ac:dyDescent="0.4">
      <c r="A1357" s="10" t="s">
        <v>1642</v>
      </c>
      <c r="B1357" s="1">
        <v>0.45494299999999999</v>
      </c>
      <c r="C1357" s="1">
        <v>2.0002309999999999</v>
      </c>
      <c r="D1357" s="1">
        <v>1.5069300000000001</v>
      </c>
      <c r="E1357" s="1">
        <v>2.3304040000000001</v>
      </c>
    </row>
    <row r="1358" spans="1:5" x14ac:dyDescent="0.4">
      <c r="A1358" s="10" t="s">
        <v>1643</v>
      </c>
      <c r="B1358" s="1">
        <v>1.389354</v>
      </c>
      <c r="C1358" s="1">
        <v>2.0975290000000002</v>
      </c>
      <c r="D1358" s="1">
        <v>0.79948399999999997</v>
      </c>
      <c r="E1358" s="1">
        <v>2.0084759999999999</v>
      </c>
    </row>
    <row r="1359" spans="1:5" x14ac:dyDescent="0.4">
      <c r="A1359" s="10" t="s">
        <v>1644</v>
      </c>
      <c r="B1359" s="1">
        <v>0.48665199999999997</v>
      </c>
      <c r="C1359" s="1">
        <v>2.2321780000000002</v>
      </c>
      <c r="D1359" s="1">
        <v>1.223624</v>
      </c>
      <c r="E1359" s="1">
        <v>2.3596979999999999</v>
      </c>
    </row>
    <row r="1360" spans="1:5" x14ac:dyDescent="0.4">
      <c r="A1360" s="10" t="s">
        <v>1645</v>
      </c>
      <c r="B1360" s="1">
        <v>1.4708840000000001</v>
      </c>
      <c r="C1360" s="1">
        <v>2.2744059999999999</v>
      </c>
      <c r="D1360" s="1">
        <v>0.92196800000000001</v>
      </c>
      <c r="E1360" s="1">
        <v>1.641937</v>
      </c>
    </row>
    <row r="1361" spans="1:5" x14ac:dyDescent="0.4">
      <c r="A1361" s="10" t="s">
        <v>1646</v>
      </c>
      <c r="B1361" s="1">
        <v>1.4866520000000001</v>
      </c>
      <c r="C1361" s="1">
        <v>2.859369</v>
      </c>
      <c r="D1361" s="1">
        <v>0.54009700000000005</v>
      </c>
      <c r="E1361" s="1">
        <v>1.4269769999999999</v>
      </c>
    </row>
    <row r="1362" spans="1:5" x14ac:dyDescent="0.4">
      <c r="A1362" s="10" t="s">
        <v>1647</v>
      </c>
      <c r="B1362" s="1">
        <v>1.0716140000000001</v>
      </c>
      <c r="C1362" s="1">
        <v>2.1886760000000001</v>
      </c>
      <c r="D1362" s="1">
        <v>0.88802099999999995</v>
      </c>
      <c r="E1362" s="1">
        <v>2.1660170000000001</v>
      </c>
    </row>
    <row r="1363" spans="1:5" x14ac:dyDescent="0.4">
      <c r="A1363" s="10" t="s">
        <v>1648</v>
      </c>
      <c r="B1363" s="1">
        <v>1.577799</v>
      </c>
      <c r="C1363" s="1">
        <v>3.0817610000000002</v>
      </c>
      <c r="D1363" s="1">
        <v>0.201681</v>
      </c>
      <c r="E1363" s="1">
        <v>1.453713</v>
      </c>
    </row>
    <row r="1364" spans="1:5" x14ac:dyDescent="0.4">
      <c r="A1364" s="10" t="s">
        <v>1649</v>
      </c>
      <c r="B1364" s="1">
        <v>0.74444900000000003</v>
      </c>
      <c r="C1364" s="1">
        <v>2.425716</v>
      </c>
      <c r="D1364" s="1">
        <v>1.157481</v>
      </c>
      <c r="E1364" s="1">
        <v>1.9875160000000001</v>
      </c>
    </row>
    <row r="1365" spans="1:5" x14ac:dyDescent="0.4">
      <c r="A1365" s="10" t="s">
        <v>1650</v>
      </c>
      <c r="B1365" s="1">
        <v>0.71797699999999998</v>
      </c>
      <c r="C1365" s="1">
        <v>1.859369</v>
      </c>
      <c r="D1365" s="1">
        <v>1.438218</v>
      </c>
      <c r="E1365" s="1">
        <v>2.308036</v>
      </c>
    </row>
    <row r="1366" spans="1:5" x14ac:dyDescent="0.4">
      <c r="A1366" s="10" t="s">
        <v>1651</v>
      </c>
      <c r="B1366" s="1">
        <v>1.0505519999999999</v>
      </c>
      <c r="C1366" s="1">
        <v>2.6183610000000002</v>
      </c>
      <c r="D1366" s="1">
        <v>0.91355600000000003</v>
      </c>
      <c r="E1366" s="1">
        <v>1.7509790000000001</v>
      </c>
    </row>
    <row r="1367" spans="1:5" x14ac:dyDescent="0.4">
      <c r="A1367" s="10" t="s">
        <v>1652</v>
      </c>
      <c r="B1367" s="1">
        <v>0.54805199999999998</v>
      </c>
      <c r="C1367" s="1">
        <v>1.9662839999999999</v>
      </c>
      <c r="D1367" s="1">
        <v>1.604228</v>
      </c>
      <c r="E1367" s="1">
        <v>2.2149260000000002</v>
      </c>
    </row>
    <row r="1368" spans="1:5" x14ac:dyDescent="0.4">
      <c r="A1368" s="10" t="s">
        <v>1653</v>
      </c>
      <c r="B1368" s="1">
        <v>0.66352900000000004</v>
      </c>
      <c r="C1368" s="1">
        <v>2.4319480000000002</v>
      </c>
      <c r="D1368" s="1">
        <v>0.78110500000000005</v>
      </c>
      <c r="E1368" s="1">
        <v>2.4577830000000001</v>
      </c>
    </row>
    <row r="1369" spans="1:5" x14ac:dyDescent="0.4">
      <c r="A1369" s="10" t="s">
        <v>1654</v>
      </c>
      <c r="B1369" s="1">
        <v>0.821071</v>
      </c>
      <c r="C1369" s="1">
        <v>1.931519</v>
      </c>
      <c r="D1369" s="1">
        <v>1.2099489999999999</v>
      </c>
      <c r="E1369" s="1">
        <v>2.3741249999999998</v>
      </c>
    </row>
    <row r="1370" spans="1:5" x14ac:dyDescent="0.4">
      <c r="A1370" s="10" t="s">
        <v>1655</v>
      </c>
      <c r="B1370" s="1">
        <v>1.770445</v>
      </c>
      <c r="C1370" s="1">
        <v>2.7637909999999999</v>
      </c>
      <c r="D1370" s="1">
        <v>0.366068</v>
      </c>
      <c r="E1370" s="1">
        <v>1.437319</v>
      </c>
    </row>
    <row r="1371" spans="1:5" x14ac:dyDescent="0.4">
      <c r="A1371" s="10" t="s">
        <v>1656</v>
      </c>
      <c r="B1371" s="1">
        <v>0.821071</v>
      </c>
      <c r="C1371" s="1">
        <v>1.931519</v>
      </c>
      <c r="D1371" s="1">
        <v>0.93864700000000001</v>
      </c>
      <c r="E1371" s="1">
        <v>2.6478860000000002</v>
      </c>
    </row>
    <row r="1372" spans="1:5" x14ac:dyDescent="0.4">
      <c r="A1372" s="10" t="s">
        <v>1657</v>
      </c>
      <c r="B1372" s="1">
        <v>1.3206420000000001</v>
      </c>
      <c r="C1372" s="1">
        <v>2.033398</v>
      </c>
      <c r="D1372" s="1">
        <v>0.83555299999999999</v>
      </c>
      <c r="E1372" s="1">
        <v>2.1535259999999998</v>
      </c>
    </row>
    <row r="1373" spans="1:5" x14ac:dyDescent="0.4">
      <c r="A1373" s="10" t="s">
        <v>1658</v>
      </c>
      <c r="B1373" s="1">
        <v>1.3206420000000001</v>
      </c>
      <c r="C1373" s="1">
        <v>2.7637909999999999</v>
      </c>
      <c r="D1373" s="1">
        <v>-0.11198</v>
      </c>
      <c r="E1373" s="1">
        <v>2.3741249999999998</v>
      </c>
    </row>
    <row r="1374" spans="1:5" x14ac:dyDescent="0.4">
      <c r="A1374" s="10" t="s">
        <v>1659</v>
      </c>
      <c r="B1374" s="1">
        <v>1.606946</v>
      </c>
      <c r="C1374" s="1">
        <v>2.2463920000000002</v>
      </c>
      <c r="D1374" s="1">
        <v>0.93864700000000001</v>
      </c>
      <c r="E1374" s="1">
        <v>1.555963</v>
      </c>
    </row>
    <row r="1375" spans="1:5" x14ac:dyDescent="0.4">
      <c r="A1375" s="10" t="s">
        <v>1660</v>
      </c>
      <c r="B1375" s="1">
        <v>0.96309</v>
      </c>
      <c r="C1375" s="1">
        <v>1.661429</v>
      </c>
      <c r="D1375" s="1">
        <v>1.438218</v>
      </c>
      <c r="E1375" s="1">
        <v>2.2853159999999999</v>
      </c>
    </row>
    <row r="1376" spans="1:5" x14ac:dyDescent="0.4">
      <c r="A1376" s="10" t="s">
        <v>1661</v>
      </c>
      <c r="B1376" s="1">
        <v>1.007484</v>
      </c>
      <c r="C1376" s="1">
        <v>1.931519</v>
      </c>
      <c r="D1376" s="1">
        <v>1.4025939999999999</v>
      </c>
      <c r="E1376" s="1">
        <v>2.0084759999999999</v>
      </c>
    </row>
    <row r="1377" spans="1:5" x14ac:dyDescent="0.4">
      <c r="A1377" s="10" t="s">
        <v>1662</v>
      </c>
      <c r="B1377" s="1">
        <v>0.60694599999999999</v>
      </c>
      <c r="C1377" s="1">
        <v>1.743892</v>
      </c>
      <c r="D1377" s="1">
        <v>1.1681280000000001</v>
      </c>
      <c r="E1377" s="1">
        <v>2.8315980000000001</v>
      </c>
    </row>
    <row r="1378" spans="1:5" x14ac:dyDescent="0.4">
      <c r="A1378" s="10" t="s">
        <v>1663</v>
      </c>
      <c r="B1378" s="1">
        <v>0.77044500000000005</v>
      </c>
      <c r="C1378" s="1">
        <v>3.2178230000000001</v>
      </c>
      <c r="D1378" s="1">
        <v>0.665628</v>
      </c>
      <c r="E1378" s="1">
        <v>1.700353</v>
      </c>
    </row>
    <row r="1379" spans="1:5" x14ac:dyDescent="0.4">
      <c r="A1379" s="10" t="s">
        <v>1664</v>
      </c>
      <c r="B1379" s="1">
        <v>1.0716140000000001</v>
      </c>
      <c r="C1379" s="1">
        <v>3.0817610000000002</v>
      </c>
      <c r="D1379" s="1">
        <v>0.40259400000000001</v>
      </c>
      <c r="E1379" s="1">
        <v>1.7998890000000001</v>
      </c>
    </row>
    <row r="1380" spans="1:5" x14ac:dyDescent="0.4">
      <c r="A1380" s="10" t="s">
        <v>1665</v>
      </c>
      <c r="B1380" s="1">
        <v>1.389354</v>
      </c>
      <c r="C1380" s="1">
        <v>2.2744059999999999</v>
      </c>
      <c r="D1380" s="1">
        <v>0.93864700000000001</v>
      </c>
      <c r="E1380" s="1">
        <v>1.7564960000000001</v>
      </c>
    </row>
    <row r="1381" spans="1:5" x14ac:dyDescent="0.4">
      <c r="A1381" s="10" t="s">
        <v>1666</v>
      </c>
      <c r="B1381" s="1">
        <v>0.66352900000000004</v>
      </c>
      <c r="C1381" s="1">
        <v>1.7032499999999999</v>
      </c>
      <c r="D1381" s="1">
        <v>1.2099489999999999</v>
      </c>
      <c r="E1381" s="1">
        <v>2.7837689999999999</v>
      </c>
    </row>
    <row r="1382" spans="1:5" x14ac:dyDescent="0.4">
      <c r="A1382" s="10" t="s">
        <v>1667</v>
      </c>
      <c r="B1382" s="1">
        <v>1.4549430000000001</v>
      </c>
      <c r="C1382" s="1">
        <v>2.1886760000000001</v>
      </c>
      <c r="D1382" s="1">
        <v>0.88802099999999995</v>
      </c>
      <c r="E1382" s="1">
        <v>1.8315980000000001</v>
      </c>
    </row>
    <row r="1383" spans="1:5" x14ac:dyDescent="0.4">
      <c r="A1383" s="10" t="s">
        <v>1668</v>
      </c>
      <c r="B1383" s="1">
        <v>0.54805199999999998</v>
      </c>
      <c r="C1383" s="1">
        <v>1.723714</v>
      </c>
      <c r="D1383" s="1">
        <v>1.635254</v>
      </c>
      <c r="E1383" s="1">
        <v>2.4577830000000001</v>
      </c>
    </row>
    <row r="1384" spans="1:5" x14ac:dyDescent="0.4">
      <c r="A1384" s="10" t="s">
        <v>1669</v>
      </c>
      <c r="B1384" s="1">
        <v>1.4225209999999999</v>
      </c>
      <c r="C1384" s="1">
        <v>2.7438920000000002</v>
      </c>
      <c r="D1384" s="1">
        <v>-1.244E-2</v>
      </c>
      <c r="E1384" s="1">
        <v>2.2149260000000002</v>
      </c>
    </row>
    <row r="1385" spans="1:5" x14ac:dyDescent="0.4">
      <c r="A1385" s="10" t="s">
        <v>1670</v>
      </c>
      <c r="B1385" s="1">
        <v>0.42252099999999998</v>
      </c>
      <c r="C1385" s="1">
        <v>2.2178230000000001</v>
      </c>
      <c r="D1385" s="1">
        <v>1.3660680000000001</v>
      </c>
      <c r="E1385" s="1">
        <v>2.363318</v>
      </c>
    </row>
    <row r="1386" spans="1:5" x14ac:dyDescent="0.4">
      <c r="A1386" s="10" t="s">
        <v>1671</v>
      </c>
      <c r="B1386" s="1">
        <v>1.1249769999999999</v>
      </c>
      <c r="C1386" s="1">
        <v>2.1529050000000001</v>
      </c>
      <c r="D1386" s="1">
        <v>1.1250599999999999</v>
      </c>
      <c r="E1386" s="1">
        <v>1.971001</v>
      </c>
    </row>
    <row r="1387" spans="1:5" x14ac:dyDescent="0.4">
      <c r="A1387" s="10" t="s">
        <v>1672</v>
      </c>
      <c r="B1387" s="1">
        <v>1.4549430000000001</v>
      </c>
      <c r="C1387" s="1">
        <v>2.9315190000000002</v>
      </c>
      <c r="D1387" s="1">
        <v>0.47298299999999999</v>
      </c>
      <c r="E1387" s="1">
        <v>1.5174890000000001</v>
      </c>
    </row>
    <row r="1388" spans="1:5" x14ac:dyDescent="0.4">
      <c r="A1388" s="10" t="s">
        <v>1673</v>
      </c>
      <c r="B1388" s="1">
        <v>0.98545700000000003</v>
      </c>
      <c r="C1388" s="1">
        <v>2.0002309999999999</v>
      </c>
      <c r="D1388" s="1">
        <v>1.1681280000000001</v>
      </c>
      <c r="E1388" s="1">
        <v>2.224513</v>
      </c>
    </row>
    <row r="1389" spans="1:5" x14ac:dyDescent="0.4">
      <c r="A1389" s="10" t="s">
        <v>1674</v>
      </c>
      <c r="B1389" s="1">
        <v>1.355407</v>
      </c>
      <c r="C1389" s="1">
        <v>2.1131250000000001</v>
      </c>
      <c r="D1389" s="1">
        <v>0.98755599999999999</v>
      </c>
      <c r="E1389" s="1">
        <v>1.9227460000000001</v>
      </c>
    </row>
    <row r="1390" spans="1:5" x14ac:dyDescent="0.4">
      <c r="A1390" s="10" t="s">
        <v>1675</v>
      </c>
      <c r="B1390" s="1">
        <v>0.86997999999999998</v>
      </c>
      <c r="C1390" s="1">
        <v>2.640056</v>
      </c>
      <c r="D1390" s="1">
        <v>0.83555299999999999</v>
      </c>
      <c r="E1390" s="1">
        <v>2.0359560000000001</v>
      </c>
    </row>
    <row r="1391" spans="1:5" x14ac:dyDescent="0.4">
      <c r="A1391" s="10" t="s">
        <v>1676</v>
      </c>
      <c r="B1391" s="1">
        <v>3.3479000000000002E-2</v>
      </c>
      <c r="C1391" s="1">
        <v>1.759833</v>
      </c>
      <c r="D1391" s="1">
        <v>1.6656280000000001</v>
      </c>
      <c r="E1391" s="1">
        <v>2.9227460000000001</v>
      </c>
    </row>
    <row r="1392" spans="1:5" x14ac:dyDescent="0.4">
      <c r="A1392" s="10" t="s">
        <v>1677</v>
      </c>
      <c r="B1392" s="1">
        <v>0.13301499999999999</v>
      </c>
      <c r="C1392" s="1">
        <v>2.3813219999999999</v>
      </c>
      <c r="D1392" s="1">
        <v>1.4729829999999999</v>
      </c>
      <c r="E1392" s="1">
        <v>2.395499</v>
      </c>
    </row>
    <row r="1393" spans="1:5" x14ac:dyDescent="0.4">
      <c r="A1393" s="10" t="s">
        <v>1678</v>
      </c>
      <c r="B1393" s="1">
        <v>1.092373</v>
      </c>
      <c r="C1393" s="1">
        <v>2.3288540000000002</v>
      </c>
      <c r="D1393" s="1">
        <v>0.97375</v>
      </c>
      <c r="E1393" s="1">
        <v>1.988521</v>
      </c>
    </row>
    <row r="1394" spans="1:5" x14ac:dyDescent="0.4">
      <c r="A1394" s="10" t="s">
        <v>1679</v>
      </c>
      <c r="B1394" s="1">
        <v>1.4549430000000001</v>
      </c>
      <c r="C1394" s="1">
        <v>2.7438920000000002</v>
      </c>
      <c r="D1394" s="1">
        <v>0.54009700000000005</v>
      </c>
      <c r="E1394" s="1">
        <v>1.647886</v>
      </c>
    </row>
    <row r="1395" spans="1:5" x14ac:dyDescent="0.4">
      <c r="A1395" s="10" t="s">
        <v>1680</v>
      </c>
      <c r="B1395" s="1">
        <v>-0.71497999999999995</v>
      </c>
      <c r="C1395" s="1">
        <v>1.983358</v>
      </c>
      <c r="D1395" s="1">
        <v>2.1030329999999999</v>
      </c>
      <c r="E1395" s="1">
        <v>3.022281</v>
      </c>
    </row>
    <row r="1396" spans="1:5" x14ac:dyDescent="0.4">
      <c r="A1396" s="10" t="s">
        <v>1681</v>
      </c>
      <c r="B1396" s="1">
        <v>1.548052</v>
      </c>
      <c r="C1396" s="1">
        <v>2.1886760000000001</v>
      </c>
      <c r="D1396" s="1">
        <v>1.0114030000000001</v>
      </c>
      <c r="E1396" s="1">
        <v>1.647886</v>
      </c>
    </row>
    <row r="1397" spans="1:5" x14ac:dyDescent="0.4">
      <c r="A1397" s="10" t="s">
        <v>1682</v>
      </c>
      <c r="B1397" s="1">
        <v>0.54805199999999998</v>
      </c>
      <c r="C1397" s="1">
        <v>1.3813219999999999</v>
      </c>
      <c r="D1397" s="1">
        <v>1.753091</v>
      </c>
      <c r="E1397" s="1">
        <v>2.7174269999999998</v>
      </c>
    </row>
    <row r="1398" spans="1:5" x14ac:dyDescent="0.4">
      <c r="A1398" s="10" t="s">
        <v>1683</v>
      </c>
      <c r="B1398" s="1">
        <v>1.285018</v>
      </c>
      <c r="C1398" s="1">
        <v>1.8958950000000001</v>
      </c>
      <c r="D1398" s="1">
        <v>1.0806659999999999</v>
      </c>
      <c r="E1398" s="1">
        <v>2.1409259999999999</v>
      </c>
    </row>
    <row r="1399" spans="1:5" x14ac:dyDescent="0.4">
      <c r="A1399" s="10" t="s">
        <v>1684</v>
      </c>
      <c r="B1399" s="1">
        <v>0.935782</v>
      </c>
      <c r="C1399" s="1">
        <v>2.257663</v>
      </c>
      <c r="D1399" s="1">
        <v>1.290119</v>
      </c>
      <c r="E1399" s="1">
        <v>1.9197979999999999</v>
      </c>
    </row>
    <row r="1400" spans="1:5" x14ac:dyDescent="0.4">
      <c r="A1400" s="10" t="s">
        <v>1685</v>
      </c>
      <c r="B1400" s="1">
        <v>1.211017</v>
      </c>
      <c r="C1400" s="1">
        <v>1.9662839999999999</v>
      </c>
      <c r="D1400" s="1">
        <v>1.250591</v>
      </c>
      <c r="E1400" s="1">
        <v>1.980461</v>
      </c>
    </row>
    <row r="1401" spans="1:5" x14ac:dyDescent="0.4">
      <c r="A1401" s="10" t="s">
        <v>1686</v>
      </c>
      <c r="B1401" s="1">
        <v>1.0716140000000001</v>
      </c>
      <c r="C1401" s="1">
        <v>1.7637910000000001</v>
      </c>
      <c r="D1401" s="1">
        <v>0.95513499999999996</v>
      </c>
      <c r="E1401" s="1">
        <v>2.6178910000000002</v>
      </c>
    </row>
    <row r="1402" spans="1:5" x14ac:dyDescent="0.4">
      <c r="A1402" s="10" t="s">
        <v>1687</v>
      </c>
      <c r="B1402" s="1">
        <v>0.77044500000000005</v>
      </c>
      <c r="C1402" s="1">
        <v>2.2178230000000001</v>
      </c>
      <c r="D1402" s="1">
        <v>1.3660680000000001</v>
      </c>
      <c r="E1402" s="1">
        <v>2.0629230000000001</v>
      </c>
    </row>
    <row r="1403" spans="1:5" x14ac:dyDescent="0.4">
      <c r="A1403" s="10" t="s">
        <v>1688</v>
      </c>
      <c r="B1403" s="1">
        <v>0.63551500000000005</v>
      </c>
      <c r="C1403" s="1">
        <v>1.743892</v>
      </c>
      <c r="D1403" s="1">
        <v>1.540097</v>
      </c>
      <c r="E1403" s="1">
        <v>2.4978600000000002</v>
      </c>
    </row>
    <row r="1404" spans="1:5" x14ac:dyDescent="0.4">
      <c r="A1404" s="10" t="s">
        <v>1689</v>
      </c>
      <c r="B1404" s="1">
        <v>1.96309</v>
      </c>
      <c r="C1404" s="1">
        <v>2.78342</v>
      </c>
      <c r="D1404" s="1">
        <v>-6.1350000000000002E-2</v>
      </c>
      <c r="E1404" s="1">
        <v>1.7343010000000001</v>
      </c>
    </row>
    <row r="1405" spans="1:5" x14ac:dyDescent="0.4">
      <c r="A1405" s="10" t="s">
        <v>1690</v>
      </c>
      <c r="B1405" s="1">
        <v>1.007484</v>
      </c>
      <c r="C1405" s="1">
        <v>1.931519</v>
      </c>
      <c r="D1405" s="1">
        <v>0.83555299999999999</v>
      </c>
      <c r="E1405" s="1">
        <v>2.6478860000000002</v>
      </c>
    </row>
    <row r="1406" spans="1:5" x14ac:dyDescent="0.4">
      <c r="A1406" s="10" t="s">
        <v>1691</v>
      </c>
      <c r="B1406" s="1">
        <v>1.285018</v>
      </c>
      <c r="C1406" s="1">
        <v>2.640056</v>
      </c>
      <c r="D1406" s="1">
        <v>0.83555299999999999</v>
      </c>
      <c r="E1406" s="1">
        <v>1.6655880000000001</v>
      </c>
    </row>
    <row r="1407" spans="1:5" x14ac:dyDescent="0.4">
      <c r="A1407" s="10" t="s">
        <v>1692</v>
      </c>
      <c r="B1407" s="1">
        <v>1.0505519999999999</v>
      </c>
      <c r="C1407" s="1">
        <v>2.033398</v>
      </c>
      <c r="D1407" s="1">
        <v>1.0348619999999999</v>
      </c>
      <c r="E1407" s="1">
        <v>2.308036</v>
      </c>
    </row>
    <row r="1408" spans="1:5" x14ac:dyDescent="0.4">
      <c r="A1408" s="10" t="s">
        <v>1693</v>
      </c>
      <c r="B1408" s="1">
        <v>0.86997999999999998</v>
      </c>
      <c r="C1408" s="1">
        <v>2.5047039999999998</v>
      </c>
      <c r="D1408" s="1">
        <v>0.724522</v>
      </c>
      <c r="E1408" s="1">
        <v>2.3304040000000001</v>
      </c>
    </row>
    <row r="1409" spans="1:5" x14ac:dyDescent="0.4">
      <c r="A1409" s="10" t="s">
        <v>1694</v>
      </c>
      <c r="B1409" s="1">
        <v>1.8457330000000001</v>
      </c>
      <c r="C1409" s="1">
        <v>3.2463920000000002</v>
      </c>
      <c r="D1409" s="1">
        <v>8.0666000000000002E-2</v>
      </c>
      <c r="E1409" s="1">
        <v>1.262232</v>
      </c>
    </row>
    <row r="1410" spans="1:5" x14ac:dyDescent="0.4">
      <c r="A1410" s="10" t="s">
        <v>1695</v>
      </c>
      <c r="B1410" s="1">
        <v>1.355407</v>
      </c>
      <c r="C1410" s="1">
        <v>2.0975290000000002</v>
      </c>
      <c r="D1410" s="1">
        <v>1.0348619999999999</v>
      </c>
      <c r="E1410" s="1">
        <v>1.951892</v>
      </c>
    </row>
    <row r="1411" spans="1:5" x14ac:dyDescent="0.4">
      <c r="A1411" s="10" t="s">
        <v>1696</v>
      </c>
      <c r="B1411" s="1">
        <v>0.51767799999999997</v>
      </c>
      <c r="C1411" s="1">
        <v>1.2882119999999999</v>
      </c>
      <c r="D1411" s="1">
        <v>1.835553</v>
      </c>
      <c r="E1411" s="1">
        <v>2.7998889999999999</v>
      </c>
    </row>
    <row r="1412" spans="1:5" x14ac:dyDescent="0.4">
      <c r="A1412" s="10" t="s">
        <v>1697</v>
      </c>
      <c r="B1412" s="1">
        <v>0.77044500000000005</v>
      </c>
      <c r="C1412" s="1">
        <v>2.1589290000000001</v>
      </c>
      <c r="D1412" s="1">
        <v>1.414566</v>
      </c>
      <c r="E1412" s="1">
        <v>2.0981130000000001</v>
      </c>
    </row>
    <row r="1413" spans="1:5" x14ac:dyDescent="0.4">
      <c r="A1413" s="10" t="s">
        <v>1698</v>
      </c>
      <c r="B1413" s="1">
        <v>0.77044500000000005</v>
      </c>
      <c r="C1413" s="1">
        <v>2.8958949999999999</v>
      </c>
      <c r="D1413" s="1">
        <v>0.40259400000000001</v>
      </c>
      <c r="E1413" s="1">
        <v>2.3741249999999998</v>
      </c>
    </row>
    <row r="1414" spans="1:5" x14ac:dyDescent="0.4">
      <c r="A1414" s="10" t="s">
        <v>1699</v>
      </c>
      <c r="B1414" s="1">
        <v>1.355407</v>
      </c>
      <c r="C1414" s="1">
        <v>2.8407529999999999</v>
      </c>
      <c r="D1414" s="1">
        <v>0.58316599999999996</v>
      </c>
      <c r="E1414" s="1">
        <v>1.6655880000000001</v>
      </c>
    </row>
    <row r="1415" spans="1:5" x14ac:dyDescent="0.4">
      <c r="A1415" s="10" t="s">
        <v>1700</v>
      </c>
      <c r="B1415" s="1">
        <v>1.007484</v>
      </c>
      <c r="C1415" s="1">
        <v>2.06582</v>
      </c>
      <c r="D1415" s="1">
        <v>0.60422799999999999</v>
      </c>
      <c r="E1415" s="1">
        <v>2.767468</v>
      </c>
    </row>
    <row r="1416" spans="1:5" x14ac:dyDescent="0.4">
      <c r="A1416" s="10" t="s">
        <v>1701</v>
      </c>
      <c r="B1416" s="1">
        <v>1.4866520000000001</v>
      </c>
      <c r="C1416" s="1">
        <v>3.2321780000000002</v>
      </c>
      <c r="D1416" s="1">
        <v>0.25059100000000001</v>
      </c>
      <c r="E1416" s="1">
        <v>1.4779610000000001</v>
      </c>
    </row>
    <row r="1417" spans="1:5" x14ac:dyDescent="0.4">
      <c r="A1417" s="10" t="s">
        <v>1702</v>
      </c>
      <c r="B1417" s="1">
        <v>0.66352900000000004</v>
      </c>
      <c r="C1417" s="1">
        <v>1.2557910000000001</v>
      </c>
      <c r="D1417" s="1">
        <v>1.6656280000000001</v>
      </c>
      <c r="E1417" s="1">
        <v>2.862625</v>
      </c>
    </row>
    <row r="1418" spans="1:5" x14ac:dyDescent="0.4">
      <c r="A1418" s="10" t="s">
        <v>1703</v>
      </c>
      <c r="B1418" s="1">
        <v>0.86997999999999998</v>
      </c>
      <c r="C1418" s="1">
        <v>1.931519</v>
      </c>
      <c r="D1418" s="1">
        <v>1.1681280000000001</v>
      </c>
      <c r="E1418" s="1">
        <v>2.4779610000000001</v>
      </c>
    </row>
    <row r="1419" spans="1:5" x14ac:dyDescent="0.4">
      <c r="A1419" s="10" t="s">
        <v>1704</v>
      </c>
      <c r="B1419" s="1">
        <v>1.5176780000000001</v>
      </c>
      <c r="C1419" s="1">
        <v>2.551247</v>
      </c>
      <c r="D1419" s="1">
        <v>0.78110500000000005</v>
      </c>
      <c r="E1419" s="1">
        <v>1.602657</v>
      </c>
    </row>
    <row r="1420" spans="1:5" x14ac:dyDescent="0.4">
      <c r="A1420" s="10" t="s">
        <v>1705</v>
      </c>
      <c r="B1420" s="1">
        <v>1.0505519999999999</v>
      </c>
      <c r="C1420" s="1">
        <v>2.9138169999999999</v>
      </c>
      <c r="D1420" s="1">
        <v>0.93864700000000001</v>
      </c>
      <c r="E1420" s="1">
        <v>1.555963</v>
      </c>
    </row>
    <row r="1421" spans="1:5" x14ac:dyDescent="0.4">
      <c r="A1421" s="10" t="s">
        <v>1706</v>
      </c>
      <c r="B1421" s="1">
        <v>1.211017</v>
      </c>
      <c r="C1421" s="1">
        <v>2.551247</v>
      </c>
      <c r="D1421" s="1">
        <v>1.0348619999999999</v>
      </c>
      <c r="E1421" s="1">
        <v>1.6655880000000001</v>
      </c>
    </row>
    <row r="1422" spans="1:5" x14ac:dyDescent="0.4">
      <c r="A1422" s="10" t="s">
        <v>1707</v>
      </c>
      <c r="B1422" s="1">
        <v>2.0716139999999998</v>
      </c>
      <c r="C1422" s="1">
        <v>2.7032500000000002</v>
      </c>
      <c r="D1422" s="1">
        <v>0.25059100000000001</v>
      </c>
      <c r="E1422" s="1">
        <v>1.437319</v>
      </c>
    </row>
    <row r="1423" spans="1:5" x14ac:dyDescent="0.4">
      <c r="A1423" s="10" t="s">
        <v>1708</v>
      </c>
      <c r="B1423" s="1">
        <v>1.6355150000000001</v>
      </c>
      <c r="C1423" s="1">
        <v>2.4319480000000002</v>
      </c>
      <c r="D1423" s="1">
        <v>0.47298299999999999</v>
      </c>
      <c r="E1423" s="1">
        <v>1.9227460000000001</v>
      </c>
    </row>
    <row r="1424" spans="1:5" x14ac:dyDescent="0.4">
      <c r="A1424" s="10" t="s">
        <v>1709</v>
      </c>
      <c r="B1424" s="1">
        <v>1.4866520000000001</v>
      </c>
      <c r="C1424" s="1">
        <v>3.128555</v>
      </c>
      <c r="D1424" s="1">
        <v>0.54009700000000005</v>
      </c>
      <c r="E1424" s="1">
        <v>1.308036</v>
      </c>
    </row>
    <row r="1425" spans="1:5" x14ac:dyDescent="0.4">
      <c r="A1425" s="10" t="s">
        <v>1710</v>
      </c>
      <c r="B1425" s="1">
        <v>1.6910099999999999</v>
      </c>
      <c r="C1425" s="1">
        <v>2.8218939999999999</v>
      </c>
      <c r="D1425" s="1">
        <v>0.47298299999999999</v>
      </c>
      <c r="E1425" s="1">
        <v>1.4779610000000001</v>
      </c>
    </row>
    <row r="1426" spans="1:5" x14ac:dyDescent="0.4">
      <c r="A1426" s="10" t="s">
        <v>1711</v>
      </c>
      <c r="B1426" s="1">
        <v>1.30294</v>
      </c>
      <c r="C1426" s="1">
        <v>1.9138170000000001</v>
      </c>
      <c r="D1426" s="1">
        <v>1.0348619999999999</v>
      </c>
      <c r="E1426" s="1">
        <v>2.2149260000000002</v>
      </c>
    </row>
    <row r="1427" spans="1:5" x14ac:dyDescent="0.4">
      <c r="A1427" s="10" t="s">
        <v>1712</v>
      </c>
      <c r="B1427" s="1">
        <v>1.30294</v>
      </c>
      <c r="C1427" s="1">
        <v>2.4928300000000001</v>
      </c>
      <c r="D1427" s="1">
        <v>0.78110500000000005</v>
      </c>
      <c r="E1427" s="1">
        <v>1.892998</v>
      </c>
    </row>
    <row r="1428" spans="1:5" x14ac:dyDescent="0.4">
      <c r="A1428" s="10" t="s">
        <v>1713</v>
      </c>
      <c r="B1428" s="1">
        <v>1.3206420000000001</v>
      </c>
      <c r="C1428" s="1">
        <v>2.06582</v>
      </c>
      <c r="D1428" s="1">
        <v>1.250591</v>
      </c>
      <c r="E1428" s="1">
        <v>1.8471949999999999</v>
      </c>
    </row>
    <row r="1429" spans="1:5" x14ac:dyDescent="0.4">
      <c r="A1429" s="10" t="s">
        <v>1714</v>
      </c>
      <c r="B1429" s="1">
        <v>1.4225209999999999</v>
      </c>
      <c r="C1429" s="1">
        <v>2.06582</v>
      </c>
      <c r="D1429" s="1">
        <v>0.78110500000000005</v>
      </c>
      <c r="E1429" s="1">
        <v>2.2149260000000002</v>
      </c>
    </row>
    <row r="1430" spans="1:5" x14ac:dyDescent="0.4">
      <c r="A1430" s="10" t="s">
        <v>1715</v>
      </c>
      <c r="B1430" s="1">
        <v>0.821071</v>
      </c>
      <c r="C1430" s="1">
        <v>2.2744059999999999</v>
      </c>
      <c r="D1430" s="1">
        <v>1.3285929999999999</v>
      </c>
      <c r="E1430" s="1">
        <v>2.0629230000000001</v>
      </c>
    </row>
    <row r="1431" spans="1:5" x14ac:dyDescent="0.4">
      <c r="A1431" s="10" t="s">
        <v>1716</v>
      </c>
      <c r="B1431" s="1">
        <v>0.96309</v>
      </c>
      <c r="C1431" s="1">
        <v>1.743892</v>
      </c>
      <c r="D1431" s="1">
        <v>1.4729829999999999</v>
      </c>
      <c r="E1431" s="1">
        <v>2.308036</v>
      </c>
    </row>
    <row r="1432" spans="1:5" x14ac:dyDescent="0.4">
      <c r="A1432" s="10" t="s">
        <v>1717</v>
      </c>
      <c r="B1432" s="1">
        <v>0.66352900000000004</v>
      </c>
      <c r="C1432" s="1">
        <v>2.3288540000000002</v>
      </c>
      <c r="D1432" s="1">
        <v>1.0806659999999999</v>
      </c>
      <c r="E1432" s="1">
        <v>2.41656</v>
      </c>
    </row>
    <row r="1433" spans="1:5" x14ac:dyDescent="0.4">
      <c r="A1433" s="10" t="s">
        <v>1718</v>
      </c>
      <c r="B1433" s="1">
        <v>1.4866520000000001</v>
      </c>
      <c r="C1433" s="1">
        <v>2.3813219999999999</v>
      </c>
      <c r="D1433" s="1">
        <v>0.88802099999999995</v>
      </c>
      <c r="E1433" s="1">
        <v>1.7343010000000001</v>
      </c>
    </row>
    <row r="1434" spans="1:5" x14ac:dyDescent="0.4">
      <c r="A1434" s="10" t="s">
        <v>1719</v>
      </c>
      <c r="B1434" s="1">
        <v>0.30886400000000003</v>
      </c>
      <c r="C1434" s="1">
        <v>1.8344940000000001</v>
      </c>
      <c r="D1434" s="1">
        <v>1.7245220000000001</v>
      </c>
      <c r="E1434" s="1">
        <v>2.6299640000000002</v>
      </c>
    </row>
    <row r="1435" spans="1:5" x14ac:dyDescent="0.4">
      <c r="A1435" s="10" t="s">
        <v>1720</v>
      </c>
      <c r="B1435" s="1">
        <v>0.56795200000000001</v>
      </c>
      <c r="C1435" s="1">
        <v>1.2927850000000001</v>
      </c>
      <c r="D1435" s="1">
        <v>1.8880209999999999</v>
      </c>
      <c r="E1435" s="1">
        <v>2.7509790000000001</v>
      </c>
    </row>
    <row r="1436" spans="1:5" x14ac:dyDescent="0.4">
      <c r="A1436" s="10" t="s">
        <v>1721</v>
      </c>
      <c r="B1436" s="1">
        <v>1.211017</v>
      </c>
      <c r="C1436" s="1">
        <v>3.033398</v>
      </c>
      <c r="D1436" s="1">
        <v>0.78110500000000005</v>
      </c>
      <c r="E1436" s="1">
        <v>1.4779610000000001</v>
      </c>
    </row>
    <row r="1437" spans="1:5" x14ac:dyDescent="0.4">
      <c r="A1437" s="10" t="s">
        <v>1722</v>
      </c>
      <c r="B1437" s="1">
        <v>1.355407</v>
      </c>
      <c r="C1437" s="1">
        <v>2.128555</v>
      </c>
      <c r="D1437" s="1">
        <v>0.78110500000000005</v>
      </c>
      <c r="E1437" s="1">
        <v>2.2387730000000001</v>
      </c>
    </row>
    <row r="1438" spans="1:5" x14ac:dyDescent="0.4">
      <c r="A1438" s="10" t="s">
        <v>1723</v>
      </c>
      <c r="B1438" s="1">
        <v>0.77044500000000005</v>
      </c>
      <c r="C1438" s="1">
        <v>1.723714</v>
      </c>
      <c r="D1438" s="1">
        <v>1.572519</v>
      </c>
      <c r="E1438" s="1">
        <v>2.437319</v>
      </c>
    </row>
    <row r="1439" spans="1:5" x14ac:dyDescent="0.4">
      <c r="A1439" s="10" t="s">
        <v>1724</v>
      </c>
      <c r="B1439" s="1">
        <v>0.91728600000000005</v>
      </c>
      <c r="C1439" s="1">
        <v>2.2178230000000001</v>
      </c>
      <c r="D1439" s="1">
        <v>0.97548299999999999</v>
      </c>
      <c r="E1439" s="1">
        <v>2.395499</v>
      </c>
    </row>
    <row r="1440" spans="1:5" x14ac:dyDescent="0.4">
      <c r="A1440" s="10" t="s">
        <v>1725</v>
      </c>
      <c r="B1440" s="1">
        <v>1.663529</v>
      </c>
      <c r="C1440" s="1">
        <v>2.3813219999999999</v>
      </c>
      <c r="D1440" s="1">
        <v>0.83555299999999999</v>
      </c>
      <c r="E1440" s="1">
        <v>1.629964</v>
      </c>
    </row>
    <row r="1441" spans="1:5" x14ac:dyDescent="0.4">
      <c r="A1441" s="10" t="s">
        <v>1726</v>
      </c>
      <c r="B1441" s="1">
        <v>1.548052</v>
      </c>
      <c r="C1441" s="1">
        <v>2.4808569999999999</v>
      </c>
      <c r="D1441" s="1">
        <v>0.54009700000000005</v>
      </c>
      <c r="E1441" s="1">
        <v>1.951892</v>
      </c>
    </row>
    <row r="1442" spans="1:5" x14ac:dyDescent="0.4">
      <c r="A1442" s="10" t="s">
        <v>1727</v>
      </c>
      <c r="B1442" s="1">
        <v>1.3206420000000001</v>
      </c>
      <c r="C1442" s="1">
        <v>2.3288540000000002</v>
      </c>
      <c r="D1442" s="1">
        <v>0.83555299999999999</v>
      </c>
      <c r="E1442" s="1">
        <v>2.0359560000000001</v>
      </c>
    </row>
    <row r="1443" spans="1:5" x14ac:dyDescent="0.4">
      <c r="A1443" s="10" t="s">
        <v>1728</v>
      </c>
      <c r="B1443" s="1">
        <v>1.3206420000000001</v>
      </c>
      <c r="C1443" s="1">
        <v>2.3553259999999998</v>
      </c>
      <c r="D1443" s="1">
        <v>0.98755599999999999</v>
      </c>
      <c r="E1443" s="1">
        <v>1.862625</v>
      </c>
    </row>
    <row r="1444" spans="1:5" x14ac:dyDescent="0.4">
      <c r="A1444" s="10" t="s">
        <v>1729</v>
      </c>
      <c r="B1444" s="1">
        <v>1.8457330000000001</v>
      </c>
      <c r="C1444" s="1">
        <v>2.4319480000000002</v>
      </c>
      <c r="D1444" s="1">
        <v>0.71809599999999996</v>
      </c>
      <c r="E1444" s="1">
        <v>1.5304279999999999</v>
      </c>
    </row>
    <row r="1445" spans="1:5" x14ac:dyDescent="0.4">
      <c r="A1445" s="10" t="s">
        <v>1730</v>
      </c>
      <c r="B1445" s="1">
        <v>0.66352900000000004</v>
      </c>
      <c r="C1445" s="1">
        <v>1.9662839999999999</v>
      </c>
      <c r="D1445" s="1">
        <v>1.250591</v>
      </c>
      <c r="E1445" s="1">
        <v>2.6478860000000002</v>
      </c>
    </row>
    <row r="1446" spans="1:5" x14ac:dyDescent="0.4">
      <c r="A1446" s="10" t="s">
        <v>1731</v>
      </c>
      <c r="B1446" s="1">
        <v>0.86997999999999998</v>
      </c>
      <c r="C1446" s="1">
        <v>1.931519</v>
      </c>
      <c r="D1446" s="1">
        <v>1.290119</v>
      </c>
      <c r="E1446" s="1">
        <v>2.437319</v>
      </c>
    </row>
    <row r="1447" spans="1:5" x14ac:dyDescent="0.4">
      <c r="A1447" s="10" t="s">
        <v>1732</v>
      </c>
      <c r="B1447" s="1">
        <v>0.54805199999999998</v>
      </c>
      <c r="C1447" s="1">
        <v>2.9138169999999999</v>
      </c>
      <c r="D1447" s="1">
        <v>1.0348619999999999</v>
      </c>
      <c r="E1447" s="1">
        <v>2.0359560000000001</v>
      </c>
    </row>
    <row r="1448" spans="1:5" x14ac:dyDescent="0.4">
      <c r="A1448" s="10" t="s">
        <v>1733</v>
      </c>
      <c r="B1448" s="1">
        <v>1.548052</v>
      </c>
      <c r="C1448" s="1">
        <v>2.4319480000000002</v>
      </c>
      <c r="D1448" s="1">
        <v>0.724522</v>
      </c>
      <c r="E1448" s="1">
        <v>1.8315980000000001</v>
      </c>
    </row>
    <row r="1449" spans="1:5" x14ac:dyDescent="0.4">
      <c r="A1449" s="10" t="s">
        <v>1734</v>
      </c>
      <c r="B1449" s="1">
        <v>1.1330150000000001</v>
      </c>
      <c r="C1449" s="1">
        <v>2.406857</v>
      </c>
      <c r="D1449" s="1">
        <v>0.93864700000000001</v>
      </c>
      <c r="E1449" s="1">
        <v>2.0629230000000001</v>
      </c>
    </row>
    <row r="1450" spans="1:5" x14ac:dyDescent="0.4">
      <c r="A1450" s="10" t="s">
        <v>1735</v>
      </c>
      <c r="B1450" s="1">
        <v>0.96309</v>
      </c>
      <c r="C1450" s="1">
        <v>2.2463920000000002</v>
      </c>
      <c r="D1450" s="1">
        <v>0.724522</v>
      </c>
      <c r="E1450" s="1">
        <v>2.6118169999999998</v>
      </c>
    </row>
    <row r="1451" spans="1:5" x14ac:dyDescent="0.4">
      <c r="A1451" s="10" t="s">
        <v>1736</v>
      </c>
      <c r="B1451" s="1">
        <v>1.677335</v>
      </c>
      <c r="C1451" s="1">
        <v>2.3421509999999999</v>
      </c>
      <c r="D1451" s="1">
        <v>0.86202500000000004</v>
      </c>
      <c r="E1451" s="1">
        <v>1.6655880000000001</v>
      </c>
    </row>
    <row r="1452" spans="1:5" x14ac:dyDescent="0.4">
      <c r="A1452" s="10" t="s">
        <v>1737</v>
      </c>
      <c r="B1452" s="1">
        <v>1.3206420000000001</v>
      </c>
      <c r="C1452" s="1">
        <v>2.3018869999999998</v>
      </c>
      <c r="D1452" s="1">
        <v>1.1250599999999999</v>
      </c>
      <c r="E1452" s="1">
        <v>1.7998890000000001</v>
      </c>
    </row>
    <row r="1453" spans="1:5" x14ac:dyDescent="0.4">
      <c r="A1453" s="10" t="s">
        <v>1738</v>
      </c>
      <c r="B1453" s="1">
        <v>1.3206420000000001</v>
      </c>
      <c r="C1453" s="1">
        <v>2.06582</v>
      </c>
      <c r="D1453" s="1">
        <v>1.2099489999999999</v>
      </c>
      <c r="E1453" s="1">
        <v>1.951892</v>
      </c>
    </row>
    <row r="1454" spans="1:5" x14ac:dyDescent="0.4">
      <c r="A1454" s="10" t="s">
        <v>1739</v>
      </c>
      <c r="B1454" s="1">
        <v>1.211017</v>
      </c>
      <c r="C1454" s="1">
        <v>2.1589290000000001</v>
      </c>
      <c r="D1454" s="1">
        <v>1.2704899999999999</v>
      </c>
      <c r="E1454" s="1">
        <v>1.9079489999999999</v>
      </c>
    </row>
    <row r="1455" spans="1:5" x14ac:dyDescent="0.4">
      <c r="A1455" s="10" t="s">
        <v>1740</v>
      </c>
      <c r="B1455" s="1">
        <v>0.66352900000000004</v>
      </c>
      <c r="C1455" s="1">
        <v>2.2463920000000002</v>
      </c>
      <c r="D1455" s="1">
        <v>1.4025939999999999</v>
      </c>
      <c r="E1455" s="1">
        <v>2.2387730000000001</v>
      </c>
    </row>
    <row r="1456" spans="1:5" x14ac:dyDescent="0.4">
      <c r="A1456" s="10" t="s">
        <v>1741</v>
      </c>
      <c r="B1456" s="1">
        <v>0.91728600000000005</v>
      </c>
      <c r="C1456" s="1">
        <v>2.1886760000000001</v>
      </c>
      <c r="D1456" s="1">
        <v>1.2099489999999999</v>
      </c>
      <c r="E1456" s="1">
        <v>2.2387730000000001</v>
      </c>
    </row>
    <row r="1457" spans="1:5" x14ac:dyDescent="0.4">
      <c r="A1457" s="10" t="s">
        <v>1742</v>
      </c>
      <c r="B1457" s="1">
        <v>1.389354</v>
      </c>
      <c r="C1457" s="1">
        <v>2.3813219999999999</v>
      </c>
      <c r="D1457" s="1">
        <v>0.98755599999999999</v>
      </c>
      <c r="E1457" s="1">
        <v>1.7998890000000001</v>
      </c>
    </row>
    <row r="1458" spans="1:5" x14ac:dyDescent="0.4">
      <c r="A1458" s="10" t="s">
        <v>1743</v>
      </c>
      <c r="B1458" s="1">
        <v>0.86997999999999998</v>
      </c>
      <c r="C1458" s="1">
        <v>2.7237140000000002</v>
      </c>
      <c r="D1458" s="1">
        <v>0.98755599999999999</v>
      </c>
      <c r="E1458" s="1">
        <v>1.980461</v>
      </c>
    </row>
    <row r="1459" spans="1:5" x14ac:dyDescent="0.4">
      <c r="A1459" s="10" t="s">
        <v>1744</v>
      </c>
      <c r="B1459" s="1">
        <v>0.821071</v>
      </c>
      <c r="C1459" s="1">
        <v>2.406857</v>
      </c>
      <c r="D1459" s="1">
        <v>1.250591</v>
      </c>
      <c r="E1459" s="1">
        <v>2.0893959999999998</v>
      </c>
    </row>
    <row r="1460" spans="1:5" x14ac:dyDescent="0.4">
      <c r="A1460" s="10" t="s">
        <v>1745</v>
      </c>
      <c r="B1460" s="1">
        <v>1.548052</v>
      </c>
      <c r="C1460" s="1">
        <v>2.5047039999999998</v>
      </c>
      <c r="D1460" s="1">
        <v>0.88802099999999995</v>
      </c>
      <c r="E1460" s="1">
        <v>1.629964</v>
      </c>
    </row>
    <row r="1461" spans="1:5" x14ac:dyDescent="0.4">
      <c r="A1461" s="10" t="s">
        <v>1746</v>
      </c>
      <c r="B1461" s="1">
        <v>1.1330150000000001</v>
      </c>
      <c r="C1461" s="1">
        <v>2.5397509999999999</v>
      </c>
      <c r="D1461" s="1">
        <v>0.93241499999999999</v>
      </c>
      <c r="E1461" s="1">
        <v>1.9662470000000001</v>
      </c>
    </row>
    <row r="1462" spans="1:5" x14ac:dyDescent="0.4">
      <c r="A1462" s="10" t="s">
        <v>1747</v>
      </c>
      <c r="B1462" s="1">
        <v>1.5176780000000001</v>
      </c>
      <c r="C1462" s="1">
        <v>2.8777469999999998</v>
      </c>
      <c r="D1462" s="1">
        <v>0.78110500000000005</v>
      </c>
      <c r="E1462" s="1">
        <v>1.395499</v>
      </c>
    </row>
    <row r="1463" spans="1:5" x14ac:dyDescent="0.4">
      <c r="A1463" s="10" t="s">
        <v>1748</v>
      </c>
      <c r="B1463" s="1">
        <v>0.96309</v>
      </c>
      <c r="C1463" s="1">
        <v>2.1886760000000001</v>
      </c>
      <c r="D1463" s="1">
        <v>1.1030329999999999</v>
      </c>
      <c r="E1463" s="1">
        <v>2.3192629999999999</v>
      </c>
    </row>
    <row r="1464" spans="1:5" x14ac:dyDescent="0.4">
      <c r="A1464" s="10" t="s">
        <v>1749</v>
      </c>
      <c r="B1464" s="1">
        <v>1.007484</v>
      </c>
      <c r="C1464" s="1">
        <v>1.859369</v>
      </c>
      <c r="D1464" s="1">
        <v>1.4729829999999999</v>
      </c>
      <c r="E1464" s="1">
        <v>2.2387730000000001</v>
      </c>
    </row>
    <row r="1465" spans="1:5" x14ac:dyDescent="0.4">
      <c r="A1465" s="10" t="s">
        <v>1750</v>
      </c>
      <c r="B1465" s="1">
        <v>1.0291790000000001</v>
      </c>
      <c r="C1465" s="1">
        <v>2.2178230000000001</v>
      </c>
      <c r="D1465" s="1">
        <v>1.3285929999999999</v>
      </c>
      <c r="E1465" s="1">
        <v>2.0084759999999999</v>
      </c>
    </row>
    <row r="1466" spans="1:5" x14ac:dyDescent="0.4">
      <c r="A1466" s="10" t="s">
        <v>1751</v>
      </c>
      <c r="B1466" s="1">
        <v>1.8457330000000001</v>
      </c>
      <c r="C1466" s="1">
        <v>2.5963340000000001</v>
      </c>
      <c r="D1466" s="1">
        <v>0.665628</v>
      </c>
      <c r="E1466" s="1">
        <v>1.4779610000000001</v>
      </c>
    </row>
    <row r="1467" spans="1:5" x14ac:dyDescent="0.4">
      <c r="A1467" s="10" t="s">
        <v>1752</v>
      </c>
      <c r="B1467" s="1">
        <v>0.54805199999999998</v>
      </c>
      <c r="C1467" s="1">
        <v>2.4888499999999998</v>
      </c>
      <c r="D1467" s="1">
        <v>1.3474520000000001</v>
      </c>
      <c r="E1467" s="1">
        <v>2.2028539999999999</v>
      </c>
    </row>
    <row r="1468" spans="1:5" x14ac:dyDescent="0.4">
      <c r="A1468" s="10" t="s">
        <v>1753</v>
      </c>
      <c r="B1468" s="1">
        <v>1.1330150000000001</v>
      </c>
      <c r="C1468" s="1">
        <v>2.3288540000000002</v>
      </c>
      <c r="D1468" s="1">
        <v>0.88802099999999995</v>
      </c>
      <c r="E1468" s="1">
        <v>2.2387730000000001</v>
      </c>
    </row>
    <row r="1469" spans="1:5" x14ac:dyDescent="0.4">
      <c r="A1469" s="10" t="s">
        <v>1754</v>
      </c>
      <c r="B1469" s="1">
        <v>0.21101700000000001</v>
      </c>
      <c r="C1469" s="1">
        <v>1.033398</v>
      </c>
      <c r="D1469" s="1">
        <v>1.8880209999999999</v>
      </c>
      <c r="E1469" s="1">
        <v>3.4577830000000001</v>
      </c>
    </row>
    <row r="1470" spans="1:5" x14ac:dyDescent="0.4">
      <c r="A1470" s="10" t="s">
        <v>1755</v>
      </c>
      <c r="B1470" s="1">
        <v>0.60694599999999999</v>
      </c>
      <c r="C1470" s="1">
        <v>1.8958950000000001</v>
      </c>
      <c r="D1470" s="1">
        <v>1.182204</v>
      </c>
      <c r="E1470" s="1">
        <v>2.9178299999999999</v>
      </c>
    </row>
    <row r="1471" spans="1:5" x14ac:dyDescent="0.4">
      <c r="A1471" s="10" t="s">
        <v>1756</v>
      </c>
      <c r="B1471" s="1">
        <v>0.69101000000000001</v>
      </c>
      <c r="C1471" s="1">
        <v>2.06582</v>
      </c>
      <c r="D1471" s="1">
        <v>0.98755599999999999</v>
      </c>
      <c r="E1471" s="1">
        <v>2.862625</v>
      </c>
    </row>
    <row r="1472" spans="1:5" x14ac:dyDescent="0.4">
      <c r="A1472" s="10" t="s">
        <v>1757</v>
      </c>
      <c r="B1472" s="1">
        <v>1.1725429999999999</v>
      </c>
      <c r="C1472" s="1">
        <v>1.8218939999999999</v>
      </c>
      <c r="D1472" s="1">
        <v>1.3285929999999999</v>
      </c>
      <c r="E1472" s="1">
        <v>2.2853159999999999</v>
      </c>
    </row>
    <row r="1473" spans="1:5" x14ac:dyDescent="0.4">
      <c r="A1473" s="10" t="s">
        <v>1758</v>
      </c>
      <c r="B1473" s="1">
        <v>0.98545700000000003</v>
      </c>
      <c r="C1473" s="1">
        <v>2.2033230000000001</v>
      </c>
      <c r="D1473" s="1">
        <v>1.146755</v>
      </c>
      <c r="E1473" s="1">
        <v>2.2738200000000002</v>
      </c>
    </row>
    <row r="1474" spans="1:5" x14ac:dyDescent="0.4">
      <c r="A1474" s="10" t="s">
        <v>1759</v>
      </c>
      <c r="B1474" s="1">
        <v>1.1725429999999999</v>
      </c>
      <c r="C1474" s="1">
        <v>2.5047039999999998</v>
      </c>
      <c r="D1474" s="1">
        <v>0.60422799999999999</v>
      </c>
      <c r="E1474" s="1">
        <v>2.3304040000000001</v>
      </c>
    </row>
    <row r="1475" spans="1:5" x14ac:dyDescent="0.4">
      <c r="A1475" s="10" t="s">
        <v>1760</v>
      </c>
      <c r="B1475" s="1">
        <v>1.4866520000000001</v>
      </c>
      <c r="C1475" s="1">
        <v>2.661429</v>
      </c>
      <c r="D1475" s="1">
        <v>0.665628</v>
      </c>
      <c r="E1475" s="1">
        <v>1.7998890000000001</v>
      </c>
    </row>
    <row r="1476" spans="1:5" x14ac:dyDescent="0.4">
      <c r="A1476" s="10" t="s">
        <v>1761</v>
      </c>
      <c r="B1476" s="1">
        <v>1.6355150000000001</v>
      </c>
      <c r="C1476" s="1">
        <v>2.983358</v>
      </c>
      <c r="D1476" s="1">
        <v>0.40259400000000001</v>
      </c>
      <c r="E1476" s="1">
        <v>1.5934379999999999</v>
      </c>
    </row>
    <row r="1477" spans="1:5" x14ac:dyDescent="0.4">
      <c r="A1477" s="10" t="s">
        <v>1762</v>
      </c>
      <c r="B1477" s="1">
        <v>1.092373</v>
      </c>
      <c r="C1477" s="1">
        <v>2.45661</v>
      </c>
      <c r="D1477" s="1">
        <v>1.2099489999999999</v>
      </c>
      <c r="E1477" s="1">
        <v>1.862625</v>
      </c>
    </row>
    <row r="1478" spans="1:5" x14ac:dyDescent="0.4">
      <c r="A1478" s="10" t="s">
        <v>1763</v>
      </c>
      <c r="B1478" s="1">
        <v>0.28501799999999999</v>
      </c>
      <c r="C1478" s="1">
        <v>1.743892</v>
      </c>
      <c r="D1478" s="1">
        <v>1.572519</v>
      </c>
      <c r="E1478" s="1">
        <v>3.022281</v>
      </c>
    </row>
    <row r="1479" spans="1:5" x14ac:dyDescent="0.4">
      <c r="A1479" s="10" t="s">
        <v>1764</v>
      </c>
      <c r="B1479" s="1">
        <v>1.563002</v>
      </c>
      <c r="C1479" s="1">
        <v>2.8407529999999999</v>
      </c>
      <c r="D1479" s="1">
        <v>0.665628</v>
      </c>
      <c r="E1479" s="1">
        <v>1.555963</v>
      </c>
    </row>
    <row r="1480" spans="1:5" x14ac:dyDescent="0.4">
      <c r="A1480" s="10" t="s">
        <v>1765</v>
      </c>
      <c r="B1480" s="1">
        <v>1.5176780000000001</v>
      </c>
      <c r="C1480" s="1">
        <v>2.1886760000000001</v>
      </c>
      <c r="D1480" s="1">
        <v>0.93864700000000001</v>
      </c>
      <c r="E1480" s="1">
        <v>1.980461</v>
      </c>
    </row>
    <row r="1481" spans="1:5" x14ac:dyDescent="0.4">
      <c r="A1481" s="10" t="s">
        <v>1766</v>
      </c>
      <c r="B1481" s="1">
        <v>1.4225209999999999</v>
      </c>
      <c r="C1481" s="1">
        <v>2.2882120000000001</v>
      </c>
      <c r="D1481" s="1">
        <v>0.96330899999999997</v>
      </c>
      <c r="E1481" s="1">
        <v>1.951892</v>
      </c>
    </row>
    <row r="1482" spans="1:5" x14ac:dyDescent="0.4">
      <c r="A1482" s="10" t="s">
        <v>1767</v>
      </c>
      <c r="B1482" s="1">
        <v>1.1725429999999999</v>
      </c>
      <c r="C1482" s="1">
        <v>3.2604669999999998</v>
      </c>
      <c r="D1482" s="1">
        <v>0.62498600000000004</v>
      </c>
      <c r="E1482" s="1">
        <v>1.5685629999999999</v>
      </c>
    </row>
    <row r="1483" spans="1:5" x14ac:dyDescent="0.4">
      <c r="A1483" s="10" t="s">
        <v>1768</v>
      </c>
      <c r="B1483" s="1">
        <v>1.285018</v>
      </c>
      <c r="C1483" s="1">
        <v>1.9432</v>
      </c>
      <c r="D1483" s="1">
        <v>1.0806659999999999</v>
      </c>
      <c r="E1483" s="1">
        <v>2.3192629999999999</v>
      </c>
    </row>
    <row r="1484" spans="1:5" x14ac:dyDescent="0.4">
      <c r="A1484" s="10" t="s">
        <v>1769</v>
      </c>
      <c r="B1484" s="1">
        <v>1.0505519999999999</v>
      </c>
      <c r="C1484" s="1">
        <v>1.8958950000000001</v>
      </c>
      <c r="D1484" s="1">
        <v>1.290119</v>
      </c>
      <c r="E1484" s="1">
        <v>2.395499</v>
      </c>
    </row>
    <row r="1485" spans="1:5" x14ac:dyDescent="0.4">
      <c r="A1485" s="10" t="s">
        <v>1770</v>
      </c>
      <c r="B1485" s="1">
        <v>1.5176780000000001</v>
      </c>
      <c r="C1485" s="1">
        <v>2.7032500000000002</v>
      </c>
      <c r="D1485" s="1">
        <v>0.86202500000000004</v>
      </c>
      <c r="E1485" s="1">
        <v>1.555963</v>
      </c>
    </row>
    <row r="1486" spans="1:5" x14ac:dyDescent="0.4">
      <c r="A1486" s="10" t="s">
        <v>1771</v>
      </c>
      <c r="B1486" s="1">
        <v>1.1725429999999999</v>
      </c>
      <c r="C1486" s="1">
        <v>1.9662839999999999</v>
      </c>
      <c r="D1486" s="1">
        <v>0.83555299999999999</v>
      </c>
      <c r="E1486" s="1">
        <v>2.6655880000000001</v>
      </c>
    </row>
    <row r="1487" spans="1:5" x14ac:dyDescent="0.4">
      <c r="A1487" s="10" t="s">
        <v>1772</v>
      </c>
      <c r="B1487" s="1">
        <v>1.007484</v>
      </c>
      <c r="C1487" s="1">
        <v>2.1589290000000001</v>
      </c>
      <c r="D1487" s="1">
        <v>1.0806659999999999</v>
      </c>
      <c r="E1487" s="1">
        <v>2.395499</v>
      </c>
    </row>
    <row r="1488" spans="1:5" x14ac:dyDescent="0.4">
      <c r="A1488" s="10" t="s">
        <v>1773</v>
      </c>
      <c r="B1488" s="1">
        <v>1.0291790000000001</v>
      </c>
      <c r="C1488" s="1">
        <v>1.6795009999999999</v>
      </c>
      <c r="D1488" s="1">
        <v>1.63781</v>
      </c>
      <c r="E1488" s="1">
        <v>2.3005019999999998</v>
      </c>
    </row>
    <row r="1489" spans="1:5" x14ac:dyDescent="0.4">
      <c r="A1489" s="10" t="s">
        <v>1774</v>
      </c>
      <c r="B1489" s="1">
        <v>1.606946</v>
      </c>
      <c r="C1489" s="1">
        <v>2.7032500000000002</v>
      </c>
      <c r="D1489" s="1">
        <v>0.78110500000000005</v>
      </c>
      <c r="E1489" s="1">
        <v>1.555963</v>
      </c>
    </row>
    <row r="1490" spans="1:5" x14ac:dyDescent="0.4">
      <c r="A1490" s="10" t="s">
        <v>1775</v>
      </c>
      <c r="B1490" s="1">
        <v>1.0505519999999999</v>
      </c>
      <c r="C1490" s="1">
        <v>2.640056</v>
      </c>
      <c r="D1490" s="1">
        <v>0.60422799999999999</v>
      </c>
      <c r="E1490" s="1">
        <v>2.35243</v>
      </c>
    </row>
    <row r="1491" spans="1:5" x14ac:dyDescent="0.4">
      <c r="A1491" s="10" t="s">
        <v>1776</v>
      </c>
      <c r="B1491" s="1">
        <v>1.0505519999999999</v>
      </c>
      <c r="C1491" s="1">
        <v>2.78342</v>
      </c>
      <c r="D1491" s="1">
        <v>1.0806659999999999</v>
      </c>
      <c r="E1491" s="1">
        <v>1.7343010000000001</v>
      </c>
    </row>
    <row r="1492" spans="1:5" x14ac:dyDescent="0.4">
      <c r="A1492" s="10" t="s">
        <v>1777</v>
      </c>
      <c r="B1492" s="1">
        <v>1.0505519999999999</v>
      </c>
      <c r="C1492" s="1">
        <v>2.5281630000000002</v>
      </c>
      <c r="D1492" s="1">
        <v>1.2099489999999999</v>
      </c>
      <c r="E1492" s="1">
        <v>1.862625</v>
      </c>
    </row>
    <row r="1493" spans="1:5" x14ac:dyDescent="0.4">
      <c r="A1493" s="10" t="s">
        <v>1778</v>
      </c>
      <c r="B1493" s="1">
        <v>1.6355150000000001</v>
      </c>
      <c r="C1493" s="1">
        <v>2.3813219999999999</v>
      </c>
      <c r="D1493" s="1">
        <v>0.78110500000000005</v>
      </c>
      <c r="E1493" s="1">
        <v>1.862625</v>
      </c>
    </row>
    <row r="1494" spans="1:5" x14ac:dyDescent="0.4">
      <c r="A1494" s="10" t="s">
        <v>1779</v>
      </c>
      <c r="B1494" s="1">
        <v>1.7444489999999999</v>
      </c>
      <c r="C1494" s="1">
        <v>2.551247</v>
      </c>
      <c r="D1494" s="1">
        <v>0.88802099999999995</v>
      </c>
      <c r="E1494" s="1">
        <v>1.4779610000000001</v>
      </c>
    </row>
    <row r="1495" spans="1:5" x14ac:dyDescent="0.4">
      <c r="A1495" s="10" t="s">
        <v>1780</v>
      </c>
      <c r="B1495" s="1">
        <v>1.1330150000000001</v>
      </c>
      <c r="C1495" s="1">
        <v>2.551247</v>
      </c>
      <c r="D1495" s="1">
        <v>0.60422799999999999</v>
      </c>
      <c r="E1495" s="1">
        <v>2.3741249999999998</v>
      </c>
    </row>
    <row r="1496" spans="1:5" x14ac:dyDescent="0.4">
      <c r="A1496" s="10" t="s">
        <v>1781</v>
      </c>
      <c r="B1496" s="1">
        <v>1.211017</v>
      </c>
      <c r="C1496" s="1">
        <v>2.6824910000000002</v>
      </c>
      <c r="D1496" s="1">
        <v>0.93864700000000001</v>
      </c>
      <c r="E1496" s="1">
        <v>1.8315980000000001</v>
      </c>
    </row>
    <row r="1497" spans="1:5" x14ac:dyDescent="0.4">
      <c r="A1497" s="10" t="s">
        <v>1782</v>
      </c>
      <c r="B1497" s="1">
        <v>0.91728600000000005</v>
      </c>
      <c r="C1497" s="1">
        <v>2.0975290000000002</v>
      </c>
      <c r="D1497" s="1">
        <v>1.3660680000000001</v>
      </c>
      <c r="E1497" s="1">
        <v>2.2853159999999999</v>
      </c>
    </row>
    <row r="1498" spans="1:5" x14ac:dyDescent="0.4">
      <c r="A1498" s="10" t="s">
        <v>1783</v>
      </c>
      <c r="B1498" s="1">
        <v>1.4225209999999999</v>
      </c>
      <c r="C1498" s="1">
        <v>2.033398</v>
      </c>
      <c r="D1498" s="1">
        <v>1.230413</v>
      </c>
      <c r="E1498" s="1">
        <v>1.980461</v>
      </c>
    </row>
    <row r="1499" spans="1:5" x14ac:dyDescent="0.4">
      <c r="A1499" s="10" t="s">
        <v>1784</v>
      </c>
      <c r="B1499" s="1">
        <v>0.57779899999999995</v>
      </c>
      <c r="C1499" s="1">
        <v>1.931519</v>
      </c>
      <c r="D1499" s="1">
        <v>1.753091</v>
      </c>
      <c r="E1499" s="1">
        <v>2.4060679999999999</v>
      </c>
    </row>
    <row r="1500" spans="1:5" x14ac:dyDescent="0.4">
      <c r="A1500" s="10" t="s">
        <v>1785</v>
      </c>
      <c r="B1500" s="1">
        <v>2.0291790000000001</v>
      </c>
      <c r="C1500" s="1">
        <v>2.8027850000000001</v>
      </c>
      <c r="D1500" s="1">
        <v>0.40259400000000001</v>
      </c>
      <c r="E1500" s="1">
        <v>1.437319</v>
      </c>
    </row>
    <row r="1501" spans="1:5" x14ac:dyDescent="0.4">
      <c r="A1501" s="10" t="s">
        <v>1786</v>
      </c>
      <c r="B1501" s="1">
        <v>1.092373</v>
      </c>
      <c r="C1501" s="1">
        <v>2.033398</v>
      </c>
      <c r="D1501" s="1">
        <v>1.3844460000000001</v>
      </c>
      <c r="E1501" s="1">
        <v>2.1660170000000001</v>
      </c>
    </row>
    <row r="1502" spans="1:5" x14ac:dyDescent="0.4">
      <c r="A1502" s="10" t="s">
        <v>1787</v>
      </c>
      <c r="B1502" s="1">
        <v>0.84573299999999996</v>
      </c>
      <c r="C1502" s="1">
        <v>2.45661</v>
      </c>
      <c r="D1502" s="1">
        <v>1.2099489999999999</v>
      </c>
      <c r="E1502" s="1">
        <v>2.1660170000000001</v>
      </c>
    </row>
    <row r="1503" spans="1:5" x14ac:dyDescent="0.4">
      <c r="A1503" s="10" t="s">
        <v>1788</v>
      </c>
      <c r="B1503" s="1">
        <v>0.50741000000000003</v>
      </c>
      <c r="C1503" s="1">
        <v>1.647216</v>
      </c>
      <c r="D1503" s="1">
        <v>1.822133</v>
      </c>
      <c r="E1503" s="1">
        <v>2.7089150000000002</v>
      </c>
    </row>
    <row r="1504" spans="1:5" x14ac:dyDescent="0.4">
      <c r="A1504" s="10" t="s">
        <v>1789</v>
      </c>
      <c r="B1504" s="1">
        <v>1.389354</v>
      </c>
      <c r="C1504" s="1">
        <v>2.06582</v>
      </c>
      <c r="D1504" s="1">
        <v>1.1681280000000001</v>
      </c>
      <c r="E1504" s="1">
        <v>2.0629230000000001</v>
      </c>
    </row>
    <row r="1505" spans="1:5" x14ac:dyDescent="0.4">
      <c r="A1505" s="10" t="s">
        <v>1790</v>
      </c>
      <c r="B1505" s="1">
        <v>1.007484</v>
      </c>
      <c r="C1505" s="1">
        <v>2.3018869999999998</v>
      </c>
      <c r="D1505" s="1">
        <v>1.2371700000000001</v>
      </c>
      <c r="E1505" s="1">
        <v>2.1409259999999999</v>
      </c>
    </row>
    <row r="1506" spans="1:5" x14ac:dyDescent="0.4">
      <c r="A1506" s="10" t="s">
        <v>1791</v>
      </c>
      <c r="B1506" s="1">
        <v>0.79598000000000002</v>
      </c>
      <c r="C1506" s="1">
        <v>1.5739669999999999</v>
      </c>
      <c r="D1506" s="1">
        <v>1.635254</v>
      </c>
      <c r="E1506" s="1">
        <v>2.6830750000000001</v>
      </c>
    </row>
    <row r="1507" spans="1:5" x14ac:dyDescent="0.4">
      <c r="A1507" s="10" t="s">
        <v>1792</v>
      </c>
      <c r="B1507" s="1">
        <v>0.91728600000000005</v>
      </c>
      <c r="C1507" s="1">
        <v>2.4319480000000002</v>
      </c>
      <c r="D1507" s="1">
        <v>1.250591</v>
      </c>
      <c r="E1507" s="1">
        <v>2.0893959999999998</v>
      </c>
    </row>
    <row r="1508" spans="1:5" x14ac:dyDescent="0.4">
      <c r="A1508" s="10" t="s">
        <v>1793</v>
      </c>
      <c r="B1508" s="1">
        <v>1.092373</v>
      </c>
      <c r="C1508" s="1">
        <v>2.640056</v>
      </c>
      <c r="D1508" s="1">
        <v>1.0348619999999999</v>
      </c>
      <c r="E1508" s="1">
        <v>1.9227460000000001</v>
      </c>
    </row>
    <row r="1509" spans="1:5" x14ac:dyDescent="0.4">
      <c r="A1509" s="10" t="s">
        <v>1794</v>
      </c>
      <c r="B1509" s="1">
        <v>0.71797699999999998</v>
      </c>
      <c r="C1509" s="1">
        <v>1.4808570000000001</v>
      </c>
      <c r="D1509" s="1">
        <v>1.862025</v>
      </c>
      <c r="E1509" s="1">
        <v>2.6299640000000002</v>
      </c>
    </row>
    <row r="1510" spans="1:5" x14ac:dyDescent="0.4">
      <c r="A1510" s="10" t="s">
        <v>1795</v>
      </c>
      <c r="B1510" s="1">
        <v>1.0505519999999999</v>
      </c>
      <c r="C1510" s="1">
        <v>2.4888499999999998</v>
      </c>
      <c r="D1510" s="1">
        <v>1.0101579999999999</v>
      </c>
      <c r="E1510" s="1">
        <v>2.1515439999999999</v>
      </c>
    </row>
    <row r="1511" spans="1:5" x14ac:dyDescent="0.4">
      <c r="A1511" s="10" t="s">
        <v>1796</v>
      </c>
      <c r="B1511" s="1">
        <v>1.1725429999999999</v>
      </c>
      <c r="C1511" s="1">
        <v>1.9662839999999999</v>
      </c>
      <c r="D1511" s="1">
        <v>1.4729829999999999</v>
      </c>
      <c r="E1511" s="1">
        <v>2.0893959999999998</v>
      </c>
    </row>
    <row r="1512" spans="1:5" x14ac:dyDescent="0.4">
      <c r="A1512" s="10" t="s">
        <v>1797</v>
      </c>
      <c r="B1512" s="1">
        <v>0.77044500000000005</v>
      </c>
      <c r="C1512" s="1">
        <v>1.8407530000000001</v>
      </c>
      <c r="D1512" s="1">
        <v>1.4729829999999999</v>
      </c>
      <c r="E1512" s="1">
        <v>2.6299640000000002</v>
      </c>
    </row>
    <row r="1513" spans="1:5" x14ac:dyDescent="0.4">
      <c r="A1513" s="10" t="s">
        <v>1798</v>
      </c>
      <c r="B1513" s="1">
        <v>1.1150929999999999</v>
      </c>
      <c r="C1513" s="1">
        <v>1.796359</v>
      </c>
      <c r="D1513" s="1">
        <v>1.527431</v>
      </c>
      <c r="E1513" s="1">
        <v>2.276481</v>
      </c>
    </row>
    <row r="1514" spans="1:5" x14ac:dyDescent="0.4">
      <c r="A1514" s="10" t="s">
        <v>1799</v>
      </c>
      <c r="B1514" s="1">
        <v>0.58757999999999999</v>
      </c>
      <c r="C1514" s="1">
        <v>2.4402149999999998</v>
      </c>
      <c r="D1514" s="1">
        <v>1.4729829999999999</v>
      </c>
      <c r="E1514" s="1">
        <v>2.2149260000000002</v>
      </c>
    </row>
    <row r="1515" spans="1:5" x14ac:dyDescent="0.4">
      <c r="A1515" s="10" t="s">
        <v>1800</v>
      </c>
      <c r="B1515" s="1">
        <v>1.152914</v>
      </c>
      <c r="C1515" s="1">
        <v>2.033398</v>
      </c>
      <c r="D1515" s="1">
        <v>1.0348619999999999</v>
      </c>
      <c r="E1515" s="1">
        <v>2.4978600000000002</v>
      </c>
    </row>
    <row r="1516" spans="1:5" x14ac:dyDescent="0.4">
      <c r="A1516" s="10" t="s">
        <v>1801</v>
      </c>
      <c r="B1516" s="1">
        <v>1.4225209999999999</v>
      </c>
      <c r="C1516" s="1">
        <v>2.45661</v>
      </c>
      <c r="D1516" s="1">
        <v>0.78110500000000005</v>
      </c>
      <c r="E1516" s="1">
        <v>2.0629230000000001</v>
      </c>
    </row>
    <row r="1517" spans="1:5" x14ac:dyDescent="0.4">
      <c r="A1517" s="10" t="s">
        <v>1802</v>
      </c>
      <c r="B1517" s="1">
        <v>1.211017</v>
      </c>
      <c r="C1517" s="1">
        <v>2.5739670000000001</v>
      </c>
      <c r="D1517" s="1">
        <v>0.98755599999999999</v>
      </c>
      <c r="E1517" s="1">
        <v>1.951892</v>
      </c>
    </row>
    <row r="1518" spans="1:5" x14ac:dyDescent="0.4">
      <c r="A1518" s="10" t="s">
        <v>1803</v>
      </c>
      <c r="B1518" s="1">
        <v>1.6213010000000001</v>
      </c>
      <c r="C1518" s="1">
        <v>2.7032500000000002</v>
      </c>
      <c r="D1518" s="1">
        <v>0.80858600000000003</v>
      </c>
      <c r="E1518" s="1">
        <v>1.5934379999999999</v>
      </c>
    </row>
    <row r="1519" spans="1:5" x14ac:dyDescent="0.4">
      <c r="A1519" s="10" t="s">
        <v>1804</v>
      </c>
      <c r="B1519" s="1">
        <v>0.71797699999999998</v>
      </c>
      <c r="C1519" s="1">
        <v>1.78342</v>
      </c>
      <c r="D1519" s="1">
        <v>1.1250599999999999</v>
      </c>
      <c r="E1519" s="1">
        <v>3.102452</v>
      </c>
    </row>
    <row r="1520" spans="1:5" x14ac:dyDescent="0.4">
      <c r="A1520" s="10" t="s">
        <v>1805</v>
      </c>
      <c r="B1520" s="1">
        <v>1.0219830000000001</v>
      </c>
      <c r="C1520" s="1">
        <v>2.1984569999999999</v>
      </c>
      <c r="D1520" s="1">
        <v>1.2099489999999999</v>
      </c>
      <c r="E1520" s="1">
        <v>2.3046509999999998</v>
      </c>
    </row>
    <row r="1521" spans="1:5" x14ac:dyDescent="0.4">
      <c r="A1521" s="10" t="s">
        <v>1806</v>
      </c>
      <c r="B1521" s="1">
        <v>1.0716140000000001</v>
      </c>
      <c r="C1521" s="1">
        <v>2.06582</v>
      </c>
      <c r="D1521" s="1">
        <v>1.290119</v>
      </c>
      <c r="E1521" s="1">
        <v>2.308036</v>
      </c>
    </row>
    <row r="1522" spans="1:5" x14ac:dyDescent="0.4">
      <c r="A1522" s="10" t="s">
        <v>1807</v>
      </c>
      <c r="B1522" s="1">
        <v>0.40049499999999999</v>
      </c>
      <c r="C1522" s="1">
        <v>2.0113720000000002</v>
      </c>
      <c r="D1522" s="1">
        <v>1.6953750000000001</v>
      </c>
      <c r="E1522" s="1">
        <v>2.6299640000000002</v>
      </c>
    </row>
    <row r="1523" spans="1:5" x14ac:dyDescent="0.4">
      <c r="A1523" s="10" t="s">
        <v>1808</v>
      </c>
      <c r="B1523" s="1">
        <v>1.229876</v>
      </c>
      <c r="C1523" s="1">
        <v>2.0975290000000002</v>
      </c>
      <c r="D1523" s="1">
        <v>1.1030329999999999</v>
      </c>
      <c r="E1523" s="1">
        <v>2.308036</v>
      </c>
    </row>
    <row r="1524" spans="1:5" x14ac:dyDescent="0.4">
      <c r="A1524" s="10" t="s">
        <v>1809</v>
      </c>
      <c r="B1524" s="1">
        <v>1.6355150000000001</v>
      </c>
      <c r="C1524" s="1">
        <v>2.4808569999999999</v>
      </c>
      <c r="D1524" s="1">
        <v>0.88802099999999995</v>
      </c>
      <c r="E1524" s="1">
        <v>1.7343010000000001</v>
      </c>
    </row>
    <row r="1525" spans="1:5" x14ac:dyDescent="0.4">
      <c r="A1525" s="10" t="s">
        <v>1810</v>
      </c>
      <c r="B1525" s="1">
        <v>0.94037000000000004</v>
      </c>
      <c r="C1525" s="1">
        <v>2.8027850000000001</v>
      </c>
      <c r="D1525" s="1">
        <v>0.665628</v>
      </c>
      <c r="E1525" s="1">
        <v>2.3304040000000001</v>
      </c>
    </row>
    <row r="1526" spans="1:5" x14ac:dyDescent="0.4">
      <c r="A1526" s="10" t="s">
        <v>1811</v>
      </c>
      <c r="B1526" s="1">
        <v>0.90168899999999996</v>
      </c>
      <c r="C1526" s="1">
        <v>2.4152689999999999</v>
      </c>
      <c r="D1526" s="1">
        <v>0.98755599999999999</v>
      </c>
      <c r="E1526" s="1">
        <v>2.437319</v>
      </c>
    </row>
    <row r="1527" spans="1:5" x14ac:dyDescent="0.4">
      <c r="A1527" s="10" t="s">
        <v>1812</v>
      </c>
      <c r="B1527" s="1">
        <v>0.83755900000000005</v>
      </c>
      <c r="C1527" s="1">
        <v>1.954788</v>
      </c>
      <c r="D1527" s="1">
        <v>1.604228</v>
      </c>
      <c r="E1527" s="1">
        <v>2.35243</v>
      </c>
    </row>
    <row r="1528" spans="1:5" x14ac:dyDescent="0.4">
      <c r="A1528" s="10" t="s">
        <v>1813</v>
      </c>
      <c r="B1528" s="1">
        <v>0.75316700000000003</v>
      </c>
      <c r="C1528" s="1">
        <v>1.9432</v>
      </c>
      <c r="D1528" s="1">
        <v>1.734108</v>
      </c>
      <c r="E1528" s="1">
        <v>2.3304040000000001</v>
      </c>
    </row>
    <row r="1529" spans="1:5" x14ac:dyDescent="0.4">
      <c r="A1529" s="10" t="s">
        <v>1814</v>
      </c>
      <c r="B1529" s="1">
        <v>0.99283699999999997</v>
      </c>
      <c r="C1529" s="1">
        <v>2.2369319999999999</v>
      </c>
      <c r="D1529" s="1">
        <v>1.4729829999999999</v>
      </c>
      <c r="E1529" s="1">
        <v>2.0584639999999998</v>
      </c>
    </row>
    <row r="1530" spans="1:5" x14ac:dyDescent="0.4">
      <c r="A1530" s="10" t="s">
        <v>1815</v>
      </c>
      <c r="B1530" s="1">
        <v>0.63551500000000005</v>
      </c>
      <c r="C1530" s="1">
        <v>1.551247</v>
      </c>
      <c r="D1530" s="1">
        <v>1.963309</v>
      </c>
      <c r="E1530" s="1">
        <v>2.6118169999999998</v>
      </c>
    </row>
    <row r="1531" spans="1:5" x14ac:dyDescent="0.4">
      <c r="A1531" s="10" t="s">
        <v>1816</v>
      </c>
      <c r="B1531" s="1">
        <v>0.86997999999999998</v>
      </c>
      <c r="C1531" s="1">
        <v>1.669891</v>
      </c>
      <c r="D1531" s="1">
        <v>1.7245220000000001</v>
      </c>
      <c r="E1531" s="1">
        <v>2.4978600000000002</v>
      </c>
    </row>
    <row r="1532" spans="1:5" x14ac:dyDescent="0.4">
      <c r="A1532" s="10" t="s">
        <v>1817</v>
      </c>
      <c r="B1532" s="1">
        <v>1.355407</v>
      </c>
      <c r="C1532" s="1">
        <v>2.6824910000000002</v>
      </c>
      <c r="D1532" s="1">
        <v>0.83555299999999999</v>
      </c>
      <c r="E1532" s="1">
        <v>1.892998</v>
      </c>
    </row>
    <row r="1533" spans="1:5" x14ac:dyDescent="0.4">
      <c r="A1533" s="10" t="s">
        <v>1818</v>
      </c>
      <c r="B1533" s="1">
        <v>1.6355150000000001</v>
      </c>
      <c r="C1533" s="1">
        <v>2.6183610000000002</v>
      </c>
      <c r="D1533" s="1">
        <v>0.40259400000000001</v>
      </c>
      <c r="E1533" s="1">
        <v>2.1153909999999998</v>
      </c>
    </row>
    <row r="1534" spans="1:5" x14ac:dyDescent="0.4">
      <c r="A1534" s="10" t="s">
        <v>1819</v>
      </c>
      <c r="B1534" s="1">
        <v>1.007484</v>
      </c>
      <c r="C1534" s="1">
        <v>2.2882120000000001</v>
      </c>
      <c r="D1534" s="1">
        <v>1.1250599999999999</v>
      </c>
      <c r="E1534" s="1">
        <v>2.35243</v>
      </c>
    </row>
    <row r="1535" spans="1:5" x14ac:dyDescent="0.4">
      <c r="A1535" s="10" t="s">
        <v>1820</v>
      </c>
      <c r="B1535" s="1">
        <v>1.7179770000000001</v>
      </c>
      <c r="C1535" s="1">
        <v>2.6824910000000002</v>
      </c>
      <c r="D1535" s="1">
        <v>0.78110500000000005</v>
      </c>
      <c r="E1535" s="1">
        <v>1.5934379999999999</v>
      </c>
    </row>
    <row r="1536" spans="1:5" x14ac:dyDescent="0.4">
      <c r="A1536" s="10" t="s">
        <v>1821</v>
      </c>
      <c r="B1536" s="1">
        <v>1.355407</v>
      </c>
      <c r="C1536" s="1">
        <v>2.3288540000000002</v>
      </c>
      <c r="D1536" s="1">
        <v>0.83555299999999999</v>
      </c>
      <c r="E1536" s="1">
        <v>2.262232</v>
      </c>
    </row>
    <row r="1537" spans="1:5" x14ac:dyDescent="0.4">
      <c r="A1537" s="10" t="s">
        <v>1822</v>
      </c>
      <c r="B1537" s="1">
        <v>0.96309</v>
      </c>
      <c r="C1537" s="1">
        <v>2.6183610000000002</v>
      </c>
      <c r="D1537" s="1">
        <v>0.93864700000000001</v>
      </c>
      <c r="E1537" s="1">
        <v>2.262232</v>
      </c>
    </row>
    <row r="1538" spans="1:5" x14ac:dyDescent="0.4">
      <c r="A1538" s="10" t="s">
        <v>1823</v>
      </c>
      <c r="B1538" s="1">
        <v>0.88592199999999999</v>
      </c>
      <c r="C1538" s="1">
        <v>1.4808570000000001</v>
      </c>
      <c r="D1538" s="1">
        <v>1.7949109999999999</v>
      </c>
      <c r="E1538" s="1">
        <v>2.6209190000000002</v>
      </c>
    </row>
    <row r="1539" spans="1:5" x14ac:dyDescent="0.4">
      <c r="A1539" s="10" t="s">
        <v>1824</v>
      </c>
      <c r="B1539" s="1">
        <v>1.389354</v>
      </c>
      <c r="C1539" s="1">
        <v>2.2744059999999999</v>
      </c>
      <c r="D1539" s="1">
        <v>1.1681280000000001</v>
      </c>
      <c r="E1539" s="1">
        <v>1.951892</v>
      </c>
    </row>
    <row r="1540" spans="1:5" x14ac:dyDescent="0.4">
      <c r="A1540" s="10" t="s">
        <v>1825</v>
      </c>
      <c r="B1540" s="1">
        <v>1.3381289999999999</v>
      </c>
      <c r="C1540" s="1">
        <v>2.4808569999999999</v>
      </c>
      <c r="D1540" s="1">
        <v>0.98755599999999999</v>
      </c>
      <c r="E1540" s="1">
        <v>1.980461</v>
      </c>
    </row>
    <row r="1541" spans="1:5" x14ac:dyDescent="0.4">
      <c r="A1541" s="10" t="s">
        <v>1826</v>
      </c>
      <c r="B1541" s="1">
        <v>0.94037000000000004</v>
      </c>
      <c r="C1541" s="1">
        <v>2.1589290000000001</v>
      </c>
      <c r="D1541" s="1">
        <v>1.4729829999999999</v>
      </c>
      <c r="E1541" s="1">
        <v>2.2149260000000002</v>
      </c>
    </row>
    <row r="1542" spans="1:5" x14ac:dyDescent="0.4">
      <c r="A1542" s="10" t="s">
        <v>1827</v>
      </c>
      <c r="B1542" s="1">
        <v>1.7179770000000001</v>
      </c>
      <c r="C1542" s="1">
        <v>2.7032500000000002</v>
      </c>
      <c r="D1542" s="1">
        <v>0.89169600000000004</v>
      </c>
      <c r="E1542" s="1">
        <v>1.4779610000000001</v>
      </c>
    </row>
    <row r="1543" spans="1:5" x14ac:dyDescent="0.4">
      <c r="A1543" s="10" t="s">
        <v>1828</v>
      </c>
      <c r="B1543" s="1">
        <v>0.71797699999999998</v>
      </c>
      <c r="C1543" s="1">
        <v>2.0975290000000002</v>
      </c>
      <c r="D1543" s="1">
        <v>1.3285929999999999</v>
      </c>
      <c r="E1543" s="1">
        <v>2.6478860000000002</v>
      </c>
    </row>
    <row r="1544" spans="1:5" x14ac:dyDescent="0.4">
      <c r="A1544" s="10" t="s">
        <v>1829</v>
      </c>
      <c r="B1544" s="1">
        <v>0.96309</v>
      </c>
      <c r="C1544" s="1">
        <v>2.1886760000000001</v>
      </c>
      <c r="D1544" s="1">
        <v>1.438218</v>
      </c>
      <c r="E1544" s="1">
        <v>2.2028539999999999</v>
      </c>
    </row>
    <row r="1545" spans="1:5" x14ac:dyDescent="0.4">
      <c r="A1545" s="10" t="s">
        <v>1830</v>
      </c>
      <c r="B1545" s="1">
        <v>1.4866520000000001</v>
      </c>
      <c r="C1545" s="1">
        <v>2.5963340000000001</v>
      </c>
      <c r="D1545" s="1">
        <v>0.96330899999999997</v>
      </c>
      <c r="E1545" s="1">
        <v>1.7509790000000001</v>
      </c>
    </row>
    <row r="1546" spans="1:5" x14ac:dyDescent="0.4">
      <c r="A1546" s="10" t="s">
        <v>1831</v>
      </c>
      <c r="B1546" s="1">
        <v>0.84573299999999996</v>
      </c>
      <c r="C1546" s="1">
        <v>2.1131250000000001</v>
      </c>
      <c r="D1546" s="1">
        <v>1.490057</v>
      </c>
      <c r="E1546" s="1">
        <v>2.35243</v>
      </c>
    </row>
    <row r="1547" spans="1:5" x14ac:dyDescent="0.4">
      <c r="A1547" s="10" t="s">
        <v>1832</v>
      </c>
      <c r="B1547" s="1">
        <v>1.007484</v>
      </c>
      <c r="C1547" s="1">
        <v>2.2178230000000001</v>
      </c>
      <c r="D1547" s="1">
        <v>1.438218</v>
      </c>
      <c r="E1547" s="1">
        <v>2.1409259999999999</v>
      </c>
    </row>
    <row r="1548" spans="1:5" x14ac:dyDescent="0.4">
      <c r="A1548" s="10" t="s">
        <v>1833</v>
      </c>
      <c r="B1548" s="1">
        <v>0.60694599999999999</v>
      </c>
      <c r="C1548" s="1">
        <v>2.033398</v>
      </c>
      <c r="D1548" s="1">
        <v>1.572519</v>
      </c>
      <c r="E1548" s="1">
        <v>2.5934379999999999</v>
      </c>
    </row>
    <row r="1549" spans="1:5" x14ac:dyDescent="0.4">
      <c r="A1549" s="10" t="s">
        <v>1834</v>
      </c>
      <c r="B1549" s="1">
        <v>1.5176780000000001</v>
      </c>
      <c r="C1549" s="1">
        <v>2.3018869999999998</v>
      </c>
      <c r="D1549" s="1">
        <v>1.1030329999999999</v>
      </c>
      <c r="E1549" s="1">
        <v>1.8854649999999999</v>
      </c>
    </row>
    <row r="1550" spans="1:5" x14ac:dyDescent="0.4">
      <c r="A1550" s="10" t="s">
        <v>1835</v>
      </c>
      <c r="B1550" s="1">
        <v>1.211017</v>
      </c>
      <c r="C1550" s="1">
        <v>2.06582</v>
      </c>
      <c r="D1550" s="1">
        <v>0.93864700000000001</v>
      </c>
      <c r="E1550" s="1">
        <v>2.5934379999999999</v>
      </c>
    </row>
    <row r="1551" spans="1:5" x14ac:dyDescent="0.4">
      <c r="A1551" s="10" t="s">
        <v>1836</v>
      </c>
      <c r="B1551" s="1">
        <v>1.1330150000000001</v>
      </c>
      <c r="C1551" s="1">
        <v>2.5963340000000001</v>
      </c>
      <c r="D1551" s="1">
        <v>1.17659</v>
      </c>
      <c r="E1551" s="1">
        <v>1.904971</v>
      </c>
    </row>
    <row r="1552" spans="1:5" x14ac:dyDescent="0.4">
      <c r="A1552" s="10" t="s">
        <v>1837</v>
      </c>
      <c r="B1552" s="1">
        <v>1.285018</v>
      </c>
      <c r="C1552" s="1">
        <v>2.5281630000000002</v>
      </c>
      <c r="D1552" s="1">
        <v>0.83555299999999999</v>
      </c>
      <c r="E1552" s="1">
        <v>2.1660170000000001</v>
      </c>
    </row>
    <row r="1553" spans="1:5" x14ac:dyDescent="0.4">
      <c r="A1553" s="10" t="s">
        <v>1838</v>
      </c>
      <c r="B1553" s="1">
        <v>0.804392</v>
      </c>
      <c r="C1553" s="1">
        <v>2.0870359999999999</v>
      </c>
      <c r="D1553" s="1">
        <v>1.5069300000000001</v>
      </c>
      <c r="E1553" s="1">
        <v>2.41656</v>
      </c>
    </row>
    <row r="1554" spans="1:5" x14ac:dyDescent="0.4">
      <c r="A1554" s="10" t="s">
        <v>1839</v>
      </c>
      <c r="B1554" s="1">
        <v>1.1060479999999999</v>
      </c>
      <c r="C1554" s="1">
        <v>2.0002309999999999</v>
      </c>
      <c r="D1554" s="1">
        <v>1.1250599999999999</v>
      </c>
      <c r="E1554" s="1">
        <v>2.5841599999999998</v>
      </c>
    </row>
    <row r="1555" spans="1:5" x14ac:dyDescent="0.4">
      <c r="A1555" s="10" t="s">
        <v>1840</v>
      </c>
      <c r="B1555" s="1">
        <v>1.5176780000000001</v>
      </c>
      <c r="C1555" s="1">
        <v>2.5281630000000002</v>
      </c>
      <c r="D1555" s="1">
        <v>0.93864700000000001</v>
      </c>
      <c r="E1555" s="1">
        <v>1.8315980000000001</v>
      </c>
    </row>
    <row r="1556" spans="1:5" x14ac:dyDescent="0.4">
      <c r="A1556" s="10" t="s">
        <v>1841</v>
      </c>
      <c r="B1556" s="1">
        <v>1.663529</v>
      </c>
      <c r="C1556" s="1">
        <v>2.983358</v>
      </c>
      <c r="D1556" s="1">
        <v>0.47298299999999999</v>
      </c>
      <c r="E1556" s="1">
        <v>1.700353</v>
      </c>
    </row>
    <row r="1557" spans="1:5" x14ac:dyDescent="0.4">
      <c r="A1557" s="10" t="s">
        <v>1842</v>
      </c>
      <c r="B1557" s="1">
        <v>1.663529</v>
      </c>
      <c r="C1557" s="1">
        <v>2.8407529999999999</v>
      </c>
      <c r="D1557" s="1">
        <v>0.724522</v>
      </c>
      <c r="E1557" s="1">
        <v>1.5934379999999999</v>
      </c>
    </row>
    <row r="1558" spans="1:5" x14ac:dyDescent="0.4">
      <c r="A1558" s="10" t="s">
        <v>1843</v>
      </c>
      <c r="B1558" s="1">
        <v>1.3206420000000001</v>
      </c>
      <c r="C1558" s="1">
        <v>2.128555</v>
      </c>
      <c r="D1558" s="1">
        <v>1.290119</v>
      </c>
      <c r="E1558" s="1">
        <v>2.0893959999999998</v>
      </c>
    </row>
    <row r="1559" spans="1:5" x14ac:dyDescent="0.4">
      <c r="A1559" s="10" t="s">
        <v>1844</v>
      </c>
      <c r="B1559" s="1">
        <v>0.66352900000000004</v>
      </c>
      <c r="C1559" s="1">
        <v>2.0002309999999999</v>
      </c>
      <c r="D1559" s="1">
        <v>1.604228</v>
      </c>
      <c r="E1559" s="1">
        <v>2.5654240000000001</v>
      </c>
    </row>
    <row r="1560" spans="1:5" x14ac:dyDescent="0.4">
      <c r="A1560" s="10" t="s">
        <v>1845</v>
      </c>
      <c r="B1560" s="1">
        <v>1.1330150000000001</v>
      </c>
      <c r="C1560" s="1">
        <v>2.3553259999999998</v>
      </c>
      <c r="D1560" s="1">
        <v>1.3660680000000001</v>
      </c>
      <c r="E1560" s="1">
        <v>1.980461</v>
      </c>
    </row>
    <row r="1561" spans="1:5" x14ac:dyDescent="0.4">
      <c r="A1561" s="10" t="s">
        <v>1846</v>
      </c>
      <c r="B1561" s="1">
        <v>1.5176780000000001</v>
      </c>
      <c r="C1561" s="1">
        <v>2.5047039999999998</v>
      </c>
      <c r="D1561" s="1">
        <v>1.0806659999999999</v>
      </c>
      <c r="E1561" s="1">
        <v>1.7343010000000001</v>
      </c>
    </row>
    <row r="1562" spans="1:5" x14ac:dyDescent="0.4">
      <c r="A1562" s="10" t="s">
        <v>1847</v>
      </c>
      <c r="B1562" s="1">
        <v>1.1725429999999999</v>
      </c>
      <c r="C1562" s="1">
        <v>2.8218939999999999</v>
      </c>
      <c r="D1562" s="1">
        <v>0.60422799999999999</v>
      </c>
      <c r="E1562" s="1">
        <v>2.2387730000000001</v>
      </c>
    </row>
    <row r="1563" spans="1:5" x14ac:dyDescent="0.4">
      <c r="A1563" s="10" t="s">
        <v>1848</v>
      </c>
      <c r="B1563" s="1">
        <v>1.285018</v>
      </c>
      <c r="C1563" s="1">
        <v>2.1886760000000001</v>
      </c>
      <c r="D1563" s="1">
        <v>1.250591</v>
      </c>
      <c r="E1563" s="1">
        <v>2.1153909999999998</v>
      </c>
    </row>
    <row r="1564" spans="1:5" x14ac:dyDescent="0.4">
      <c r="A1564" s="10" t="s">
        <v>1849</v>
      </c>
      <c r="B1564" s="1">
        <v>1.2484919999999999</v>
      </c>
      <c r="C1564" s="1">
        <v>1.8777470000000001</v>
      </c>
      <c r="D1564" s="1">
        <v>1.375286</v>
      </c>
      <c r="E1564" s="1">
        <v>2.341459</v>
      </c>
    </row>
    <row r="1565" spans="1:5" x14ac:dyDescent="0.4">
      <c r="A1565" s="10" t="s">
        <v>1850</v>
      </c>
      <c r="B1565" s="1">
        <v>1.3206420000000001</v>
      </c>
      <c r="C1565" s="1">
        <v>2.1589290000000001</v>
      </c>
      <c r="D1565" s="1">
        <v>1.1250599999999999</v>
      </c>
      <c r="E1565" s="1">
        <v>2.2387730000000001</v>
      </c>
    </row>
    <row r="1566" spans="1:5" x14ac:dyDescent="0.4">
      <c r="A1566" s="10" t="s">
        <v>1851</v>
      </c>
      <c r="B1566" s="1">
        <v>0.77044500000000005</v>
      </c>
      <c r="C1566" s="1">
        <v>1.640056</v>
      </c>
      <c r="D1566" s="1">
        <v>1.635254</v>
      </c>
      <c r="E1566" s="1">
        <v>2.7998889999999999</v>
      </c>
    </row>
    <row r="1567" spans="1:5" x14ac:dyDescent="0.4">
      <c r="A1567" s="10" t="s">
        <v>1852</v>
      </c>
      <c r="B1567" s="1">
        <v>1.1330150000000001</v>
      </c>
      <c r="C1567" s="1">
        <v>2.2178230000000001</v>
      </c>
      <c r="D1567" s="1">
        <v>1.2099489999999999</v>
      </c>
      <c r="E1567" s="1">
        <v>2.2853159999999999</v>
      </c>
    </row>
    <row r="1568" spans="1:5" x14ac:dyDescent="0.4">
      <c r="A1568" s="10" t="s">
        <v>1853</v>
      </c>
      <c r="B1568" s="1">
        <v>0.54805199999999998</v>
      </c>
      <c r="C1568" s="1">
        <v>1.770364</v>
      </c>
      <c r="D1568" s="1">
        <v>1.2099489999999999</v>
      </c>
      <c r="E1568" s="1">
        <v>3.3192629999999999</v>
      </c>
    </row>
    <row r="1569" spans="1:5" x14ac:dyDescent="0.4">
      <c r="A1569" s="10" t="s">
        <v>1854</v>
      </c>
      <c r="B1569" s="1">
        <v>1.0219830000000001</v>
      </c>
      <c r="C1569" s="1">
        <v>2.3109320000000002</v>
      </c>
      <c r="D1569" s="1">
        <v>1.3380529999999999</v>
      </c>
      <c r="E1569" s="1">
        <v>2.178401</v>
      </c>
    </row>
    <row r="1570" spans="1:5" x14ac:dyDescent="0.4">
      <c r="A1570" s="10" t="s">
        <v>1855</v>
      </c>
      <c r="B1570" s="1">
        <v>0.804392</v>
      </c>
      <c r="C1570" s="1">
        <v>2.2651289999999999</v>
      </c>
      <c r="D1570" s="1">
        <v>1.5069300000000001</v>
      </c>
      <c r="E1570" s="1">
        <v>2.2738200000000002</v>
      </c>
    </row>
    <row r="1571" spans="1:5" x14ac:dyDescent="0.4">
      <c r="A1571" s="10" t="s">
        <v>1856</v>
      </c>
      <c r="B1571" s="1">
        <v>0.57779899999999995</v>
      </c>
      <c r="C1571" s="1">
        <v>1.7032499999999999</v>
      </c>
      <c r="D1571" s="1">
        <v>1.484388</v>
      </c>
      <c r="E1571" s="1">
        <v>3.0893959999999998</v>
      </c>
    </row>
    <row r="1572" spans="1:5" x14ac:dyDescent="0.4">
      <c r="A1572" s="10" t="s">
        <v>1857</v>
      </c>
      <c r="B1572" s="1">
        <v>1.1330150000000001</v>
      </c>
      <c r="C1572" s="1">
        <v>2.1438220000000001</v>
      </c>
      <c r="D1572" s="1">
        <v>1.0806659999999999</v>
      </c>
      <c r="E1572" s="1">
        <v>2.4978600000000002</v>
      </c>
    </row>
    <row r="1573" spans="1:5" x14ac:dyDescent="0.4">
      <c r="A1573" s="10" t="s">
        <v>1858</v>
      </c>
      <c r="B1573" s="1">
        <v>1.355407</v>
      </c>
      <c r="C1573" s="1">
        <v>3.128555</v>
      </c>
      <c r="D1573" s="1">
        <v>0.78110500000000005</v>
      </c>
      <c r="E1573" s="1">
        <v>1.5934379999999999</v>
      </c>
    </row>
    <row r="1574" spans="1:5" x14ac:dyDescent="0.4">
      <c r="A1574" s="10" t="s">
        <v>1859</v>
      </c>
      <c r="B1574" s="1">
        <v>1.5176780000000001</v>
      </c>
      <c r="C1574" s="1">
        <v>2.2744059999999999</v>
      </c>
      <c r="D1574" s="1">
        <v>1.2099489999999999</v>
      </c>
      <c r="E1574" s="1">
        <v>1.862625</v>
      </c>
    </row>
    <row r="1575" spans="1:5" x14ac:dyDescent="0.4">
      <c r="A1575" s="10" t="s">
        <v>1860</v>
      </c>
      <c r="B1575" s="1">
        <v>0.96309</v>
      </c>
      <c r="C1575" s="1">
        <v>2.7032500000000002</v>
      </c>
      <c r="D1575" s="1">
        <v>1.250591</v>
      </c>
      <c r="E1575" s="1">
        <v>1.951892</v>
      </c>
    </row>
    <row r="1576" spans="1:5" x14ac:dyDescent="0.4">
      <c r="A1576" s="10" t="s">
        <v>1861</v>
      </c>
      <c r="B1576" s="1">
        <v>1.007484</v>
      </c>
      <c r="C1576" s="1">
        <v>2.1131250000000001</v>
      </c>
      <c r="D1576" s="1">
        <v>1.5576449999999999</v>
      </c>
      <c r="E1576" s="1">
        <v>2.1906789999999998</v>
      </c>
    </row>
    <row r="1577" spans="1:5" x14ac:dyDescent="0.4">
      <c r="A1577" s="10" t="s">
        <v>1862</v>
      </c>
      <c r="B1577" s="1">
        <v>0.94037000000000004</v>
      </c>
      <c r="C1577" s="1">
        <v>2.5047039999999998</v>
      </c>
      <c r="D1577" s="1">
        <v>0.88802099999999995</v>
      </c>
      <c r="E1577" s="1">
        <v>2.5368550000000001</v>
      </c>
    </row>
    <row r="1578" spans="1:5" x14ac:dyDescent="0.4">
      <c r="A1578" s="10" t="s">
        <v>1863</v>
      </c>
      <c r="B1578" s="1">
        <v>0.66352900000000004</v>
      </c>
      <c r="C1578" s="1">
        <v>2.551247</v>
      </c>
      <c r="D1578" s="1">
        <v>1.0806659999999999</v>
      </c>
      <c r="E1578" s="1">
        <v>2.5748220000000002</v>
      </c>
    </row>
    <row r="1579" spans="1:5" x14ac:dyDescent="0.4">
      <c r="A1579" s="10" t="s">
        <v>1864</v>
      </c>
      <c r="B1579" s="1">
        <v>1.770445</v>
      </c>
      <c r="C1579" s="1">
        <v>2.406857</v>
      </c>
      <c r="D1579" s="1">
        <v>0.60422799999999999</v>
      </c>
      <c r="E1579" s="1">
        <v>2.0893959999999998</v>
      </c>
    </row>
    <row r="1580" spans="1:5" x14ac:dyDescent="0.4">
      <c r="A1580" s="10" t="s">
        <v>1865</v>
      </c>
      <c r="B1580" s="1">
        <v>1.4549430000000001</v>
      </c>
      <c r="C1580" s="1">
        <v>2.1438220000000001</v>
      </c>
      <c r="D1580" s="1">
        <v>1.263887</v>
      </c>
      <c r="E1580" s="1">
        <v>2.0084759999999999</v>
      </c>
    </row>
    <row r="1581" spans="1:5" x14ac:dyDescent="0.4">
      <c r="A1581" s="10" t="s">
        <v>1866</v>
      </c>
      <c r="B1581" s="1">
        <v>1.1725429999999999</v>
      </c>
      <c r="C1581" s="1">
        <v>3.2882120000000001</v>
      </c>
      <c r="D1581" s="1">
        <v>0.78110500000000005</v>
      </c>
      <c r="E1581" s="1">
        <v>1.629964</v>
      </c>
    </row>
    <row r="1582" spans="1:5" x14ac:dyDescent="0.4">
      <c r="A1582" s="10" t="s">
        <v>1867</v>
      </c>
      <c r="B1582" s="1">
        <v>1.606946</v>
      </c>
      <c r="C1582" s="1">
        <v>2.3553259999999998</v>
      </c>
      <c r="D1582" s="1">
        <v>0.47298299999999999</v>
      </c>
      <c r="E1582" s="1">
        <v>2.437319</v>
      </c>
    </row>
    <row r="1583" spans="1:5" x14ac:dyDescent="0.4">
      <c r="A1583" s="10" t="s">
        <v>1868</v>
      </c>
      <c r="B1583" s="1">
        <v>1.389354</v>
      </c>
      <c r="C1583" s="1">
        <v>2.033398</v>
      </c>
      <c r="D1583" s="1">
        <v>1.4025939999999999</v>
      </c>
      <c r="E1583" s="1">
        <v>2.0495030000000001</v>
      </c>
    </row>
    <row r="1584" spans="1:5" x14ac:dyDescent="0.4">
      <c r="A1584" s="10" t="s">
        <v>1869</v>
      </c>
      <c r="B1584" s="1">
        <v>1.092373</v>
      </c>
      <c r="C1584" s="1">
        <v>2.1886760000000001</v>
      </c>
      <c r="D1584" s="1">
        <v>1.455705</v>
      </c>
      <c r="E1584" s="1">
        <v>2.1409259999999999</v>
      </c>
    </row>
    <row r="1585" spans="1:5" x14ac:dyDescent="0.4">
      <c r="A1585" s="10" t="s">
        <v>1870</v>
      </c>
      <c r="B1585" s="1">
        <v>1.0291790000000001</v>
      </c>
      <c r="C1585" s="1">
        <v>1.949006</v>
      </c>
      <c r="D1585" s="1">
        <v>1.4729829999999999</v>
      </c>
      <c r="E1585" s="1">
        <v>2.4269769999999999</v>
      </c>
    </row>
    <row r="1586" spans="1:5" x14ac:dyDescent="0.4">
      <c r="A1586" s="10" t="s">
        <v>1871</v>
      </c>
      <c r="B1586" s="1">
        <v>1.4549430000000001</v>
      </c>
      <c r="C1586" s="1">
        <v>2.7237140000000002</v>
      </c>
      <c r="D1586" s="1">
        <v>0.79948399999999997</v>
      </c>
      <c r="E1586" s="1">
        <v>1.902982</v>
      </c>
    </row>
    <row r="1587" spans="1:5" x14ac:dyDescent="0.4">
      <c r="A1587" s="10" t="s">
        <v>1872</v>
      </c>
      <c r="B1587" s="1">
        <v>0.77044500000000005</v>
      </c>
      <c r="C1587" s="1">
        <v>2.4647380000000001</v>
      </c>
      <c r="D1587" s="1">
        <v>0.88802099999999995</v>
      </c>
      <c r="E1587" s="1">
        <v>2.7592469999999998</v>
      </c>
    </row>
    <row r="1588" spans="1:5" x14ac:dyDescent="0.4">
      <c r="A1588" s="10" t="s">
        <v>1873</v>
      </c>
      <c r="B1588" s="1">
        <v>1.2484919999999999</v>
      </c>
      <c r="C1588" s="1">
        <v>2.0764670000000001</v>
      </c>
      <c r="D1588" s="1">
        <v>1.4729829999999999</v>
      </c>
      <c r="E1588" s="1">
        <v>2.0893959999999998</v>
      </c>
    </row>
    <row r="1589" spans="1:5" x14ac:dyDescent="0.4">
      <c r="A1589" s="10" t="s">
        <v>1874</v>
      </c>
      <c r="B1589" s="1">
        <v>1.8210710000000001</v>
      </c>
      <c r="C1589" s="1">
        <v>2.7637909999999999</v>
      </c>
      <c r="D1589" s="1">
        <v>0.60422799999999999</v>
      </c>
      <c r="E1589" s="1">
        <v>1.700353</v>
      </c>
    </row>
    <row r="1590" spans="1:5" x14ac:dyDescent="0.4">
      <c r="A1590" s="10" t="s">
        <v>1875</v>
      </c>
      <c r="B1590" s="1">
        <v>1.606946</v>
      </c>
      <c r="C1590" s="1">
        <v>2.9138169999999999</v>
      </c>
      <c r="D1590" s="1">
        <v>0.50692999999999999</v>
      </c>
      <c r="E1590" s="1">
        <v>1.862625</v>
      </c>
    </row>
    <row r="1591" spans="1:5" x14ac:dyDescent="0.4">
      <c r="A1591" s="10" t="s">
        <v>1876</v>
      </c>
      <c r="B1591" s="1">
        <v>1.7179770000000001</v>
      </c>
      <c r="C1591" s="1">
        <v>2.3288540000000002</v>
      </c>
      <c r="D1591" s="1">
        <v>0.93864700000000001</v>
      </c>
      <c r="E1591" s="1">
        <v>1.9079489999999999</v>
      </c>
    </row>
    <row r="1592" spans="1:5" x14ac:dyDescent="0.4">
      <c r="A1592" s="10" t="s">
        <v>1877</v>
      </c>
      <c r="B1592" s="1">
        <v>1.211017</v>
      </c>
      <c r="C1592" s="1">
        <v>2.2744059999999999</v>
      </c>
      <c r="D1592" s="1">
        <v>1.0348619999999999</v>
      </c>
      <c r="E1592" s="1">
        <v>2.3741249999999998</v>
      </c>
    </row>
    <row r="1593" spans="1:5" x14ac:dyDescent="0.4">
      <c r="A1593" s="10" t="s">
        <v>1878</v>
      </c>
      <c r="B1593" s="1">
        <v>0.79598000000000002</v>
      </c>
      <c r="C1593" s="1">
        <v>1.8407530000000001</v>
      </c>
      <c r="D1593" s="1">
        <v>1.5069300000000001</v>
      </c>
      <c r="E1593" s="1">
        <v>2.7509790000000001</v>
      </c>
    </row>
    <row r="1594" spans="1:5" x14ac:dyDescent="0.4">
      <c r="A1594" s="10" t="s">
        <v>1879</v>
      </c>
      <c r="B1594" s="1">
        <v>1.5176780000000001</v>
      </c>
      <c r="C1594" s="1">
        <v>2.406857</v>
      </c>
      <c r="D1594" s="1">
        <v>0.78110500000000005</v>
      </c>
      <c r="E1594" s="1">
        <v>2.1906789999999998</v>
      </c>
    </row>
    <row r="1595" spans="1:5" x14ac:dyDescent="0.4">
      <c r="A1595" s="10" t="s">
        <v>1880</v>
      </c>
      <c r="B1595" s="1">
        <v>1.5176780000000001</v>
      </c>
      <c r="C1595" s="1">
        <v>2.2178230000000001</v>
      </c>
      <c r="D1595" s="1">
        <v>1.1250599999999999</v>
      </c>
      <c r="E1595" s="1">
        <v>2.0359560000000001</v>
      </c>
    </row>
    <row r="1596" spans="1:5" x14ac:dyDescent="0.4">
      <c r="A1596" s="10" t="s">
        <v>1881</v>
      </c>
      <c r="B1596" s="1">
        <v>1.770445</v>
      </c>
      <c r="C1596" s="1">
        <v>2.3813219999999999</v>
      </c>
      <c r="D1596" s="1">
        <v>0.60422799999999999</v>
      </c>
      <c r="E1596" s="1">
        <v>2.1409259999999999</v>
      </c>
    </row>
    <row r="1597" spans="1:5" x14ac:dyDescent="0.4">
      <c r="A1597" s="10" t="s">
        <v>1882</v>
      </c>
      <c r="B1597" s="1">
        <v>1.606946</v>
      </c>
      <c r="C1597" s="1">
        <v>2.406857</v>
      </c>
      <c r="D1597" s="1">
        <v>1.1250599999999999</v>
      </c>
      <c r="E1597" s="1">
        <v>1.767468</v>
      </c>
    </row>
    <row r="1598" spans="1:5" x14ac:dyDescent="0.4">
      <c r="A1598" s="10" t="s">
        <v>1883</v>
      </c>
      <c r="B1598" s="1">
        <v>1.285018</v>
      </c>
      <c r="C1598" s="1">
        <v>3.1738789999999999</v>
      </c>
      <c r="D1598" s="1">
        <v>0.75309099999999995</v>
      </c>
      <c r="E1598" s="1">
        <v>1.700353</v>
      </c>
    </row>
    <row r="1599" spans="1:5" x14ac:dyDescent="0.4">
      <c r="A1599" s="10" t="s">
        <v>1884</v>
      </c>
      <c r="B1599" s="1">
        <v>0.98545700000000003</v>
      </c>
      <c r="C1599" s="1">
        <v>1.949006</v>
      </c>
      <c r="D1599" s="1">
        <v>1.604228</v>
      </c>
      <c r="E1599" s="1">
        <v>2.3741249999999998</v>
      </c>
    </row>
    <row r="1600" spans="1:5" x14ac:dyDescent="0.4">
      <c r="A1600" s="10" t="s">
        <v>1885</v>
      </c>
      <c r="B1600" s="1">
        <v>0.71797699999999998</v>
      </c>
      <c r="C1600" s="1">
        <v>2.2178230000000001</v>
      </c>
      <c r="D1600" s="1">
        <v>1.3660680000000001</v>
      </c>
      <c r="E1600" s="1">
        <v>2.6118169999999998</v>
      </c>
    </row>
    <row r="1601" spans="1:5" x14ac:dyDescent="0.4">
      <c r="A1601" s="10" t="s">
        <v>1886</v>
      </c>
      <c r="B1601" s="1">
        <v>0.92887399999999998</v>
      </c>
      <c r="C1601" s="1">
        <v>1.7637910000000001</v>
      </c>
      <c r="D1601" s="1">
        <v>1.6953750000000001</v>
      </c>
      <c r="E1601" s="1">
        <v>2.5272039999999998</v>
      </c>
    </row>
    <row r="1602" spans="1:5" x14ac:dyDescent="0.4">
      <c r="A1602" s="10" t="s">
        <v>1887</v>
      </c>
      <c r="B1602" s="1">
        <v>1.4866520000000001</v>
      </c>
      <c r="C1602" s="1">
        <v>2.5047039999999998</v>
      </c>
      <c r="D1602" s="1">
        <v>1.0348619999999999</v>
      </c>
      <c r="E1602" s="1">
        <v>1.892998</v>
      </c>
    </row>
    <row r="1603" spans="1:5" x14ac:dyDescent="0.4">
      <c r="A1603" s="10" t="s">
        <v>1888</v>
      </c>
      <c r="B1603" s="1">
        <v>0.76183100000000004</v>
      </c>
      <c r="C1603" s="1">
        <v>1.640056</v>
      </c>
      <c r="D1603" s="1">
        <v>1.862025</v>
      </c>
      <c r="E1603" s="1">
        <v>2.6567639999999999</v>
      </c>
    </row>
    <row r="1604" spans="1:5" x14ac:dyDescent="0.4">
      <c r="A1604" s="10" t="s">
        <v>1889</v>
      </c>
      <c r="B1604" s="1">
        <v>0.57779899999999995</v>
      </c>
      <c r="C1604" s="1">
        <v>1.9138170000000001</v>
      </c>
      <c r="D1604" s="1">
        <v>1.6953750000000001</v>
      </c>
      <c r="E1604" s="1">
        <v>2.7343009999999999</v>
      </c>
    </row>
    <row r="1605" spans="1:5" x14ac:dyDescent="0.4">
      <c r="A1605" s="10" t="s">
        <v>1890</v>
      </c>
      <c r="B1605" s="1">
        <v>1.1957500000000001</v>
      </c>
      <c r="C1605" s="1">
        <v>1.9731380000000001</v>
      </c>
      <c r="D1605" s="1">
        <v>1.3742650000000001</v>
      </c>
      <c r="E1605" s="1">
        <v>2.3789020000000001</v>
      </c>
    </row>
    <row r="1606" spans="1:5" x14ac:dyDescent="0.4">
      <c r="A1606" s="10" t="s">
        <v>1891</v>
      </c>
      <c r="B1606" s="1">
        <v>1.3206420000000001</v>
      </c>
      <c r="C1606" s="1">
        <v>2.128555</v>
      </c>
      <c r="D1606" s="1">
        <v>1.1681280000000001</v>
      </c>
      <c r="E1606" s="1">
        <v>2.308036</v>
      </c>
    </row>
    <row r="1607" spans="1:5" x14ac:dyDescent="0.4">
      <c r="A1607" s="10" t="s">
        <v>1892</v>
      </c>
      <c r="B1607" s="1">
        <v>0.84573299999999996</v>
      </c>
      <c r="C1607" s="1">
        <v>1.8407530000000001</v>
      </c>
      <c r="D1607" s="1">
        <v>1.7245220000000001</v>
      </c>
      <c r="E1607" s="1">
        <v>2.5174889999999999</v>
      </c>
    </row>
    <row r="1608" spans="1:5" x14ac:dyDescent="0.4">
      <c r="A1608" s="10" t="s">
        <v>1893</v>
      </c>
      <c r="B1608" s="1">
        <v>1.4549430000000001</v>
      </c>
      <c r="C1608" s="1">
        <v>2.06582</v>
      </c>
      <c r="D1608" s="1">
        <v>1.1030329999999999</v>
      </c>
      <c r="E1608" s="1">
        <v>2.308036</v>
      </c>
    </row>
    <row r="1609" spans="1:5" x14ac:dyDescent="0.4">
      <c r="A1609" s="10" t="s">
        <v>1894</v>
      </c>
      <c r="B1609" s="1">
        <v>1.770445</v>
      </c>
      <c r="C1609" s="1">
        <v>2.6824910000000002</v>
      </c>
      <c r="D1609" s="1">
        <v>0.78110500000000005</v>
      </c>
      <c r="E1609" s="1">
        <v>1.700353</v>
      </c>
    </row>
    <row r="1610" spans="1:5" x14ac:dyDescent="0.4">
      <c r="A1610" s="10" t="s">
        <v>1895</v>
      </c>
      <c r="B1610" s="1">
        <v>0.84573299999999996</v>
      </c>
      <c r="C1610" s="1">
        <v>1.5739669999999999</v>
      </c>
      <c r="D1610" s="1">
        <v>1.8880209999999999</v>
      </c>
      <c r="E1610" s="1">
        <v>2.6299640000000002</v>
      </c>
    </row>
    <row r="1611" spans="1:5" x14ac:dyDescent="0.4">
      <c r="A1611" s="10" t="s">
        <v>1896</v>
      </c>
      <c r="B1611" s="1">
        <v>0.821071</v>
      </c>
      <c r="C1611" s="1">
        <v>2.1438220000000001</v>
      </c>
      <c r="D1611" s="1">
        <v>1.6656280000000001</v>
      </c>
      <c r="E1611" s="1">
        <v>2.308036</v>
      </c>
    </row>
    <row r="1612" spans="1:5" x14ac:dyDescent="0.4">
      <c r="A1612" s="10" t="s">
        <v>1897</v>
      </c>
      <c r="B1612" s="1">
        <v>1.4549430000000001</v>
      </c>
      <c r="C1612" s="1">
        <v>2.4808569999999999</v>
      </c>
      <c r="D1612" s="1">
        <v>1.0806659999999999</v>
      </c>
      <c r="E1612" s="1">
        <v>1.9227460000000001</v>
      </c>
    </row>
    <row r="1613" spans="1:5" x14ac:dyDescent="0.4">
      <c r="A1613" s="10" t="s">
        <v>1898</v>
      </c>
      <c r="B1613" s="1">
        <v>1.1725429999999999</v>
      </c>
      <c r="C1613" s="1">
        <v>2.6183610000000002</v>
      </c>
      <c r="D1613" s="1">
        <v>1.1681280000000001</v>
      </c>
      <c r="E1613" s="1">
        <v>1.980461</v>
      </c>
    </row>
    <row r="1614" spans="1:5" x14ac:dyDescent="0.4">
      <c r="A1614" s="10" t="s">
        <v>1899</v>
      </c>
      <c r="B1614" s="1">
        <v>1.0646279999999999</v>
      </c>
      <c r="C1614" s="1">
        <v>2.2744059999999999</v>
      </c>
      <c r="D1614" s="1">
        <v>1.414566</v>
      </c>
      <c r="E1614" s="1">
        <v>2.1906789999999998</v>
      </c>
    </row>
    <row r="1615" spans="1:5" x14ac:dyDescent="0.4">
      <c r="A1615" s="10" t="s">
        <v>1900</v>
      </c>
      <c r="B1615" s="1">
        <v>1.389354</v>
      </c>
      <c r="C1615" s="1">
        <v>2.6183610000000002</v>
      </c>
      <c r="D1615" s="1">
        <v>0.40259400000000001</v>
      </c>
      <c r="E1615" s="1">
        <v>2.5368550000000001</v>
      </c>
    </row>
    <row r="1616" spans="1:5" x14ac:dyDescent="0.4">
      <c r="A1616" s="10" t="s">
        <v>1901</v>
      </c>
      <c r="B1616" s="1">
        <v>1.1725429999999999</v>
      </c>
      <c r="C1616" s="1">
        <v>2.033398</v>
      </c>
      <c r="D1616" s="1">
        <v>1.3285929999999999</v>
      </c>
      <c r="E1616" s="1">
        <v>2.41656</v>
      </c>
    </row>
    <row r="1617" spans="1:5" x14ac:dyDescent="0.4">
      <c r="A1617" s="10" t="s">
        <v>1902</v>
      </c>
      <c r="B1617" s="1">
        <v>1.285018</v>
      </c>
      <c r="C1617" s="1">
        <v>2.3553259999999998</v>
      </c>
      <c r="D1617" s="1">
        <v>0.93864700000000001</v>
      </c>
      <c r="E1617" s="1">
        <v>2.3741249999999998</v>
      </c>
    </row>
    <row r="1618" spans="1:5" x14ac:dyDescent="0.4">
      <c r="A1618" s="10" t="s">
        <v>1903</v>
      </c>
      <c r="B1618" s="1">
        <v>1.4225209999999999</v>
      </c>
      <c r="C1618" s="1">
        <v>2.3018869999999998</v>
      </c>
      <c r="D1618" s="1">
        <v>1.280338</v>
      </c>
      <c r="E1618" s="1">
        <v>1.951892</v>
      </c>
    </row>
    <row r="1619" spans="1:5" x14ac:dyDescent="0.4">
      <c r="A1619" s="10" t="s">
        <v>1904</v>
      </c>
      <c r="B1619" s="1">
        <v>1.3206420000000001</v>
      </c>
      <c r="C1619" s="1">
        <v>2.7438920000000002</v>
      </c>
      <c r="D1619" s="1">
        <v>1.1250599999999999</v>
      </c>
      <c r="E1619" s="1">
        <v>1.767468</v>
      </c>
    </row>
    <row r="1620" spans="1:5" x14ac:dyDescent="0.4">
      <c r="A1620" s="10" t="s">
        <v>1905</v>
      </c>
      <c r="B1620" s="1">
        <v>1.548052</v>
      </c>
      <c r="C1620" s="1">
        <v>2.3813219999999999</v>
      </c>
      <c r="D1620" s="1">
        <v>0.93864700000000001</v>
      </c>
      <c r="E1620" s="1">
        <v>2.0893959999999998</v>
      </c>
    </row>
    <row r="1621" spans="1:5" x14ac:dyDescent="0.4">
      <c r="A1621" s="10" t="s">
        <v>1906</v>
      </c>
      <c r="B1621" s="1">
        <v>1.6355150000000001</v>
      </c>
      <c r="C1621" s="1">
        <v>2.4319480000000002</v>
      </c>
      <c r="D1621" s="1">
        <v>0.75309099999999995</v>
      </c>
      <c r="E1621" s="1">
        <v>2.1409259999999999</v>
      </c>
    </row>
    <row r="1622" spans="1:5" x14ac:dyDescent="0.4">
      <c r="A1622" s="10" t="s">
        <v>1907</v>
      </c>
      <c r="B1622" s="1">
        <v>1.1330150000000001</v>
      </c>
      <c r="C1622" s="1">
        <v>2.1886760000000001</v>
      </c>
      <c r="D1622" s="1">
        <v>1.4025939999999999</v>
      </c>
      <c r="E1622" s="1">
        <v>2.2387730000000001</v>
      </c>
    </row>
    <row r="1623" spans="1:5" x14ac:dyDescent="0.4">
      <c r="A1623" s="10" t="s">
        <v>1908</v>
      </c>
      <c r="B1623" s="1">
        <v>1.8938269999999999</v>
      </c>
      <c r="C1623" s="1">
        <v>2.7032500000000002</v>
      </c>
      <c r="D1623" s="1">
        <v>0.65893299999999999</v>
      </c>
      <c r="E1623" s="1">
        <v>1.7117579999999999</v>
      </c>
    </row>
    <row r="1624" spans="1:5" x14ac:dyDescent="0.4">
      <c r="A1624" s="10" t="s">
        <v>1909</v>
      </c>
      <c r="B1624" s="1">
        <v>1.389354</v>
      </c>
      <c r="C1624" s="1">
        <v>2.06582</v>
      </c>
      <c r="D1624" s="1">
        <v>1.250591</v>
      </c>
      <c r="E1624" s="1">
        <v>2.262232</v>
      </c>
    </row>
    <row r="1625" spans="1:5" x14ac:dyDescent="0.4">
      <c r="A1625" s="10" t="s">
        <v>1910</v>
      </c>
      <c r="B1625" s="1">
        <v>1.5176780000000001</v>
      </c>
      <c r="C1625" s="1">
        <v>2.5281630000000002</v>
      </c>
      <c r="D1625" s="1">
        <v>0.88802099999999995</v>
      </c>
      <c r="E1625" s="1">
        <v>2.0359560000000001</v>
      </c>
    </row>
    <row r="1626" spans="1:5" x14ac:dyDescent="0.4">
      <c r="A1626" s="10" t="s">
        <v>1911</v>
      </c>
      <c r="B1626" s="1">
        <v>1.606946</v>
      </c>
      <c r="C1626" s="1">
        <v>2.3553259999999998</v>
      </c>
      <c r="D1626" s="1">
        <v>1.0348619999999999</v>
      </c>
      <c r="E1626" s="1">
        <v>1.980461</v>
      </c>
    </row>
    <row r="1627" spans="1:5" x14ac:dyDescent="0.4">
      <c r="A1627" s="10" t="s">
        <v>1912</v>
      </c>
      <c r="B1627" s="1">
        <v>1.1330150000000001</v>
      </c>
      <c r="C1627" s="1">
        <v>2.128555</v>
      </c>
      <c r="D1627" s="1">
        <v>1.1681280000000001</v>
      </c>
      <c r="E1627" s="1">
        <v>2.5559630000000002</v>
      </c>
    </row>
    <row r="1628" spans="1:5" x14ac:dyDescent="0.4">
      <c r="A1628" s="10" t="s">
        <v>1913</v>
      </c>
      <c r="B1628" s="1">
        <v>1.285018</v>
      </c>
      <c r="C1628" s="1">
        <v>1.9662839999999999</v>
      </c>
      <c r="D1628" s="1">
        <v>1.0348619999999999</v>
      </c>
      <c r="E1628" s="1">
        <v>2.7003529999999998</v>
      </c>
    </row>
    <row r="1629" spans="1:5" x14ac:dyDescent="0.4">
      <c r="A1629" s="10" t="s">
        <v>1914</v>
      </c>
      <c r="B1629" s="1">
        <v>1.4225209999999999</v>
      </c>
      <c r="C1629" s="1">
        <v>2.2463920000000002</v>
      </c>
      <c r="D1629" s="1">
        <v>1.3094840000000001</v>
      </c>
      <c r="E1629" s="1">
        <v>2.0084759999999999</v>
      </c>
    </row>
    <row r="1630" spans="1:5" x14ac:dyDescent="0.4">
      <c r="A1630" s="10" t="s">
        <v>1915</v>
      </c>
      <c r="B1630" s="1">
        <v>1.092373</v>
      </c>
      <c r="C1630" s="1">
        <v>2.8777469999999998</v>
      </c>
      <c r="D1630" s="1">
        <v>0.665628</v>
      </c>
      <c r="E1630" s="1">
        <v>2.35243</v>
      </c>
    </row>
    <row r="1631" spans="1:5" x14ac:dyDescent="0.4">
      <c r="A1631" s="10" t="s">
        <v>1916</v>
      </c>
      <c r="B1631" s="1">
        <v>1.770445</v>
      </c>
      <c r="C1631" s="1">
        <v>2.7237140000000002</v>
      </c>
      <c r="D1631" s="1">
        <v>0.93864700000000001</v>
      </c>
      <c r="E1631" s="1">
        <v>1.555963</v>
      </c>
    </row>
    <row r="1632" spans="1:5" x14ac:dyDescent="0.4">
      <c r="A1632" s="10" t="s">
        <v>1917</v>
      </c>
      <c r="B1632" s="1">
        <v>1.355407</v>
      </c>
      <c r="C1632" s="1">
        <v>2.3553259999999998</v>
      </c>
      <c r="D1632" s="1">
        <v>0.78110500000000005</v>
      </c>
      <c r="E1632" s="1">
        <v>2.4978600000000002</v>
      </c>
    </row>
    <row r="1633" spans="1:5" x14ac:dyDescent="0.4">
      <c r="A1633" s="10" t="s">
        <v>1918</v>
      </c>
      <c r="B1633" s="1">
        <v>2.0923729999999998</v>
      </c>
      <c r="C1633" s="1">
        <v>2.8407529999999999</v>
      </c>
      <c r="D1633" s="1">
        <v>0.168128</v>
      </c>
      <c r="E1633" s="1">
        <v>1.892998</v>
      </c>
    </row>
    <row r="1634" spans="1:5" x14ac:dyDescent="0.4">
      <c r="A1634" s="10" t="s">
        <v>1919</v>
      </c>
      <c r="B1634" s="1">
        <v>0.96309</v>
      </c>
      <c r="C1634" s="1">
        <v>2.859369</v>
      </c>
      <c r="D1634" s="1">
        <v>0.88802099999999995</v>
      </c>
      <c r="E1634" s="1">
        <v>2.2853159999999999</v>
      </c>
    </row>
    <row r="1635" spans="1:5" x14ac:dyDescent="0.4">
      <c r="A1635" s="10" t="s">
        <v>1920</v>
      </c>
      <c r="B1635" s="1">
        <v>0.801033</v>
      </c>
      <c r="C1635" s="1">
        <v>1.9662839999999999</v>
      </c>
      <c r="D1635" s="1">
        <v>1.6953750000000001</v>
      </c>
      <c r="E1635" s="1">
        <v>2.5368550000000001</v>
      </c>
    </row>
    <row r="1636" spans="1:5" x14ac:dyDescent="0.4">
      <c r="A1636" s="10" t="s">
        <v>1921</v>
      </c>
      <c r="B1636" s="1">
        <v>0.91728600000000005</v>
      </c>
      <c r="C1636" s="1">
        <v>2.128555</v>
      </c>
      <c r="D1636" s="1">
        <v>1.438218</v>
      </c>
      <c r="E1636" s="1">
        <v>2.5174889999999999</v>
      </c>
    </row>
    <row r="1637" spans="1:5" x14ac:dyDescent="0.4">
      <c r="A1637" s="10" t="s">
        <v>1922</v>
      </c>
      <c r="B1637" s="1">
        <v>1.092373</v>
      </c>
      <c r="C1637" s="1">
        <v>2.3288540000000002</v>
      </c>
      <c r="D1637" s="1">
        <v>1.250591</v>
      </c>
      <c r="E1637" s="1">
        <v>2.3304040000000001</v>
      </c>
    </row>
    <row r="1638" spans="1:5" x14ac:dyDescent="0.4">
      <c r="A1638" s="10" t="s">
        <v>1923</v>
      </c>
      <c r="B1638" s="1">
        <v>1.0505519999999999</v>
      </c>
      <c r="C1638" s="1">
        <v>2.5739670000000001</v>
      </c>
      <c r="D1638" s="1">
        <v>1.290119</v>
      </c>
      <c r="E1638" s="1">
        <v>2.0893959999999998</v>
      </c>
    </row>
    <row r="1639" spans="1:5" x14ac:dyDescent="0.4">
      <c r="A1639" s="10" t="s">
        <v>1924</v>
      </c>
      <c r="B1639" s="1">
        <v>1.355407</v>
      </c>
      <c r="C1639" s="1">
        <v>2.2178230000000001</v>
      </c>
      <c r="D1639" s="1">
        <v>1.290119</v>
      </c>
      <c r="E1639" s="1">
        <v>2.1409259999999999</v>
      </c>
    </row>
    <row r="1640" spans="1:5" x14ac:dyDescent="0.4">
      <c r="A1640" s="10" t="s">
        <v>1925</v>
      </c>
      <c r="B1640" s="1">
        <v>1.548052</v>
      </c>
      <c r="C1640" s="1">
        <v>2.8958949999999999</v>
      </c>
      <c r="D1640" s="1">
        <v>0.47298299999999999</v>
      </c>
      <c r="E1640" s="1">
        <v>2.0893959999999998</v>
      </c>
    </row>
    <row r="1641" spans="1:5" x14ac:dyDescent="0.4">
      <c r="A1641" s="10" t="s">
        <v>1926</v>
      </c>
      <c r="B1641" s="1">
        <v>1.355407</v>
      </c>
      <c r="C1641" s="1">
        <v>2.0975290000000002</v>
      </c>
      <c r="D1641" s="1">
        <v>0.88802099999999995</v>
      </c>
      <c r="E1641" s="1">
        <v>2.6655880000000001</v>
      </c>
    </row>
    <row r="1642" spans="1:5" x14ac:dyDescent="0.4">
      <c r="A1642" s="10" t="s">
        <v>1927</v>
      </c>
      <c r="B1642" s="1">
        <v>1.285018</v>
      </c>
      <c r="C1642" s="1">
        <v>2.8777469999999998</v>
      </c>
      <c r="D1642" s="1">
        <v>1.0806659999999999</v>
      </c>
      <c r="E1642" s="1">
        <v>1.767468</v>
      </c>
    </row>
    <row r="1643" spans="1:5" x14ac:dyDescent="0.4">
      <c r="A1643" s="10" t="s">
        <v>1928</v>
      </c>
      <c r="B1643" s="1">
        <v>1.606946</v>
      </c>
      <c r="C1643" s="1">
        <v>3.1589290000000001</v>
      </c>
      <c r="D1643" s="1">
        <v>0.54009700000000005</v>
      </c>
      <c r="E1643" s="1">
        <v>1.7117579999999999</v>
      </c>
    </row>
    <row r="1644" spans="1:5" x14ac:dyDescent="0.4">
      <c r="A1644" s="10" t="s">
        <v>1929</v>
      </c>
      <c r="B1644" s="1">
        <v>0.42252099999999998</v>
      </c>
      <c r="C1644" s="1">
        <v>2.4808569999999999</v>
      </c>
      <c r="D1644" s="1">
        <v>1.0806659999999999</v>
      </c>
      <c r="E1644" s="1">
        <v>3.0359560000000001</v>
      </c>
    </row>
    <row r="1645" spans="1:5" x14ac:dyDescent="0.4">
      <c r="A1645" s="10" t="s">
        <v>1930</v>
      </c>
      <c r="B1645" s="1">
        <v>1.1330150000000001</v>
      </c>
      <c r="C1645" s="1">
        <v>3.1589290000000001</v>
      </c>
      <c r="D1645" s="1">
        <v>0.665628</v>
      </c>
      <c r="E1645" s="1">
        <v>2.0629230000000001</v>
      </c>
    </row>
    <row r="1646" spans="1:5" x14ac:dyDescent="0.4">
      <c r="A1646" s="10" t="s">
        <v>1931</v>
      </c>
      <c r="B1646" s="1">
        <v>0.86997999999999998</v>
      </c>
      <c r="C1646" s="1">
        <v>2.06582</v>
      </c>
      <c r="D1646" s="1">
        <v>1.4729829999999999</v>
      </c>
      <c r="E1646" s="1">
        <v>2.6118169999999998</v>
      </c>
    </row>
    <row r="1647" spans="1:5" x14ac:dyDescent="0.4">
      <c r="A1647" s="10" t="s">
        <v>1932</v>
      </c>
      <c r="B1647" s="1">
        <v>0.77044500000000005</v>
      </c>
      <c r="C1647" s="1">
        <v>2.859369</v>
      </c>
      <c r="D1647" s="1">
        <v>1.250591</v>
      </c>
      <c r="E1647" s="1">
        <v>2.1409259999999999</v>
      </c>
    </row>
    <row r="1648" spans="1:5" x14ac:dyDescent="0.4">
      <c r="A1648" s="10" t="s">
        <v>1933</v>
      </c>
      <c r="B1648" s="1">
        <v>1.4225209999999999</v>
      </c>
      <c r="C1648" s="1">
        <v>2.2178230000000001</v>
      </c>
      <c r="D1648" s="1">
        <v>1.1681280000000001</v>
      </c>
      <c r="E1648" s="1">
        <v>2.2149260000000002</v>
      </c>
    </row>
    <row r="1649" spans="1:5" x14ac:dyDescent="0.4">
      <c r="A1649" s="10" t="s">
        <v>1934</v>
      </c>
      <c r="B1649" s="1">
        <v>1.0291790000000001</v>
      </c>
      <c r="C1649" s="1">
        <v>2.0497000000000001</v>
      </c>
      <c r="D1649" s="1">
        <v>1.1681280000000001</v>
      </c>
      <c r="E1649" s="1">
        <v>2.7837689999999999</v>
      </c>
    </row>
    <row r="1650" spans="1:5" x14ac:dyDescent="0.4">
      <c r="A1650" s="10" t="s">
        <v>1935</v>
      </c>
      <c r="B1650" s="1">
        <v>0.42252099999999998</v>
      </c>
      <c r="C1650" s="1">
        <v>1.78342</v>
      </c>
      <c r="D1650" s="1">
        <v>1.963309</v>
      </c>
      <c r="E1650" s="1">
        <v>2.862625</v>
      </c>
    </row>
    <row r="1651" spans="1:5" x14ac:dyDescent="0.4">
      <c r="A1651" s="10" t="s">
        <v>1936</v>
      </c>
      <c r="B1651" s="1">
        <v>0.98545700000000003</v>
      </c>
      <c r="C1651" s="1">
        <v>1.7637910000000001</v>
      </c>
      <c r="D1651" s="1">
        <v>1.808586</v>
      </c>
      <c r="E1651" s="1">
        <v>2.4779610000000001</v>
      </c>
    </row>
    <row r="1652" spans="1:5" x14ac:dyDescent="0.4">
      <c r="A1652" s="10" t="s">
        <v>1937</v>
      </c>
      <c r="B1652" s="1">
        <v>1.3381289999999999</v>
      </c>
      <c r="C1652" s="1">
        <v>2.406857</v>
      </c>
      <c r="D1652" s="1">
        <v>1.2099489999999999</v>
      </c>
      <c r="E1652" s="1">
        <v>2.0828229999999999</v>
      </c>
    </row>
    <row r="1653" spans="1:5" x14ac:dyDescent="0.4">
      <c r="A1653" s="10" t="s">
        <v>1938</v>
      </c>
      <c r="B1653" s="1">
        <v>1.7959799999999999</v>
      </c>
      <c r="C1653" s="1">
        <v>2.7438920000000002</v>
      </c>
      <c r="D1653" s="1">
        <v>0.76716600000000001</v>
      </c>
      <c r="E1653" s="1">
        <v>1.7343010000000001</v>
      </c>
    </row>
    <row r="1654" spans="1:5" x14ac:dyDescent="0.4">
      <c r="A1654" s="10" t="s">
        <v>1939</v>
      </c>
      <c r="B1654" s="1">
        <v>0.30886400000000003</v>
      </c>
      <c r="C1654" s="1">
        <v>1.8218939999999999</v>
      </c>
      <c r="D1654" s="1">
        <v>2.0806659999999999</v>
      </c>
      <c r="E1654" s="1">
        <v>2.8315980000000001</v>
      </c>
    </row>
    <row r="1655" spans="1:5" x14ac:dyDescent="0.4">
      <c r="A1655" s="10" t="s">
        <v>1940</v>
      </c>
      <c r="B1655" s="1">
        <v>1.211017</v>
      </c>
      <c r="C1655" s="1">
        <v>2.0817610000000002</v>
      </c>
      <c r="D1655" s="1">
        <v>1.523609</v>
      </c>
      <c r="E1655" s="1">
        <v>2.226899</v>
      </c>
    </row>
    <row r="1656" spans="1:5" x14ac:dyDescent="0.4">
      <c r="A1656" s="10" t="s">
        <v>1941</v>
      </c>
      <c r="B1656" s="1">
        <v>1.0716140000000001</v>
      </c>
      <c r="C1656" s="1">
        <v>2.2463920000000002</v>
      </c>
      <c r="D1656" s="1">
        <v>1.540097</v>
      </c>
      <c r="E1656" s="1">
        <v>2.1906789999999998</v>
      </c>
    </row>
    <row r="1657" spans="1:5" x14ac:dyDescent="0.4">
      <c r="A1657" s="10" t="s">
        <v>1942</v>
      </c>
      <c r="B1657" s="1">
        <v>1.211017</v>
      </c>
      <c r="C1657" s="1">
        <v>2.5047039999999998</v>
      </c>
      <c r="D1657" s="1">
        <v>1.3285929999999999</v>
      </c>
      <c r="E1657" s="1">
        <v>2.0084759999999999</v>
      </c>
    </row>
    <row r="1658" spans="1:5" x14ac:dyDescent="0.4">
      <c r="A1658" s="10" t="s">
        <v>1943</v>
      </c>
      <c r="B1658" s="1">
        <v>0.77044500000000005</v>
      </c>
      <c r="C1658" s="1">
        <v>2.6824910000000002</v>
      </c>
      <c r="D1658" s="1">
        <v>0.724522</v>
      </c>
      <c r="E1658" s="1">
        <v>2.877891</v>
      </c>
    </row>
    <row r="1659" spans="1:5" x14ac:dyDescent="0.4">
      <c r="A1659" s="10" t="s">
        <v>1944</v>
      </c>
      <c r="B1659" s="1">
        <v>1.5176780000000001</v>
      </c>
      <c r="C1659" s="1">
        <v>2.9138169999999999</v>
      </c>
      <c r="D1659" s="1">
        <v>0.25059100000000001</v>
      </c>
      <c r="E1659" s="1">
        <v>2.3741249999999998</v>
      </c>
    </row>
    <row r="1660" spans="1:5" x14ac:dyDescent="0.4">
      <c r="A1660" s="10" t="s">
        <v>1945</v>
      </c>
      <c r="B1660" s="1">
        <v>1.7179770000000001</v>
      </c>
      <c r="C1660" s="1">
        <v>2.3018869999999998</v>
      </c>
      <c r="D1660" s="1">
        <v>1.18919</v>
      </c>
      <c r="E1660" s="1">
        <v>1.8471949999999999</v>
      </c>
    </row>
    <row r="1661" spans="1:5" x14ac:dyDescent="0.4">
      <c r="A1661" s="10" t="s">
        <v>1946</v>
      </c>
      <c r="B1661" s="1">
        <v>0.86997999999999998</v>
      </c>
      <c r="C1661" s="1">
        <v>2.3813219999999999</v>
      </c>
      <c r="D1661" s="1">
        <v>1.3285929999999999</v>
      </c>
      <c r="E1661" s="1">
        <v>2.4779610000000001</v>
      </c>
    </row>
    <row r="1662" spans="1:5" x14ac:dyDescent="0.4">
      <c r="A1662" s="10" t="s">
        <v>1947</v>
      </c>
      <c r="B1662" s="1">
        <v>1.86998</v>
      </c>
      <c r="C1662" s="1">
        <v>2.661429</v>
      </c>
      <c r="D1662" s="1">
        <v>0.60422799999999999</v>
      </c>
      <c r="E1662" s="1">
        <v>1.9227460000000001</v>
      </c>
    </row>
    <row r="1663" spans="1:5" x14ac:dyDescent="0.4">
      <c r="A1663" s="10" t="s">
        <v>1948</v>
      </c>
      <c r="B1663" s="1">
        <v>1.236108</v>
      </c>
      <c r="C1663" s="1">
        <v>2.0113720000000002</v>
      </c>
      <c r="D1663" s="1">
        <v>1.333331</v>
      </c>
      <c r="E1663" s="1">
        <v>2.4779610000000001</v>
      </c>
    </row>
    <row r="1664" spans="1:5" x14ac:dyDescent="0.4">
      <c r="A1664" s="10" t="s">
        <v>1949</v>
      </c>
      <c r="B1664" s="1">
        <v>1.4866520000000001</v>
      </c>
      <c r="C1664" s="1">
        <v>2.1886760000000001</v>
      </c>
      <c r="D1664" s="1">
        <v>1.2371700000000001</v>
      </c>
      <c r="E1664" s="1">
        <v>2.1493380000000002</v>
      </c>
    </row>
    <row r="1665" spans="1:5" x14ac:dyDescent="0.4">
      <c r="A1665" s="10" t="s">
        <v>1950</v>
      </c>
      <c r="B1665" s="1">
        <v>1.389354</v>
      </c>
      <c r="C1665" s="1">
        <v>2.0002309999999999</v>
      </c>
      <c r="D1665" s="1">
        <v>1.4924789999999999</v>
      </c>
      <c r="E1665" s="1">
        <v>2.180161</v>
      </c>
    </row>
    <row r="1666" spans="1:5" x14ac:dyDescent="0.4">
      <c r="A1666" s="10" t="s">
        <v>1951</v>
      </c>
      <c r="B1666" s="1">
        <v>1.341601</v>
      </c>
      <c r="C1666" s="1">
        <v>2.1407820000000002</v>
      </c>
      <c r="D1666" s="1">
        <v>1.4264399999999999</v>
      </c>
      <c r="E1666" s="1">
        <v>2.1535259999999998</v>
      </c>
    </row>
    <row r="1667" spans="1:5" x14ac:dyDescent="0.4">
      <c r="A1667" s="10" t="s">
        <v>1952</v>
      </c>
      <c r="B1667" s="1">
        <v>0.28501799999999999</v>
      </c>
      <c r="C1667" s="1">
        <v>2.5047039999999998</v>
      </c>
      <c r="D1667" s="1">
        <v>1.4729829999999999</v>
      </c>
      <c r="E1667" s="1">
        <v>2.7998889999999999</v>
      </c>
    </row>
    <row r="1668" spans="1:5" x14ac:dyDescent="0.4">
      <c r="A1668" s="10" t="s">
        <v>1953</v>
      </c>
      <c r="B1668" s="1">
        <v>1.389354</v>
      </c>
      <c r="C1668" s="1">
        <v>2.5963340000000001</v>
      </c>
      <c r="D1668" s="1">
        <v>0.88802099999999995</v>
      </c>
      <c r="E1668" s="1">
        <v>2.1906789999999998</v>
      </c>
    </row>
    <row r="1669" spans="1:5" x14ac:dyDescent="0.4">
      <c r="A1669" s="10" t="s">
        <v>1954</v>
      </c>
      <c r="B1669" s="1">
        <v>1.389354</v>
      </c>
      <c r="C1669" s="1">
        <v>2.5739670000000001</v>
      </c>
      <c r="D1669" s="1">
        <v>0.88802099999999995</v>
      </c>
      <c r="E1669" s="1">
        <v>2.2149260000000002</v>
      </c>
    </row>
    <row r="1670" spans="1:5" x14ac:dyDescent="0.4">
      <c r="A1670" s="10" t="s">
        <v>1955</v>
      </c>
      <c r="B1670" s="1">
        <v>1.3206420000000001</v>
      </c>
      <c r="C1670" s="1">
        <v>2.45661</v>
      </c>
      <c r="D1670" s="1">
        <v>1.3094840000000001</v>
      </c>
      <c r="E1670" s="1">
        <v>1.980461</v>
      </c>
    </row>
    <row r="1671" spans="1:5" x14ac:dyDescent="0.4">
      <c r="A1671" s="10" t="s">
        <v>1956</v>
      </c>
      <c r="B1671" s="1">
        <v>1.4866520000000001</v>
      </c>
      <c r="C1671" s="1">
        <v>3.128555</v>
      </c>
      <c r="D1671" s="1">
        <v>0.64544999999999997</v>
      </c>
      <c r="E1671" s="1">
        <v>1.8105359999999999</v>
      </c>
    </row>
    <row r="1672" spans="1:5" x14ac:dyDescent="0.4">
      <c r="A1672" s="10" t="s">
        <v>1957</v>
      </c>
      <c r="B1672" s="1">
        <v>1.389354</v>
      </c>
      <c r="C1672" s="1">
        <v>2.3018869999999998</v>
      </c>
      <c r="D1672" s="1">
        <v>1.1681280000000001</v>
      </c>
      <c r="E1672" s="1">
        <v>2.2149260000000002</v>
      </c>
    </row>
    <row r="1673" spans="1:5" x14ac:dyDescent="0.4">
      <c r="A1673" s="10" t="s">
        <v>1958</v>
      </c>
      <c r="B1673" s="1">
        <v>1.355407</v>
      </c>
      <c r="C1673" s="1">
        <v>2.406857</v>
      </c>
      <c r="D1673" s="1">
        <v>1.250591</v>
      </c>
      <c r="E1673" s="1">
        <v>2.0629230000000001</v>
      </c>
    </row>
    <row r="1674" spans="1:5" x14ac:dyDescent="0.4">
      <c r="A1674" s="10" t="s">
        <v>1959</v>
      </c>
      <c r="B1674" s="1">
        <v>1.5176780000000001</v>
      </c>
      <c r="C1674" s="1">
        <v>2.45661</v>
      </c>
      <c r="D1674" s="1">
        <v>1.1250599999999999</v>
      </c>
      <c r="E1674" s="1">
        <v>1.980461</v>
      </c>
    </row>
    <row r="1675" spans="1:5" x14ac:dyDescent="0.4">
      <c r="A1675" s="10" t="s">
        <v>1960</v>
      </c>
      <c r="B1675" s="1">
        <v>0.79598000000000002</v>
      </c>
      <c r="C1675" s="1">
        <v>2.5963340000000001</v>
      </c>
      <c r="D1675" s="1">
        <v>1.4025939999999999</v>
      </c>
      <c r="E1675" s="1">
        <v>2.2853159999999999</v>
      </c>
    </row>
    <row r="1676" spans="1:5" x14ac:dyDescent="0.4">
      <c r="A1676" s="10" t="s">
        <v>1961</v>
      </c>
      <c r="B1676" s="1">
        <v>1.389354</v>
      </c>
      <c r="C1676" s="1">
        <v>2.661429</v>
      </c>
      <c r="D1676" s="1">
        <v>1.1681280000000001</v>
      </c>
      <c r="E1676" s="1">
        <v>1.862625</v>
      </c>
    </row>
    <row r="1677" spans="1:5" x14ac:dyDescent="0.4">
      <c r="A1677" s="10" t="s">
        <v>1962</v>
      </c>
      <c r="B1677" s="1">
        <v>1.5176780000000001</v>
      </c>
      <c r="C1677" s="1">
        <v>2.4319480000000002</v>
      </c>
      <c r="D1677" s="1">
        <v>1.2099489999999999</v>
      </c>
      <c r="E1677" s="1">
        <v>1.9227460000000001</v>
      </c>
    </row>
    <row r="1678" spans="1:5" x14ac:dyDescent="0.4">
      <c r="A1678" s="10" t="s">
        <v>1963</v>
      </c>
      <c r="B1678" s="1">
        <v>1.4549430000000001</v>
      </c>
      <c r="C1678" s="1">
        <v>2.2744059999999999</v>
      </c>
      <c r="D1678" s="1">
        <v>1.290119</v>
      </c>
      <c r="E1678" s="1">
        <v>2.0629230000000001</v>
      </c>
    </row>
    <row r="1679" spans="1:5" x14ac:dyDescent="0.4">
      <c r="A1679" s="10" t="s">
        <v>1964</v>
      </c>
      <c r="B1679" s="1">
        <v>1.985457</v>
      </c>
      <c r="C1679" s="1">
        <v>2.7637909999999999</v>
      </c>
      <c r="D1679" s="1">
        <v>0.60422799999999999</v>
      </c>
      <c r="E1679" s="1">
        <v>1.7343010000000001</v>
      </c>
    </row>
    <row r="1680" spans="1:5" x14ac:dyDescent="0.4">
      <c r="A1680" s="10" t="s">
        <v>1965</v>
      </c>
      <c r="B1680" s="1">
        <v>1.0716140000000001</v>
      </c>
      <c r="C1680" s="1">
        <v>2.0975290000000002</v>
      </c>
      <c r="D1680" s="1">
        <v>1.303058</v>
      </c>
      <c r="E1680" s="1">
        <v>2.6178910000000002</v>
      </c>
    </row>
    <row r="1681" spans="1:5" x14ac:dyDescent="0.4">
      <c r="A1681" s="10" t="s">
        <v>1966</v>
      </c>
      <c r="B1681" s="1">
        <v>0.74444900000000003</v>
      </c>
      <c r="C1681" s="1">
        <v>2.0975290000000002</v>
      </c>
      <c r="D1681" s="1">
        <v>1.6198239999999999</v>
      </c>
      <c r="E1681" s="1">
        <v>2.6299640000000002</v>
      </c>
    </row>
    <row r="1682" spans="1:5" x14ac:dyDescent="0.4">
      <c r="A1682" s="10" t="s">
        <v>1967</v>
      </c>
      <c r="B1682" s="1">
        <v>1.770445</v>
      </c>
      <c r="C1682" s="1">
        <v>2.4319480000000002</v>
      </c>
      <c r="D1682" s="1">
        <v>0.60422799999999999</v>
      </c>
      <c r="E1682" s="1">
        <v>2.2853159999999999</v>
      </c>
    </row>
    <row r="1683" spans="1:5" x14ac:dyDescent="0.4">
      <c r="A1683" s="10" t="s">
        <v>1968</v>
      </c>
      <c r="B1683" s="1">
        <v>1.8457330000000001</v>
      </c>
      <c r="C1683" s="1">
        <v>2.4808569999999999</v>
      </c>
      <c r="D1683" s="1">
        <v>1.0655589999999999</v>
      </c>
      <c r="E1683" s="1">
        <v>1.700353</v>
      </c>
    </row>
    <row r="1684" spans="1:5" x14ac:dyDescent="0.4">
      <c r="A1684" s="10" t="s">
        <v>1969</v>
      </c>
      <c r="B1684" s="1">
        <v>1.1128370000000001</v>
      </c>
      <c r="C1684" s="1">
        <v>2.551247</v>
      </c>
      <c r="D1684" s="1">
        <v>1.3660680000000001</v>
      </c>
      <c r="E1684" s="1">
        <v>2.0629230000000001</v>
      </c>
    </row>
    <row r="1685" spans="1:5" x14ac:dyDescent="0.4">
      <c r="A1685" s="10" t="s">
        <v>1970</v>
      </c>
      <c r="B1685" s="1">
        <v>0.972078</v>
      </c>
      <c r="C1685" s="1">
        <v>1.627078</v>
      </c>
      <c r="D1685" s="1">
        <v>1.6953750000000001</v>
      </c>
      <c r="E1685" s="1">
        <v>2.7998889999999999</v>
      </c>
    </row>
    <row r="1686" spans="1:5" x14ac:dyDescent="0.4">
      <c r="A1686" s="10" t="s">
        <v>1971</v>
      </c>
      <c r="B1686" s="1">
        <v>1.223617</v>
      </c>
      <c r="C1686" s="1">
        <v>1.9432</v>
      </c>
      <c r="D1686" s="1">
        <v>1.5563990000000001</v>
      </c>
      <c r="E1686" s="1">
        <v>2.3741249999999998</v>
      </c>
    </row>
    <row r="1687" spans="1:5" x14ac:dyDescent="0.4">
      <c r="A1687" s="10" t="s">
        <v>1972</v>
      </c>
      <c r="B1687" s="1">
        <v>0.74444900000000003</v>
      </c>
      <c r="C1687" s="1">
        <v>1.931519</v>
      </c>
      <c r="D1687" s="1">
        <v>1.738877</v>
      </c>
      <c r="E1687" s="1">
        <v>2.6830750000000001</v>
      </c>
    </row>
    <row r="1688" spans="1:5" x14ac:dyDescent="0.4">
      <c r="A1688" s="10" t="s">
        <v>1973</v>
      </c>
      <c r="B1688" s="1">
        <v>1.663529</v>
      </c>
      <c r="C1688" s="1">
        <v>2.3018869999999998</v>
      </c>
      <c r="D1688" s="1">
        <v>1.2099489999999999</v>
      </c>
      <c r="E1688" s="1">
        <v>1.9227460000000001</v>
      </c>
    </row>
    <row r="1689" spans="1:5" x14ac:dyDescent="0.4">
      <c r="A1689" s="10" t="s">
        <v>1974</v>
      </c>
      <c r="B1689" s="1">
        <v>0.74444900000000003</v>
      </c>
      <c r="C1689" s="1">
        <v>2.1438220000000001</v>
      </c>
      <c r="D1689" s="1">
        <v>1.6953750000000001</v>
      </c>
      <c r="E1689" s="1">
        <v>2.5174889999999999</v>
      </c>
    </row>
    <row r="1690" spans="1:5" x14ac:dyDescent="0.4">
      <c r="A1690" s="10" t="s">
        <v>1975</v>
      </c>
      <c r="B1690" s="1">
        <v>1.007484</v>
      </c>
      <c r="C1690" s="1">
        <v>2.1589290000000001</v>
      </c>
      <c r="D1690" s="1">
        <v>1.540097</v>
      </c>
      <c r="E1690" s="1">
        <v>2.395499</v>
      </c>
    </row>
    <row r="1691" spans="1:5" x14ac:dyDescent="0.4">
      <c r="A1691" s="10" t="s">
        <v>1976</v>
      </c>
      <c r="B1691" s="1">
        <v>1.3206420000000001</v>
      </c>
      <c r="C1691" s="1">
        <v>2.3813219999999999</v>
      </c>
      <c r="D1691" s="1">
        <v>1.2099489999999999</v>
      </c>
      <c r="E1691" s="1">
        <v>2.1906789999999998</v>
      </c>
    </row>
    <row r="1692" spans="1:5" x14ac:dyDescent="0.4">
      <c r="A1692" s="10" t="s">
        <v>1977</v>
      </c>
      <c r="B1692" s="1">
        <v>1.092373</v>
      </c>
      <c r="C1692" s="1">
        <v>1.8027850000000001</v>
      </c>
      <c r="D1692" s="1">
        <v>1.7100219999999999</v>
      </c>
      <c r="E1692" s="1">
        <v>2.4978600000000002</v>
      </c>
    </row>
    <row r="1693" spans="1:5" x14ac:dyDescent="0.4">
      <c r="A1693" s="10" t="s">
        <v>1978</v>
      </c>
      <c r="B1693" s="1">
        <v>0.91728600000000005</v>
      </c>
      <c r="C1693" s="1">
        <v>2.033398</v>
      </c>
      <c r="D1693" s="1">
        <v>1.58846</v>
      </c>
      <c r="E1693" s="1">
        <v>2.5654240000000001</v>
      </c>
    </row>
    <row r="1694" spans="1:5" x14ac:dyDescent="0.4">
      <c r="A1694" s="10" t="s">
        <v>1979</v>
      </c>
      <c r="B1694" s="1">
        <v>1.4225209999999999</v>
      </c>
      <c r="C1694" s="1">
        <v>2.1131250000000001</v>
      </c>
      <c r="D1694" s="1">
        <v>1.3567899999999999</v>
      </c>
      <c r="E1694" s="1">
        <v>2.2149260000000002</v>
      </c>
    </row>
    <row r="1695" spans="1:5" x14ac:dyDescent="0.4">
      <c r="A1695" s="10" t="s">
        <v>1980</v>
      </c>
      <c r="B1695" s="1">
        <v>1.007484</v>
      </c>
      <c r="C1695" s="1">
        <v>3.1886760000000001</v>
      </c>
      <c r="D1695" s="1">
        <v>1.0806659999999999</v>
      </c>
      <c r="E1695" s="1">
        <v>1.8315980000000001</v>
      </c>
    </row>
    <row r="1696" spans="1:5" x14ac:dyDescent="0.4">
      <c r="A1696" s="10" t="s">
        <v>1981</v>
      </c>
      <c r="B1696" s="1">
        <v>1.191908</v>
      </c>
      <c r="C1696" s="1">
        <v>2.2463920000000002</v>
      </c>
      <c r="D1696" s="1">
        <v>0.98755599999999999</v>
      </c>
      <c r="E1696" s="1">
        <v>2.6830750000000001</v>
      </c>
    </row>
    <row r="1697" spans="1:5" x14ac:dyDescent="0.4">
      <c r="A1697" s="10" t="s">
        <v>1982</v>
      </c>
      <c r="B1697" s="1">
        <v>2.0923729999999998</v>
      </c>
      <c r="C1697" s="1">
        <v>2.7032500000000002</v>
      </c>
      <c r="D1697" s="1">
        <v>0.83555299999999999</v>
      </c>
      <c r="E1697" s="1">
        <v>1.4779610000000001</v>
      </c>
    </row>
    <row r="1698" spans="1:5" x14ac:dyDescent="0.4">
      <c r="A1698" s="10" t="s">
        <v>1983</v>
      </c>
      <c r="B1698" s="1">
        <v>0.86997999999999998</v>
      </c>
      <c r="C1698" s="1">
        <v>1.8407530000000001</v>
      </c>
      <c r="D1698" s="1">
        <v>1.862025</v>
      </c>
      <c r="E1698" s="1">
        <v>2.5368550000000001</v>
      </c>
    </row>
    <row r="1699" spans="1:5" x14ac:dyDescent="0.4">
      <c r="A1699" s="10" t="s">
        <v>1984</v>
      </c>
      <c r="B1699" s="1">
        <v>1.409346</v>
      </c>
      <c r="C1699" s="1">
        <v>2.578468</v>
      </c>
      <c r="D1699" s="1">
        <v>1.226343</v>
      </c>
      <c r="E1699" s="1">
        <v>1.896001</v>
      </c>
    </row>
    <row r="1700" spans="1:5" x14ac:dyDescent="0.4">
      <c r="A1700" s="10" t="s">
        <v>1985</v>
      </c>
      <c r="B1700" s="1">
        <v>1.4549430000000001</v>
      </c>
      <c r="C1700" s="1">
        <v>2.5281630000000002</v>
      </c>
      <c r="D1700" s="1">
        <v>0.93864700000000001</v>
      </c>
      <c r="E1700" s="1">
        <v>2.1906789999999998</v>
      </c>
    </row>
    <row r="1701" spans="1:5" x14ac:dyDescent="0.4">
      <c r="A1701" s="10" t="s">
        <v>1986</v>
      </c>
      <c r="B1701" s="1">
        <v>1.4549430000000001</v>
      </c>
      <c r="C1701" s="1">
        <v>2.4808569999999999</v>
      </c>
      <c r="D1701" s="1">
        <v>0.98755599999999999</v>
      </c>
      <c r="E1701" s="1">
        <v>2.1906789999999998</v>
      </c>
    </row>
    <row r="1702" spans="1:5" x14ac:dyDescent="0.4">
      <c r="A1702" s="10" t="s">
        <v>1987</v>
      </c>
      <c r="B1702" s="1">
        <v>1.606946</v>
      </c>
      <c r="C1702" s="1">
        <v>2.45661</v>
      </c>
      <c r="D1702" s="1">
        <v>0.96330899999999997</v>
      </c>
      <c r="E1702" s="1">
        <v>2.0893959999999998</v>
      </c>
    </row>
    <row r="1703" spans="1:5" x14ac:dyDescent="0.4">
      <c r="A1703" s="10" t="s">
        <v>1988</v>
      </c>
      <c r="B1703" s="1">
        <v>1.092373</v>
      </c>
      <c r="C1703" s="1">
        <v>2.406857</v>
      </c>
      <c r="D1703" s="1">
        <v>1.0806659999999999</v>
      </c>
      <c r="E1703" s="1">
        <v>2.5368550000000001</v>
      </c>
    </row>
    <row r="1704" spans="1:5" x14ac:dyDescent="0.4">
      <c r="A1704" s="10" t="s">
        <v>1989</v>
      </c>
      <c r="B1704" s="1">
        <v>1.6355150000000001</v>
      </c>
      <c r="C1704" s="1">
        <v>2.5047039999999998</v>
      </c>
      <c r="D1704" s="1">
        <v>0.98755599999999999</v>
      </c>
      <c r="E1704" s="1">
        <v>1.9945360000000001</v>
      </c>
    </row>
    <row r="1705" spans="1:5" x14ac:dyDescent="0.4">
      <c r="A1705" s="10" t="s">
        <v>1990</v>
      </c>
      <c r="B1705" s="1">
        <v>0.96309</v>
      </c>
      <c r="C1705" s="1">
        <v>2.5281630000000002</v>
      </c>
      <c r="D1705" s="1">
        <v>1.4729829999999999</v>
      </c>
      <c r="E1705" s="1">
        <v>2.1660170000000001</v>
      </c>
    </row>
    <row r="1706" spans="1:5" x14ac:dyDescent="0.4">
      <c r="A1706" s="10" t="s">
        <v>1991</v>
      </c>
      <c r="B1706" s="1">
        <v>1.211017</v>
      </c>
      <c r="C1706" s="1">
        <v>2.3018869999999998</v>
      </c>
      <c r="D1706" s="1">
        <v>1.5069300000000001</v>
      </c>
      <c r="E1706" s="1">
        <v>2.1153909999999998</v>
      </c>
    </row>
    <row r="1707" spans="1:5" x14ac:dyDescent="0.4">
      <c r="A1707" s="10" t="s">
        <v>1992</v>
      </c>
      <c r="B1707" s="1">
        <v>1.548052</v>
      </c>
      <c r="C1707" s="1">
        <v>2.7032500000000002</v>
      </c>
      <c r="D1707" s="1">
        <v>0.438218</v>
      </c>
      <c r="E1707" s="1">
        <v>2.447587</v>
      </c>
    </row>
    <row r="1708" spans="1:5" x14ac:dyDescent="0.4">
      <c r="A1708" s="10" t="s">
        <v>1993</v>
      </c>
      <c r="B1708" s="1">
        <v>1.5176780000000001</v>
      </c>
      <c r="C1708" s="1">
        <v>2.3018869999999998</v>
      </c>
      <c r="D1708" s="1">
        <v>0.98755599999999999</v>
      </c>
      <c r="E1708" s="1">
        <v>2.3304040000000001</v>
      </c>
    </row>
    <row r="1709" spans="1:5" x14ac:dyDescent="0.4">
      <c r="A1709" s="10" t="s">
        <v>1994</v>
      </c>
      <c r="B1709" s="1">
        <v>1.4866520000000001</v>
      </c>
      <c r="C1709" s="1">
        <v>2.5739670000000001</v>
      </c>
      <c r="D1709" s="1">
        <v>0.54009700000000005</v>
      </c>
      <c r="E1709" s="1">
        <v>2.5368550000000001</v>
      </c>
    </row>
    <row r="1710" spans="1:5" x14ac:dyDescent="0.4">
      <c r="A1710" s="10" t="s">
        <v>1995</v>
      </c>
      <c r="B1710" s="1">
        <v>1.4549430000000001</v>
      </c>
      <c r="C1710" s="1">
        <v>2.5281630000000002</v>
      </c>
      <c r="D1710" s="1">
        <v>0.78110500000000005</v>
      </c>
      <c r="E1710" s="1">
        <v>2.3741249999999998</v>
      </c>
    </row>
    <row r="1711" spans="1:5" x14ac:dyDescent="0.4">
      <c r="A1711" s="10" t="s">
        <v>1996</v>
      </c>
      <c r="B1711" s="1">
        <v>0.60694599999999999</v>
      </c>
      <c r="C1711" s="1">
        <v>2.0975290000000002</v>
      </c>
      <c r="D1711" s="1">
        <v>1.604228</v>
      </c>
      <c r="E1711" s="1">
        <v>2.8315980000000001</v>
      </c>
    </row>
    <row r="1712" spans="1:5" x14ac:dyDescent="0.4">
      <c r="A1712" s="10" t="s">
        <v>1997</v>
      </c>
      <c r="B1712" s="1">
        <v>0.66352900000000004</v>
      </c>
      <c r="C1712" s="1">
        <v>2.3288540000000002</v>
      </c>
      <c r="D1712" s="1">
        <v>1.753091</v>
      </c>
      <c r="E1712" s="1">
        <v>2.395499</v>
      </c>
    </row>
    <row r="1713" spans="1:5" x14ac:dyDescent="0.4">
      <c r="A1713" s="10" t="s">
        <v>1998</v>
      </c>
      <c r="B1713" s="1">
        <v>1.5176780000000001</v>
      </c>
      <c r="C1713" s="1">
        <v>2.5739670000000001</v>
      </c>
      <c r="D1713" s="1">
        <v>0.98755599999999999</v>
      </c>
      <c r="E1713" s="1">
        <v>2.0629230000000001</v>
      </c>
    </row>
    <row r="1714" spans="1:5" x14ac:dyDescent="0.4">
      <c r="A1714" s="10" t="s">
        <v>1999</v>
      </c>
      <c r="B1714" s="1">
        <v>1.211017</v>
      </c>
      <c r="C1714" s="1">
        <v>2.0975290000000002</v>
      </c>
      <c r="D1714" s="1">
        <v>1.438218</v>
      </c>
      <c r="E1714" s="1">
        <v>2.395499</v>
      </c>
    </row>
    <row r="1715" spans="1:5" x14ac:dyDescent="0.4">
      <c r="A1715" s="10" t="s">
        <v>2000</v>
      </c>
      <c r="B1715" s="1">
        <v>1.0505519999999999</v>
      </c>
      <c r="C1715" s="1">
        <v>2.8218939999999999</v>
      </c>
      <c r="D1715" s="1">
        <v>1.0806659999999999</v>
      </c>
      <c r="E1715" s="1">
        <v>2.1906789999999998</v>
      </c>
    </row>
    <row r="1716" spans="1:5" x14ac:dyDescent="0.4">
      <c r="A1716" s="10" t="s">
        <v>2001</v>
      </c>
      <c r="B1716" s="1">
        <v>1.092373</v>
      </c>
      <c r="C1716" s="1">
        <v>2.4808569999999999</v>
      </c>
      <c r="D1716" s="1">
        <v>1.4815449999999999</v>
      </c>
      <c r="E1716" s="1">
        <v>2.0893959999999998</v>
      </c>
    </row>
    <row r="1717" spans="1:5" x14ac:dyDescent="0.4">
      <c r="A1717" s="10" t="s">
        <v>2002</v>
      </c>
      <c r="B1717" s="1">
        <v>1.092373</v>
      </c>
      <c r="C1717" s="1">
        <v>2.3288540000000002</v>
      </c>
      <c r="D1717" s="1">
        <v>1.438218</v>
      </c>
      <c r="E1717" s="1">
        <v>2.2853159999999999</v>
      </c>
    </row>
    <row r="1718" spans="1:5" x14ac:dyDescent="0.4">
      <c r="A1718" s="10" t="s">
        <v>2003</v>
      </c>
      <c r="B1718" s="1">
        <v>1.3206420000000001</v>
      </c>
      <c r="C1718" s="1">
        <v>2.0975290000000002</v>
      </c>
      <c r="D1718" s="1">
        <v>1.290119</v>
      </c>
      <c r="E1718" s="1">
        <v>2.437319</v>
      </c>
    </row>
    <row r="1719" spans="1:5" x14ac:dyDescent="0.4">
      <c r="A1719" s="10" t="s">
        <v>2004</v>
      </c>
      <c r="B1719" s="1">
        <v>1.355407</v>
      </c>
      <c r="C1719" s="1">
        <v>2.3288540000000002</v>
      </c>
      <c r="D1719" s="1">
        <v>1.4025939999999999</v>
      </c>
      <c r="E1719" s="1">
        <v>2.0629230000000001</v>
      </c>
    </row>
    <row r="1720" spans="1:5" x14ac:dyDescent="0.4">
      <c r="A1720" s="10" t="s">
        <v>2005</v>
      </c>
      <c r="B1720" s="1">
        <v>1.2484919999999999</v>
      </c>
      <c r="C1720" s="1">
        <v>2.1438220000000001</v>
      </c>
      <c r="D1720" s="1">
        <v>1.4729829999999999</v>
      </c>
      <c r="E1720" s="1">
        <v>2.2853159999999999</v>
      </c>
    </row>
    <row r="1721" spans="1:5" x14ac:dyDescent="0.4">
      <c r="A1721" s="10" t="s">
        <v>2006</v>
      </c>
      <c r="B1721" s="1">
        <v>0.13301499999999999</v>
      </c>
      <c r="C1721" s="1">
        <v>2.9315190000000002</v>
      </c>
      <c r="D1721" s="1">
        <v>1.438218</v>
      </c>
      <c r="E1721" s="1">
        <v>2.6478860000000002</v>
      </c>
    </row>
    <row r="1722" spans="1:5" x14ac:dyDescent="0.4">
      <c r="A1722" s="10" t="s">
        <v>2007</v>
      </c>
      <c r="B1722" s="1">
        <v>0.66352900000000004</v>
      </c>
      <c r="C1722" s="1">
        <v>2.45661</v>
      </c>
      <c r="D1722" s="1">
        <v>1.1681280000000001</v>
      </c>
      <c r="E1722" s="1">
        <v>2.862625</v>
      </c>
    </row>
    <row r="1723" spans="1:5" x14ac:dyDescent="0.4">
      <c r="A1723" s="10" t="s">
        <v>2008</v>
      </c>
      <c r="B1723" s="1">
        <v>1.2484919999999999</v>
      </c>
      <c r="C1723" s="1">
        <v>2.1589290000000001</v>
      </c>
      <c r="D1723" s="1">
        <v>1.5069300000000001</v>
      </c>
      <c r="E1723" s="1">
        <v>2.2387730000000001</v>
      </c>
    </row>
    <row r="1724" spans="1:5" x14ac:dyDescent="0.4">
      <c r="A1724" s="10" t="s">
        <v>2009</v>
      </c>
      <c r="B1724" s="1">
        <v>2.0291790000000001</v>
      </c>
      <c r="C1724" s="1">
        <v>2.7032500000000002</v>
      </c>
      <c r="D1724" s="1">
        <v>0.47298299999999999</v>
      </c>
      <c r="E1724" s="1">
        <v>1.951892</v>
      </c>
    </row>
    <row r="1725" spans="1:5" x14ac:dyDescent="0.4">
      <c r="A1725" s="10" t="s">
        <v>2010</v>
      </c>
      <c r="B1725" s="1">
        <v>1.663529</v>
      </c>
      <c r="C1725" s="1">
        <v>2.2463920000000002</v>
      </c>
      <c r="D1725" s="1">
        <v>1.3285929999999999</v>
      </c>
      <c r="E1725" s="1">
        <v>1.9227460000000001</v>
      </c>
    </row>
    <row r="1726" spans="1:5" x14ac:dyDescent="0.4">
      <c r="A1726" s="10" t="s">
        <v>2011</v>
      </c>
      <c r="B1726" s="1">
        <v>1.6910099999999999</v>
      </c>
      <c r="C1726" s="1">
        <v>2.5164810000000002</v>
      </c>
      <c r="D1726" s="1">
        <v>1.1681280000000001</v>
      </c>
      <c r="E1726" s="1">
        <v>1.791852</v>
      </c>
    </row>
    <row r="1727" spans="1:5" x14ac:dyDescent="0.4">
      <c r="A1727" s="10" t="s">
        <v>2012</v>
      </c>
      <c r="B1727" s="1">
        <v>1.4549430000000001</v>
      </c>
      <c r="C1727" s="1">
        <v>2.06582</v>
      </c>
      <c r="D1727" s="1">
        <v>1.5069300000000001</v>
      </c>
      <c r="E1727" s="1">
        <v>2.1409259999999999</v>
      </c>
    </row>
    <row r="1728" spans="1:5" x14ac:dyDescent="0.4">
      <c r="A1728" s="10" t="s">
        <v>2013</v>
      </c>
      <c r="B1728" s="1">
        <v>0.42252099999999998</v>
      </c>
      <c r="C1728" s="1">
        <v>1.743892</v>
      </c>
      <c r="D1728" s="1">
        <v>2.2099489999999999</v>
      </c>
      <c r="E1728" s="1">
        <v>2.7998889999999999</v>
      </c>
    </row>
    <row r="1729" spans="1:5" x14ac:dyDescent="0.4">
      <c r="A1729" s="10" t="s">
        <v>2014</v>
      </c>
      <c r="B1729" s="1">
        <v>1.5176780000000001</v>
      </c>
      <c r="C1729" s="1">
        <v>2.2178230000000001</v>
      </c>
      <c r="D1729" s="1">
        <v>1.250591</v>
      </c>
      <c r="E1729" s="1">
        <v>2.1906789999999998</v>
      </c>
    </row>
    <row r="1730" spans="1:5" x14ac:dyDescent="0.4">
      <c r="A1730" s="10" t="s">
        <v>2015</v>
      </c>
      <c r="B1730" s="1">
        <v>1.3381289999999999</v>
      </c>
      <c r="C1730" s="1">
        <v>2.45661</v>
      </c>
      <c r="D1730" s="1">
        <v>0.98755599999999999</v>
      </c>
      <c r="E1730" s="1">
        <v>2.395499</v>
      </c>
    </row>
    <row r="1731" spans="1:5" x14ac:dyDescent="0.4">
      <c r="A1731" s="10" t="s">
        <v>2016</v>
      </c>
      <c r="B1731" s="1">
        <v>0.21101700000000001</v>
      </c>
      <c r="C1731" s="1">
        <v>1.9662839999999999</v>
      </c>
      <c r="D1731" s="1">
        <v>1.938647</v>
      </c>
      <c r="E1731" s="1">
        <v>3.0629230000000001</v>
      </c>
    </row>
    <row r="1732" spans="1:5" x14ac:dyDescent="0.4">
      <c r="A1732" s="10" t="s">
        <v>2017</v>
      </c>
      <c r="B1732" s="1">
        <v>1.389354</v>
      </c>
      <c r="C1732" s="1">
        <v>2.0975290000000002</v>
      </c>
      <c r="D1732" s="1">
        <v>1.0806659999999999</v>
      </c>
      <c r="E1732" s="1">
        <v>2.6118169999999998</v>
      </c>
    </row>
    <row r="1733" spans="1:5" x14ac:dyDescent="0.4">
      <c r="A1733" s="10" t="s">
        <v>2018</v>
      </c>
      <c r="B1733" s="1">
        <v>0.42252099999999998</v>
      </c>
      <c r="C1733" s="1">
        <v>1.78342</v>
      </c>
      <c r="D1733" s="1">
        <v>2.0806659999999999</v>
      </c>
      <c r="E1733" s="1">
        <v>2.892998</v>
      </c>
    </row>
    <row r="1734" spans="1:5" x14ac:dyDescent="0.4">
      <c r="A1734" s="10" t="s">
        <v>2019</v>
      </c>
      <c r="B1734" s="1">
        <v>1.563002</v>
      </c>
      <c r="C1734" s="1">
        <v>2.2604669999999998</v>
      </c>
      <c r="D1734" s="1">
        <v>0.99441000000000002</v>
      </c>
      <c r="E1734" s="1">
        <v>2.3617680000000001</v>
      </c>
    </row>
    <row r="1735" spans="1:5" x14ac:dyDescent="0.4">
      <c r="A1735" s="10" t="s">
        <v>2020</v>
      </c>
      <c r="B1735" s="1">
        <v>1.4866520000000001</v>
      </c>
      <c r="C1735" s="1">
        <v>2.5963340000000001</v>
      </c>
      <c r="D1735" s="1">
        <v>1.0348619999999999</v>
      </c>
      <c r="E1735" s="1">
        <v>2.0629230000000001</v>
      </c>
    </row>
    <row r="1736" spans="1:5" x14ac:dyDescent="0.4">
      <c r="A1736" s="10" t="s">
        <v>2021</v>
      </c>
      <c r="B1736" s="1">
        <v>1.5176780000000001</v>
      </c>
      <c r="C1736" s="1">
        <v>2.5963340000000001</v>
      </c>
      <c r="D1736" s="1">
        <v>0.95513499999999996</v>
      </c>
      <c r="E1736" s="1">
        <v>2.1153909999999998</v>
      </c>
    </row>
    <row r="1737" spans="1:5" x14ac:dyDescent="0.4">
      <c r="A1737" s="10" t="s">
        <v>2022</v>
      </c>
      <c r="B1737" s="1">
        <v>0.94798300000000002</v>
      </c>
      <c r="C1737" s="1">
        <v>2.1886760000000001</v>
      </c>
      <c r="D1737" s="1">
        <v>1.572519</v>
      </c>
      <c r="E1737" s="1">
        <v>2.4779610000000001</v>
      </c>
    </row>
    <row r="1738" spans="1:5" x14ac:dyDescent="0.4">
      <c r="A1738" s="10" t="s">
        <v>2023</v>
      </c>
      <c r="B1738" s="1">
        <v>1.092373</v>
      </c>
      <c r="C1738" s="1">
        <v>2.128555</v>
      </c>
      <c r="D1738" s="1">
        <v>1.4729829999999999</v>
      </c>
      <c r="E1738" s="1">
        <v>2.4978600000000002</v>
      </c>
    </row>
    <row r="1739" spans="1:5" x14ac:dyDescent="0.4">
      <c r="A1739" s="10" t="s">
        <v>2024</v>
      </c>
      <c r="B1739" s="1">
        <v>1.355407</v>
      </c>
      <c r="C1739" s="1">
        <v>2.9138169999999999</v>
      </c>
      <c r="D1739" s="1">
        <v>0.665628</v>
      </c>
      <c r="E1739" s="1">
        <v>2.262232</v>
      </c>
    </row>
    <row r="1740" spans="1:5" x14ac:dyDescent="0.4">
      <c r="A1740" s="10" t="s">
        <v>2025</v>
      </c>
      <c r="B1740" s="1">
        <v>1.285018</v>
      </c>
      <c r="C1740" s="1">
        <v>2.7237140000000002</v>
      </c>
      <c r="D1740" s="1">
        <v>0.98755599999999999</v>
      </c>
      <c r="E1740" s="1">
        <v>2.2028539999999999</v>
      </c>
    </row>
    <row r="1741" spans="1:5" x14ac:dyDescent="0.4">
      <c r="A1741" s="10" t="s">
        <v>2026</v>
      </c>
      <c r="B1741" s="1">
        <v>0.90168899999999996</v>
      </c>
      <c r="C1741" s="1">
        <v>2.0113720000000002</v>
      </c>
      <c r="D1741" s="1">
        <v>1.808586</v>
      </c>
      <c r="E1741" s="1">
        <v>2.4779610000000001</v>
      </c>
    </row>
    <row r="1742" spans="1:5" x14ac:dyDescent="0.4">
      <c r="A1742" s="10" t="s">
        <v>2027</v>
      </c>
      <c r="B1742" s="1">
        <v>1.577799</v>
      </c>
      <c r="C1742" s="1">
        <v>2.7237140000000002</v>
      </c>
      <c r="D1742" s="1">
        <v>0.83555299999999999</v>
      </c>
      <c r="E1742" s="1">
        <v>2.0629230000000001</v>
      </c>
    </row>
    <row r="1743" spans="1:5" x14ac:dyDescent="0.4">
      <c r="A1743" s="10" t="s">
        <v>2028</v>
      </c>
      <c r="B1743" s="1">
        <v>1.6355150000000001</v>
      </c>
      <c r="C1743" s="1">
        <v>2.3288540000000002</v>
      </c>
      <c r="D1743" s="1">
        <v>0.88802099999999995</v>
      </c>
      <c r="E1743" s="1">
        <v>2.35243</v>
      </c>
    </row>
    <row r="1744" spans="1:5" x14ac:dyDescent="0.4">
      <c r="A1744" s="10" t="s">
        <v>2029</v>
      </c>
      <c r="B1744" s="1">
        <v>0.74444900000000003</v>
      </c>
      <c r="C1744" s="1">
        <v>2.2882120000000001</v>
      </c>
      <c r="D1744" s="1">
        <v>1.6953750000000001</v>
      </c>
      <c r="E1744" s="1">
        <v>2.4779610000000001</v>
      </c>
    </row>
    <row r="1745" spans="1:5" x14ac:dyDescent="0.4">
      <c r="A1745" s="10" t="s">
        <v>2030</v>
      </c>
      <c r="B1745" s="1">
        <v>1.4866520000000001</v>
      </c>
      <c r="C1745" s="1">
        <v>2.8218939999999999</v>
      </c>
      <c r="D1745" s="1">
        <v>0.86202500000000004</v>
      </c>
      <c r="E1745" s="1">
        <v>2.0359560000000001</v>
      </c>
    </row>
    <row r="1746" spans="1:5" x14ac:dyDescent="0.4">
      <c r="A1746" s="10" t="s">
        <v>2031</v>
      </c>
      <c r="B1746" s="1">
        <v>1.389354</v>
      </c>
      <c r="C1746" s="1">
        <v>2.2178230000000001</v>
      </c>
      <c r="D1746" s="1">
        <v>0.98755599999999999</v>
      </c>
      <c r="E1746" s="1">
        <v>2.6118169999999998</v>
      </c>
    </row>
    <row r="1747" spans="1:5" x14ac:dyDescent="0.4">
      <c r="A1747" s="10" t="s">
        <v>2032</v>
      </c>
      <c r="B1747" s="1">
        <v>1.211017</v>
      </c>
      <c r="C1747" s="1">
        <v>2.2604669999999998</v>
      </c>
      <c r="D1747" s="1">
        <v>1.4591769999999999</v>
      </c>
      <c r="E1747" s="1">
        <v>2.2761269999999998</v>
      </c>
    </row>
    <row r="1748" spans="1:5" x14ac:dyDescent="0.4">
      <c r="A1748" s="10" t="s">
        <v>2033</v>
      </c>
      <c r="B1748" s="1">
        <v>1.4549430000000001</v>
      </c>
      <c r="C1748" s="1">
        <v>2.5963340000000001</v>
      </c>
      <c r="D1748" s="1">
        <v>0.87074300000000004</v>
      </c>
      <c r="E1748" s="1">
        <v>2.2853159999999999</v>
      </c>
    </row>
    <row r="1749" spans="1:5" x14ac:dyDescent="0.4">
      <c r="A1749" s="10" t="s">
        <v>2034</v>
      </c>
      <c r="B1749" s="1">
        <v>1.548052</v>
      </c>
      <c r="C1749" s="1">
        <v>2.9315190000000002</v>
      </c>
      <c r="D1749" s="1">
        <v>0.83555299999999999</v>
      </c>
      <c r="E1749" s="1">
        <v>1.892998</v>
      </c>
    </row>
    <row r="1750" spans="1:5" x14ac:dyDescent="0.4">
      <c r="A1750" s="10" t="s">
        <v>2035</v>
      </c>
      <c r="B1750" s="1">
        <v>1.606946</v>
      </c>
      <c r="C1750" s="1">
        <v>2.5047039999999998</v>
      </c>
      <c r="D1750" s="1">
        <v>1.0348619999999999</v>
      </c>
      <c r="E1750" s="1">
        <v>2.0629230000000001</v>
      </c>
    </row>
    <row r="1751" spans="1:5" x14ac:dyDescent="0.4">
      <c r="A1751" s="10" t="s">
        <v>2036</v>
      </c>
      <c r="B1751" s="1">
        <v>1.007484</v>
      </c>
      <c r="C1751" s="1">
        <v>2.9315190000000002</v>
      </c>
      <c r="D1751" s="1">
        <v>1.2099489999999999</v>
      </c>
      <c r="E1751" s="1">
        <v>2.0629230000000001</v>
      </c>
    </row>
    <row r="1752" spans="1:5" x14ac:dyDescent="0.4">
      <c r="A1752" s="10" t="s">
        <v>2037</v>
      </c>
      <c r="B1752" s="1">
        <v>1.7959799999999999</v>
      </c>
      <c r="C1752" s="1">
        <v>2.3941460000000001</v>
      </c>
      <c r="D1752" s="1">
        <v>1.05467</v>
      </c>
      <c r="E1752" s="1">
        <v>1.9682869999999999</v>
      </c>
    </row>
    <row r="1753" spans="1:5" x14ac:dyDescent="0.4">
      <c r="A1753" s="10" t="s">
        <v>2038</v>
      </c>
      <c r="B1753" s="1">
        <v>1.2484919999999999</v>
      </c>
      <c r="C1753" s="1">
        <v>2.3018869999999998</v>
      </c>
      <c r="D1753" s="1">
        <v>1.4025939999999999</v>
      </c>
      <c r="E1753" s="1">
        <v>2.262232</v>
      </c>
    </row>
    <row r="1754" spans="1:5" x14ac:dyDescent="0.4">
      <c r="A1754" s="10" t="s">
        <v>2039</v>
      </c>
      <c r="B1754" s="1">
        <v>1.1330150000000001</v>
      </c>
      <c r="C1754" s="1">
        <v>2.6824910000000002</v>
      </c>
      <c r="D1754" s="1">
        <v>0.98755599999999999</v>
      </c>
      <c r="E1754" s="1">
        <v>2.41656</v>
      </c>
    </row>
    <row r="1755" spans="1:5" x14ac:dyDescent="0.4">
      <c r="A1755" s="10" t="s">
        <v>2040</v>
      </c>
      <c r="B1755" s="1">
        <v>1.355407</v>
      </c>
      <c r="C1755" s="1">
        <v>2.2178230000000001</v>
      </c>
      <c r="D1755" s="1">
        <v>1.5069300000000001</v>
      </c>
      <c r="E1755" s="1">
        <v>2.1409259999999999</v>
      </c>
    </row>
    <row r="1756" spans="1:5" x14ac:dyDescent="0.4">
      <c r="A1756" s="10" t="s">
        <v>2041</v>
      </c>
      <c r="B1756" s="1">
        <v>0.45494299999999999</v>
      </c>
      <c r="C1756" s="1">
        <v>2.3813219999999999</v>
      </c>
      <c r="D1756" s="1">
        <v>1.6454500000000001</v>
      </c>
      <c r="E1756" s="1">
        <v>2.7398820000000002</v>
      </c>
    </row>
    <row r="1757" spans="1:5" x14ac:dyDescent="0.4">
      <c r="A1757" s="10" t="s">
        <v>2042</v>
      </c>
      <c r="B1757" s="1">
        <v>1.211017</v>
      </c>
      <c r="C1757" s="1">
        <v>2.1886760000000001</v>
      </c>
      <c r="D1757" s="1">
        <v>1.3660680000000001</v>
      </c>
      <c r="E1757" s="1">
        <v>2.4577830000000001</v>
      </c>
    </row>
    <row r="1758" spans="1:5" x14ac:dyDescent="0.4">
      <c r="A1758" s="10" t="s">
        <v>2043</v>
      </c>
      <c r="B1758" s="1">
        <v>0.94037000000000004</v>
      </c>
      <c r="C1758" s="1">
        <v>2.2178230000000001</v>
      </c>
      <c r="D1758" s="1">
        <v>1.738877</v>
      </c>
      <c r="E1758" s="1">
        <v>2.3304040000000001</v>
      </c>
    </row>
    <row r="1759" spans="1:5" x14ac:dyDescent="0.4">
      <c r="A1759" s="10" t="s">
        <v>2044</v>
      </c>
      <c r="B1759" s="1">
        <v>0.60694599999999999</v>
      </c>
      <c r="C1759" s="1">
        <v>2.1886760000000001</v>
      </c>
      <c r="D1759" s="1">
        <v>1.862025</v>
      </c>
      <c r="E1759" s="1">
        <v>2.5748220000000002</v>
      </c>
    </row>
    <row r="1760" spans="1:5" x14ac:dyDescent="0.4">
      <c r="A1760" s="10" t="s">
        <v>2045</v>
      </c>
      <c r="B1760" s="1">
        <v>1.285018</v>
      </c>
      <c r="C1760" s="1">
        <v>2.4319480000000002</v>
      </c>
      <c r="D1760" s="1">
        <v>1.3285929999999999</v>
      </c>
      <c r="E1760" s="1">
        <v>2.1906789999999998</v>
      </c>
    </row>
    <row r="1761" spans="1:5" x14ac:dyDescent="0.4">
      <c r="A1761" s="10" t="s">
        <v>2046</v>
      </c>
      <c r="B1761" s="1">
        <v>1.1463110000000001</v>
      </c>
      <c r="C1761" s="1">
        <v>2.06582</v>
      </c>
      <c r="D1761" s="1">
        <v>1.490057</v>
      </c>
      <c r="E1761" s="1">
        <v>2.5368550000000001</v>
      </c>
    </row>
    <row r="1762" spans="1:5" x14ac:dyDescent="0.4">
      <c r="A1762" s="10" t="s">
        <v>2047</v>
      </c>
      <c r="B1762" s="1">
        <v>1.4866520000000001</v>
      </c>
      <c r="C1762" s="1">
        <v>2.983358</v>
      </c>
      <c r="D1762" s="1">
        <v>1.0348619999999999</v>
      </c>
      <c r="E1762" s="1">
        <v>1.7343010000000001</v>
      </c>
    </row>
    <row r="1763" spans="1:5" x14ac:dyDescent="0.4">
      <c r="A1763" s="10" t="s">
        <v>2048</v>
      </c>
      <c r="B1763" s="1">
        <v>1.6910099999999999</v>
      </c>
      <c r="C1763" s="1">
        <v>2.8958949999999999</v>
      </c>
      <c r="D1763" s="1">
        <v>0.98755599999999999</v>
      </c>
      <c r="E1763" s="1">
        <v>1.6655880000000001</v>
      </c>
    </row>
    <row r="1764" spans="1:5" x14ac:dyDescent="0.4">
      <c r="A1764" s="10" t="s">
        <v>2049</v>
      </c>
      <c r="B1764" s="1">
        <v>1.3206420000000001</v>
      </c>
      <c r="C1764" s="1">
        <v>1.983358</v>
      </c>
      <c r="D1764" s="1">
        <v>1.3285929999999999</v>
      </c>
      <c r="E1764" s="1">
        <v>2.6118169999999998</v>
      </c>
    </row>
    <row r="1765" spans="1:5" x14ac:dyDescent="0.4">
      <c r="A1765" s="10" t="s">
        <v>2050</v>
      </c>
      <c r="B1765" s="1">
        <v>1.548052</v>
      </c>
      <c r="C1765" s="1">
        <v>2.4319480000000002</v>
      </c>
      <c r="D1765" s="1">
        <v>0.60422799999999999</v>
      </c>
      <c r="E1765" s="1">
        <v>2.6655880000000001</v>
      </c>
    </row>
    <row r="1766" spans="1:5" x14ac:dyDescent="0.4">
      <c r="A1766" s="10" t="s">
        <v>2051</v>
      </c>
      <c r="B1766" s="1">
        <v>1.1725429999999999</v>
      </c>
      <c r="C1766" s="1">
        <v>2.3553259999999998</v>
      </c>
      <c r="D1766" s="1">
        <v>1.3285929999999999</v>
      </c>
      <c r="E1766" s="1">
        <v>2.395499</v>
      </c>
    </row>
    <row r="1767" spans="1:5" x14ac:dyDescent="0.4">
      <c r="A1767" s="10" t="s">
        <v>2052</v>
      </c>
      <c r="B1767" s="1">
        <v>0.91728600000000005</v>
      </c>
      <c r="C1767" s="1">
        <v>2.1529050000000001</v>
      </c>
      <c r="D1767" s="1">
        <v>1.6656280000000001</v>
      </c>
      <c r="E1767" s="1">
        <v>2.5174889999999999</v>
      </c>
    </row>
    <row r="1768" spans="1:5" x14ac:dyDescent="0.4">
      <c r="A1768" s="10" t="s">
        <v>2053</v>
      </c>
      <c r="B1768" s="1">
        <v>0.89382700000000004</v>
      </c>
      <c r="C1768" s="1">
        <v>1.859369</v>
      </c>
      <c r="D1768" s="1">
        <v>1.767166</v>
      </c>
      <c r="E1768" s="1">
        <v>2.7343009999999999</v>
      </c>
    </row>
    <row r="1769" spans="1:5" x14ac:dyDescent="0.4">
      <c r="A1769" s="10" t="s">
        <v>2054</v>
      </c>
      <c r="B1769" s="1">
        <v>0.86997999999999998</v>
      </c>
      <c r="C1769" s="1">
        <v>1.8777470000000001</v>
      </c>
      <c r="D1769" s="1">
        <v>1.1030329999999999</v>
      </c>
      <c r="E1769" s="1">
        <v>3.4060679999999999</v>
      </c>
    </row>
    <row r="1770" spans="1:5" x14ac:dyDescent="0.4">
      <c r="A1770" s="10" t="s">
        <v>2055</v>
      </c>
      <c r="B1770" s="1">
        <v>1.438823</v>
      </c>
      <c r="C1770" s="1">
        <v>2.0497000000000001</v>
      </c>
      <c r="D1770" s="1">
        <v>1.438218</v>
      </c>
      <c r="E1770" s="1">
        <v>2.3304040000000001</v>
      </c>
    </row>
    <row r="1771" spans="1:5" x14ac:dyDescent="0.4">
      <c r="A1771" s="10" t="s">
        <v>2056</v>
      </c>
      <c r="B1771" s="1">
        <v>1.4225209999999999</v>
      </c>
      <c r="C1771" s="1">
        <v>2.4319480000000002</v>
      </c>
      <c r="D1771" s="1">
        <v>1.0348619999999999</v>
      </c>
      <c r="E1771" s="1">
        <v>2.3741249999999998</v>
      </c>
    </row>
    <row r="1772" spans="1:5" x14ac:dyDescent="0.4">
      <c r="A1772" s="10" t="s">
        <v>2057</v>
      </c>
      <c r="B1772" s="1">
        <v>1.7444489999999999</v>
      </c>
      <c r="C1772" s="1">
        <v>2.406857</v>
      </c>
      <c r="D1772" s="1">
        <v>1.146755</v>
      </c>
      <c r="E1772" s="1">
        <v>1.9662470000000001</v>
      </c>
    </row>
    <row r="1773" spans="1:5" x14ac:dyDescent="0.4">
      <c r="A1773" s="10" t="s">
        <v>2058</v>
      </c>
      <c r="B1773" s="1">
        <v>1.389354</v>
      </c>
      <c r="C1773" s="1">
        <v>2.2463920000000002</v>
      </c>
      <c r="D1773" s="1">
        <v>1.438218</v>
      </c>
      <c r="E1773" s="1">
        <v>2.1906789999999998</v>
      </c>
    </row>
    <row r="1774" spans="1:5" x14ac:dyDescent="0.4">
      <c r="A1774" s="10" t="s">
        <v>2059</v>
      </c>
      <c r="B1774" s="1">
        <v>1.4334100000000001</v>
      </c>
      <c r="C1774" s="1">
        <v>2.033398</v>
      </c>
      <c r="D1774" s="1">
        <v>1.498518</v>
      </c>
      <c r="E1774" s="1">
        <v>2.3005019999999998</v>
      </c>
    </row>
    <row r="1775" spans="1:5" x14ac:dyDescent="0.4">
      <c r="A1775" s="10" t="s">
        <v>2060</v>
      </c>
      <c r="B1775" s="1">
        <v>1.355407</v>
      </c>
      <c r="C1775" s="1">
        <v>2.2463920000000002</v>
      </c>
      <c r="D1775" s="1">
        <v>1.250591</v>
      </c>
      <c r="E1775" s="1">
        <v>2.41656</v>
      </c>
    </row>
    <row r="1776" spans="1:5" x14ac:dyDescent="0.4">
      <c r="A1776" s="10" t="s">
        <v>2061</v>
      </c>
      <c r="B1776" s="1">
        <v>0.96309</v>
      </c>
      <c r="C1776" s="1">
        <v>2.8958949999999999</v>
      </c>
      <c r="D1776" s="1">
        <v>1.1250599999999999</v>
      </c>
      <c r="E1776" s="1">
        <v>2.2853159999999999</v>
      </c>
    </row>
    <row r="1777" spans="1:5" x14ac:dyDescent="0.4">
      <c r="A1777" s="10" t="s">
        <v>2062</v>
      </c>
      <c r="B1777" s="1">
        <v>1.7959799999999999</v>
      </c>
      <c r="C1777" s="1">
        <v>2.6183610000000002</v>
      </c>
      <c r="D1777" s="1">
        <v>0.665628</v>
      </c>
      <c r="E1777" s="1">
        <v>2.1906789999999998</v>
      </c>
    </row>
    <row r="1778" spans="1:5" x14ac:dyDescent="0.4">
      <c r="A1778" s="10" t="s">
        <v>2063</v>
      </c>
      <c r="B1778" s="1">
        <v>1.255871</v>
      </c>
      <c r="C1778" s="1">
        <v>2.3500709999999998</v>
      </c>
      <c r="D1778" s="1">
        <v>1.1681280000000001</v>
      </c>
      <c r="E1778" s="1">
        <v>2.4978600000000002</v>
      </c>
    </row>
    <row r="1779" spans="1:5" x14ac:dyDescent="0.4">
      <c r="A1779" s="10" t="s">
        <v>2064</v>
      </c>
      <c r="B1779" s="1">
        <v>1.6355150000000001</v>
      </c>
      <c r="C1779" s="1">
        <v>2.661429</v>
      </c>
      <c r="D1779" s="1">
        <v>1.0066649999999999</v>
      </c>
      <c r="E1779" s="1">
        <v>1.9747920000000001</v>
      </c>
    </row>
    <row r="1780" spans="1:5" x14ac:dyDescent="0.4">
      <c r="A1780" s="10" t="s">
        <v>2065</v>
      </c>
      <c r="B1780" s="1">
        <v>0.91728600000000005</v>
      </c>
      <c r="C1780" s="1">
        <v>2.3018869999999998</v>
      </c>
      <c r="D1780" s="1">
        <v>1.604228</v>
      </c>
      <c r="E1780" s="1">
        <v>2.4577830000000001</v>
      </c>
    </row>
    <row r="1781" spans="1:5" x14ac:dyDescent="0.4">
      <c r="A1781" s="10" t="s">
        <v>2066</v>
      </c>
      <c r="B1781" s="1">
        <v>1.7179770000000001</v>
      </c>
      <c r="C1781" s="1">
        <v>2.859369</v>
      </c>
      <c r="D1781" s="1">
        <v>0.78110500000000005</v>
      </c>
      <c r="E1781" s="1">
        <v>1.9227460000000001</v>
      </c>
    </row>
    <row r="1782" spans="1:5" x14ac:dyDescent="0.4">
      <c r="A1782" s="10" t="s">
        <v>2067</v>
      </c>
      <c r="B1782" s="1">
        <v>1.007484</v>
      </c>
      <c r="C1782" s="1">
        <v>2.3018869999999998</v>
      </c>
      <c r="D1782" s="1">
        <v>1.0348619999999999</v>
      </c>
      <c r="E1782" s="1">
        <v>2.9373930000000001</v>
      </c>
    </row>
    <row r="1783" spans="1:5" x14ac:dyDescent="0.4">
      <c r="A1783" s="10" t="s">
        <v>2068</v>
      </c>
      <c r="B1783" s="1">
        <v>0.96309</v>
      </c>
      <c r="C1783" s="1">
        <v>1.7931349999999999</v>
      </c>
      <c r="D1783" s="1">
        <v>1.808586</v>
      </c>
      <c r="E1783" s="1">
        <v>2.7174269999999998</v>
      </c>
    </row>
    <row r="1784" spans="1:5" x14ac:dyDescent="0.4">
      <c r="A1784" s="10" t="s">
        <v>2069</v>
      </c>
      <c r="B1784" s="1">
        <v>0.821071</v>
      </c>
      <c r="C1784" s="1">
        <v>2.0251779999999999</v>
      </c>
      <c r="D1784" s="1">
        <v>1.771828</v>
      </c>
      <c r="E1784" s="1">
        <v>2.6655880000000001</v>
      </c>
    </row>
    <row r="1785" spans="1:5" x14ac:dyDescent="0.4">
      <c r="A1785" s="10" t="s">
        <v>2070</v>
      </c>
      <c r="B1785" s="1">
        <v>1.1725429999999999</v>
      </c>
      <c r="C1785" s="1">
        <v>1.931519</v>
      </c>
      <c r="D1785" s="1">
        <v>1.6656280000000001</v>
      </c>
      <c r="E1785" s="1">
        <v>2.5174889999999999</v>
      </c>
    </row>
    <row r="1786" spans="1:5" x14ac:dyDescent="0.4">
      <c r="A1786" s="10" t="s">
        <v>2071</v>
      </c>
      <c r="B1786" s="1">
        <v>1.2484919999999999</v>
      </c>
      <c r="C1786" s="1">
        <v>2.2178230000000001</v>
      </c>
      <c r="D1786" s="1">
        <v>1.2099489999999999</v>
      </c>
      <c r="E1786" s="1">
        <v>2.6118169999999998</v>
      </c>
    </row>
    <row r="1787" spans="1:5" x14ac:dyDescent="0.4">
      <c r="A1787" s="10" t="s">
        <v>2072</v>
      </c>
      <c r="B1787" s="1">
        <v>1.285018</v>
      </c>
      <c r="C1787" s="1">
        <v>2.9490059999999998</v>
      </c>
      <c r="D1787" s="1">
        <v>0.724522</v>
      </c>
      <c r="E1787" s="1">
        <v>2.3304040000000001</v>
      </c>
    </row>
    <row r="1788" spans="1:5" x14ac:dyDescent="0.4">
      <c r="A1788" s="10" t="s">
        <v>2073</v>
      </c>
      <c r="B1788" s="1">
        <v>1.770445</v>
      </c>
      <c r="C1788" s="1">
        <v>2.45661</v>
      </c>
      <c r="D1788" s="1">
        <v>1.18919</v>
      </c>
      <c r="E1788" s="1">
        <v>1.8728210000000001</v>
      </c>
    </row>
    <row r="1789" spans="1:5" x14ac:dyDescent="0.4">
      <c r="A1789" s="10" t="s">
        <v>2074</v>
      </c>
      <c r="B1789" s="1">
        <v>2.1919080000000002</v>
      </c>
      <c r="C1789" s="1">
        <v>3.2882120000000001</v>
      </c>
      <c r="D1789" s="1">
        <v>-0.11198</v>
      </c>
      <c r="E1789" s="1">
        <v>1.9227460000000001</v>
      </c>
    </row>
    <row r="1790" spans="1:5" x14ac:dyDescent="0.4">
      <c r="A1790" s="10" t="s">
        <v>2075</v>
      </c>
      <c r="B1790" s="1">
        <v>1.548052</v>
      </c>
      <c r="C1790" s="1">
        <v>2.45661</v>
      </c>
      <c r="D1790" s="1">
        <v>0.93864700000000001</v>
      </c>
      <c r="E1790" s="1">
        <v>2.35243</v>
      </c>
    </row>
    <row r="1791" spans="1:5" x14ac:dyDescent="0.4">
      <c r="A1791" s="10" t="s">
        <v>2076</v>
      </c>
      <c r="B1791" s="1">
        <v>0.98545700000000003</v>
      </c>
      <c r="C1791" s="1">
        <v>2.06582</v>
      </c>
      <c r="D1791" s="1">
        <v>1.808586</v>
      </c>
      <c r="E1791" s="1">
        <v>2.437319</v>
      </c>
    </row>
    <row r="1792" spans="1:5" x14ac:dyDescent="0.4">
      <c r="A1792" s="10" t="s">
        <v>2077</v>
      </c>
      <c r="B1792" s="1">
        <v>1.606946</v>
      </c>
      <c r="C1792" s="1">
        <v>2.2744059999999999</v>
      </c>
      <c r="D1792" s="1">
        <v>1.3285929999999999</v>
      </c>
      <c r="E1792" s="1">
        <v>2.0893959999999998</v>
      </c>
    </row>
    <row r="1793" spans="1:5" x14ac:dyDescent="0.4">
      <c r="A1793" s="10" t="s">
        <v>2078</v>
      </c>
      <c r="B1793" s="1">
        <v>1.5176780000000001</v>
      </c>
      <c r="C1793" s="1">
        <v>2.128555</v>
      </c>
      <c r="D1793" s="1">
        <v>1.438218</v>
      </c>
      <c r="E1793" s="1">
        <v>2.2149260000000002</v>
      </c>
    </row>
    <row r="1794" spans="1:5" x14ac:dyDescent="0.4">
      <c r="A1794" s="10" t="s">
        <v>2079</v>
      </c>
      <c r="B1794" s="1">
        <v>1.355407</v>
      </c>
      <c r="C1794" s="1">
        <v>2.7237140000000002</v>
      </c>
      <c r="D1794" s="1">
        <v>0.665628</v>
      </c>
      <c r="E1794" s="1">
        <v>2.5559630000000002</v>
      </c>
    </row>
    <row r="1795" spans="1:5" x14ac:dyDescent="0.4">
      <c r="A1795" s="10" t="s">
        <v>2080</v>
      </c>
      <c r="B1795" s="1">
        <v>0.98545700000000003</v>
      </c>
      <c r="C1795" s="1">
        <v>2.406857</v>
      </c>
      <c r="D1795" s="1">
        <v>1.635254</v>
      </c>
      <c r="E1795" s="1">
        <v>2.2738200000000002</v>
      </c>
    </row>
    <row r="1796" spans="1:5" x14ac:dyDescent="0.4">
      <c r="A1796" s="10" t="s">
        <v>2081</v>
      </c>
      <c r="B1796" s="1">
        <v>0.71797699999999998</v>
      </c>
      <c r="C1796" s="1">
        <v>2.3553259999999998</v>
      </c>
      <c r="D1796" s="1">
        <v>1.635254</v>
      </c>
      <c r="E1796" s="1">
        <v>2.5934379999999999</v>
      </c>
    </row>
    <row r="1797" spans="1:5" x14ac:dyDescent="0.4">
      <c r="A1797" s="10" t="s">
        <v>2082</v>
      </c>
      <c r="B1797" s="1">
        <v>1.8210710000000001</v>
      </c>
      <c r="C1797" s="1">
        <v>2.859369</v>
      </c>
      <c r="D1797" s="1">
        <v>1.0114030000000001</v>
      </c>
      <c r="E1797" s="1">
        <v>1.6118170000000001</v>
      </c>
    </row>
    <row r="1798" spans="1:5" x14ac:dyDescent="0.4">
      <c r="A1798" s="10" t="s">
        <v>2083</v>
      </c>
      <c r="B1798" s="1">
        <v>1.8938269999999999</v>
      </c>
      <c r="C1798" s="1">
        <v>2.6824910000000002</v>
      </c>
      <c r="D1798" s="1">
        <v>0.724522</v>
      </c>
      <c r="E1798" s="1">
        <v>2.0084759999999999</v>
      </c>
    </row>
    <row r="1799" spans="1:5" x14ac:dyDescent="0.4">
      <c r="A1799" s="10" t="s">
        <v>2084</v>
      </c>
      <c r="B1799" s="1">
        <v>0.91728600000000005</v>
      </c>
      <c r="C1799" s="1">
        <v>1.8027850000000001</v>
      </c>
      <c r="D1799" s="1">
        <v>1.9875560000000001</v>
      </c>
      <c r="E1799" s="1">
        <v>2.6026570000000002</v>
      </c>
    </row>
    <row r="1800" spans="1:5" x14ac:dyDescent="0.4">
      <c r="A1800" s="10" t="s">
        <v>2085</v>
      </c>
      <c r="B1800" s="1">
        <v>1.2484919999999999</v>
      </c>
      <c r="C1800" s="1">
        <v>2.7237140000000002</v>
      </c>
      <c r="D1800" s="1">
        <v>1.250591</v>
      </c>
      <c r="E1800" s="1">
        <v>2.0893959999999998</v>
      </c>
    </row>
    <row r="1801" spans="1:5" x14ac:dyDescent="0.4">
      <c r="A1801" s="10" t="s">
        <v>2086</v>
      </c>
      <c r="B1801" s="1">
        <v>1.606946</v>
      </c>
      <c r="C1801" s="1">
        <v>2.4319480000000002</v>
      </c>
      <c r="D1801" s="1">
        <v>1.0348619999999999</v>
      </c>
      <c r="E1801" s="1">
        <v>2.2387730000000001</v>
      </c>
    </row>
    <row r="1802" spans="1:5" x14ac:dyDescent="0.4">
      <c r="A1802" s="10" t="s">
        <v>2087</v>
      </c>
      <c r="B1802" s="1">
        <v>0.77044500000000005</v>
      </c>
      <c r="C1802" s="1">
        <v>2.1589290000000001</v>
      </c>
      <c r="D1802" s="1">
        <v>1.8880209999999999</v>
      </c>
      <c r="E1802" s="1">
        <v>2.4978600000000002</v>
      </c>
    </row>
    <row r="1803" spans="1:5" x14ac:dyDescent="0.4">
      <c r="A1803" s="10" t="s">
        <v>2088</v>
      </c>
      <c r="B1803" s="1">
        <v>0.69101000000000001</v>
      </c>
      <c r="C1803" s="1">
        <v>2.0002309999999999</v>
      </c>
      <c r="D1803" s="1">
        <v>1.8488500000000001</v>
      </c>
      <c r="E1803" s="1">
        <v>2.7756409999999998</v>
      </c>
    </row>
    <row r="1804" spans="1:5" x14ac:dyDescent="0.4">
      <c r="A1804" s="10" t="s">
        <v>2089</v>
      </c>
      <c r="B1804" s="1">
        <v>-3.6909999999999998E-2</v>
      </c>
      <c r="C1804" s="1">
        <v>1.5739669999999999</v>
      </c>
      <c r="D1804" s="1">
        <v>2.5482710000000002</v>
      </c>
      <c r="E1804" s="1">
        <v>3.2328480000000002</v>
      </c>
    </row>
    <row r="1805" spans="1:5" x14ac:dyDescent="0.4">
      <c r="A1805" s="10" t="s">
        <v>2090</v>
      </c>
      <c r="B1805" s="1">
        <v>1.4549430000000001</v>
      </c>
      <c r="C1805" s="1">
        <v>2.3018869999999998</v>
      </c>
      <c r="D1805" s="1">
        <v>1.4729829999999999</v>
      </c>
      <c r="E1805" s="1">
        <v>2.0893959999999998</v>
      </c>
    </row>
    <row r="1806" spans="1:5" x14ac:dyDescent="0.4">
      <c r="A1806" s="10" t="s">
        <v>2091</v>
      </c>
      <c r="B1806" s="1">
        <v>1.211017</v>
      </c>
      <c r="C1806" s="1">
        <v>2.8407529999999999</v>
      </c>
      <c r="D1806" s="1">
        <v>0.93864700000000001</v>
      </c>
      <c r="E1806" s="1">
        <v>2.3304040000000001</v>
      </c>
    </row>
    <row r="1807" spans="1:5" x14ac:dyDescent="0.4">
      <c r="A1807" s="10" t="s">
        <v>2092</v>
      </c>
      <c r="B1807" s="1">
        <v>1.7444489999999999</v>
      </c>
      <c r="C1807" s="1">
        <v>3.2321780000000002</v>
      </c>
      <c r="D1807" s="1">
        <v>-0.11198</v>
      </c>
      <c r="E1807" s="1">
        <v>2.4577830000000001</v>
      </c>
    </row>
    <row r="1808" spans="1:5" x14ac:dyDescent="0.4">
      <c r="A1808" s="10" t="s">
        <v>2093</v>
      </c>
      <c r="B1808" s="1">
        <v>1.5176780000000001</v>
      </c>
      <c r="C1808" s="1">
        <v>2.2178230000000001</v>
      </c>
      <c r="D1808" s="1">
        <v>1.0348619999999999</v>
      </c>
      <c r="E1808" s="1">
        <v>2.5559630000000002</v>
      </c>
    </row>
    <row r="1809" spans="1:5" x14ac:dyDescent="0.4">
      <c r="A1809" s="10" t="s">
        <v>2094</v>
      </c>
      <c r="B1809" s="1">
        <v>1.007484</v>
      </c>
      <c r="C1809" s="1">
        <v>1.9662839999999999</v>
      </c>
      <c r="D1809" s="1">
        <v>1.540097</v>
      </c>
      <c r="E1809" s="1">
        <v>2.8158310000000002</v>
      </c>
    </row>
    <row r="1810" spans="1:5" x14ac:dyDescent="0.4">
      <c r="A1810" s="10" t="s">
        <v>2095</v>
      </c>
      <c r="B1810" s="1">
        <v>1.389354</v>
      </c>
      <c r="C1810" s="1">
        <v>2.2178230000000001</v>
      </c>
      <c r="D1810" s="1">
        <v>1.3285929999999999</v>
      </c>
      <c r="E1810" s="1">
        <v>2.395499</v>
      </c>
    </row>
    <row r="1811" spans="1:5" x14ac:dyDescent="0.4">
      <c r="A1811" s="10" t="s">
        <v>2096</v>
      </c>
      <c r="B1811" s="1">
        <v>0.91728600000000005</v>
      </c>
      <c r="C1811" s="1">
        <v>2.2178230000000001</v>
      </c>
      <c r="D1811" s="1">
        <v>1.7811049999999999</v>
      </c>
      <c r="E1811" s="1">
        <v>2.41656</v>
      </c>
    </row>
    <row r="1812" spans="1:5" x14ac:dyDescent="0.4">
      <c r="A1812" s="10" t="s">
        <v>2097</v>
      </c>
      <c r="B1812" s="1">
        <v>1.389354</v>
      </c>
      <c r="C1812" s="1">
        <v>2.0002309999999999</v>
      </c>
      <c r="D1812" s="1">
        <v>1.5069300000000001</v>
      </c>
      <c r="E1812" s="1">
        <v>2.437319</v>
      </c>
    </row>
    <row r="1813" spans="1:5" x14ac:dyDescent="0.4">
      <c r="A1813" s="10" t="s">
        <v>2098</v>
      </c>
      <c r="B1813" s="1">
        <v>1.606946</v>
      </c>
      <c r="C1813" s="1">
        <v>2.1886760000000001</v>
      </c>
      <c r="D1813" s="1">
        <v>1.0806659999999999</v>
      </c>
      <c r="E1813" s="1">
        <v>2.4577830000000001</v>
      </c>
    </row>
    <row r="1814" spans="1:5" x14ac:dyDescent="0.4">
      <c r="A1814" s="10" t="s">
        <v>2099</v>
      </c>
      <c r="B1814" s="1">
        <v>1.548052</v>
      </c>
      <c r="C1814" s="1">
        <v>2.2463920000000002</v>
      </c>
      <c r="D1814" s="1">
        <v>1.438218</v>
      </c>
      <c r="E1814" s="1">
        <v>2.102452</v>
      </c>
    </row>
    <row r="1815" spans="1:5" x14ac:dyDescent="0.4">
      <c r="A1815" s="10" t="s">
        <v>2100</v>
      </c>
      <c r="B1815" s="1">
        <v>1.0291790000000001</v>
      </c>
      <c r="C1815" s="1">
        <v>1.8958950000000001</v>
      </c>
      <c r="D1815" s="1">
        <v>1.835553</v>
      </c>
      <c r="E1815" s="1">
        <v>2.5934379999999999</v>
      </c>
    </row>
    <row r="1816" spans="1:5" x14ac:dyDescent="0.4">
      <c r="A1816" s="10" t="s">
        <v>2101</v>
      </c>
      <c r="B1816" s="1">
        <v>1.6355150000000001</v>
      </c>
      <c r="C1816" s="1">
        <v>2.2178230000000001</v>
      </c>
      <c r="D1816" s="1">
        <v>1.438218</v>
      </c>
      <c r="E1816" s="1">
        <v>2.0629230000000001</v>
      </c>
    </row>
    <row r="1817" spans="1:5" x14ac:dyDescent="0.4">
      <c r="A1817" s="10" t="s">
        <v>2102</v>
      </c>
      <c r="B1817" s="1">
        <v>1.0505519999999999</v>
      </c>
      <c r="C1817" s="1">
        <v>2.7438920000000002</v>
      </c>
      <c r="D1817" s="1">
        <v>1.1681280000000001</v>
      </c>
      <c r="E1817" s="1">
        <v>2.395499</v>
      </c>
    </row>
    <row r="1818" spans="1:5" x14ac:dyDescent="0.4">
      <c r="A1818" s="10" t="s">
        <v>2103</v>
      </c>
      <c r="B1818" s="1">
        <v>1.4866520000000001</v>
      </c>
      <c r="C1818" s="1">
        <v>2.78342</v>
      </c>
      <c r="D1818" s="1">
        <v>1.0806659999999999</v>
      </c>
      <c r="E1818" s="1">
        <v>2.0084759999999999</v>
      </c>
    </row>
    <row r="1819" spans="1:5" x14ac:dyDescent="0.4">
      <c r="A1819" s="10" t="s">
        <v>2104</v>
      </c>
      <c r="B1819" s="1">
        <v>1.0505519999999999</v>
      </c>
      <c r="C1819" s="1">
        <v>2.1886760000000001</v>
      </c>
      <c r="D1819" s="1">
        <v>1.7245220000000001</v>
      </c>
      <c r="E1819" s="1">
        <v>2.395499</v>
      </c>
    </row>
    <row r="1820" spans="1:5" x14ac:dyDescent="0.4">
      <c r="A1820" s="10" t="s">
        <v>2105</v>
      </c>
      <c r="B1820" s="1">
        <v>1.355407</v>
      </c>
      <c r="C1820" s="1">
        <v>2.406857</v>
      </c>
      <c r="D1820" s="1">
        <v>1.0806659999999999</v>
      </c>
      <c r="E1820" s="1">
        <v>2.5174889999999999</v>
      </c>
    </row>
    <row r="1821" spans="1:5" x14ac:dyDescent="0.4">
      <c r="A1821" s="10" t="s">
        <v>2106</v>
      </c>
      <c r="B1821" s="1">
        <v>1.007484</v>
      </c>
      <c r="C1821" s="1">
        <v>2.033398</v>
      </c>
      <c r="D1821" s="1">
        <v>1.7741530000000001</v>
      </c>
      <c r="E1821" s="1">
        <v>2.5464410000000002</v>
      </c>
    </row>
    <row r="1822" spans="1:5" x14ac:dyDescent="0.4">
      <c r="A1822" s="10" t="s">
        <v>2107</v>
      </c>
      <c r="B1822" s="1">
        <v>1.211017</v>
      </c>
      <c r="C1822" s="1">
        <v>2.033398</v>
      </c>
      <c r="D1822" s="1">
        <v>1.5069300000000001</v>
      </c>
      <c r="E1822" s="1">
        <v>2.6118169999999998</v>
      </c>
    </row>
    <row r="1823" spans="1:5" x14ac:dyDescent="0.4">
      <c r="A1823" s="10" t="s">
        <v>2108</v>
      </c>
      <c r="B1823" s="1">
        <v>1.2484919999999999</v>
      </c>
      <c r="C1823" s="1">
        <v>2.45661</v>
      </c>
      <c r="D1823" s="1">
        <v>1.3285929999999999</v>
      </c>
      <c r="E1823" s="1">
        <v>2.3304040000000001</v>
      </c>
    </row>
    <row r="1824" spans="1:5" x14ac:dyDescent="0.4">
      <c r="A1824" s="10" t="s">
        <v>2109</v>
      </c>
      <c r="B1824" s="1">
        <v>1.2484919999999999</v>
      </c>
      <c r="C1824" s="1">
        <v>2.5963340000000001</v>
      </c>
      <c r="D1824" s="1">
        <v>1.3285929999999999</v>
      </c>
      <c r="E1824" s="1">
        <v>2.1906789999999998</v>
      </c>
    </row>
    <row r="1825" spans="1:5" x14ac:dyDescent="0.4">
      <c r="A1825" s="10" t="s">
        <v>2110</v>
      </c>
      <c r="B1825" s="1">
        <v>1.4225209999999999</v>
      </c>
      <c r="C1825" s="1">
        <v>2.7032500000000002</v>
      </c>
      <c r="D1825" s="1">
        <v>0.78110500000000005</v>
      </c>
      <c r="E1825" s="1">
        <v>2.4577830000000001</v>
      </c>
    </row>
    <row r="1826" spans="1:5" x14ac:dyDescent="0.4">
      <c r="A1826" s="10" t="s">
        <v>2111</v>
      </c>
      <c r="B1826" s="1">
        <v>0.35540699999999997</v>
      </c>
      <c r="C1826" s="1">
        <v>2.0975290000000002</v>
      </c>
      <c r="D1826" s="1">
        <v>1.604228</v>
      </c>
      <c r="E1826" s="1">
        <v>3.308036</v>
      </c>
    </row>
    <row r="1827" spans="1:5" x14ac:dyDescent="0.4">
      <c r="A1827" s="10" t="s">
        <v>2112</v>
      </c>
      <c r="B1827" s="1">
        <v>1.211017</v>
      </c>
      <c r="C1827" s="1">
        <v>2.0002309999999999</v>
      </c>
      <c r="D1827" s="1">
        <v>1.7811049999999999</v>
      </c>
      <c r="E1827" s="1">
        <v>2.3741249999999998</v>
      </c>
    </row>
    <row r="1828" spans="1:5" x14ac:dyDescent="0.4">
      <c r="A1828" s="10" t="s">
        <v>2113</v>
      </c>
      <c r="B1828" s="1">
        <v>2.0716139999999998</v>
      </c>
      <c r="C1828" s="1">
        <v>2.6824910000000002</v>
      </c>
      <c r="D1828" s="1">
        <v>0.47298299999999999</v>
      </c>
      <c r="E1828" s="1">
        <v>2.1409259999999999</v>
      </c>
    </row>
    <row r="1829" spans="1:5" x14ac:dyDescent="0.4">
      <c r="A1829" s="10" t="s">
        <v>2114</v>
      </c>
      <c r="B1829" s="1">
        <v>1.092373</v>
      </c>
      <c r="C1829" s="1">
        <v>1.8777470000000001</v>
      </c>
      <c r="D1829" s="1">
        <v>1.540097</v>
      </c>
      <c r="E1829" s="1">
        <v>2.862625</v>
      </c>
    </row>
    <row r="1830" spans="1:5" x14ac:dyDescent="0.4">
      <c r="A1830" s="10" t="s">
        <v>2115</v>
      </c>
      <c r="B1830" s="1">
        <v>1.6355150000000001</v>
      </c>
      <c r="C1830" s="1">
        <v>2.5963340000000001</v>
      </c>
      <c r="D1830" s="1">
        <v>0.724522</v>
      </c>
      <c r="E1830" s="1">
        <v>2.41656</v>
      </c>
    </row>
    <row r="1831" spans="1:5" x14ac:dyDescent="0.4">
      <c r="A1831" s="10" t="s">
        <v>2116</v>
      </c>
      <c r="B1831" s="1">
        <v>1.2484919999999999</v>
      </c>
      <c r="C1831" s="1">
        <v>2.1589290000000001</v>
      </c>
      <c r="D1831" s="1">
        <v>1.572519</v>
      </c>
      <c r="E1831" s="1">
        <v>2.395499</v>
      </c>
    </row>
    <row r="1832" spans="1:5" x14ac:dyDescent="0.4">
      <c r="A1832" s="10" t="s">
        <v>2117</v>
      </c>
      <c r="B1832" s="1">
        <v>1.092373</v>
      </c>
      <c r="C1832" s="1">
        <v>1.859369</v>
      </c>
      <c r="D1832" s="1">
        <v>1.7245220000000001</v>
      </c>
      <c r="E1832" s="1">
        <v>2.7003529999999998</v>
      </c>
    </row>
    <row r="1833" spans="1:5" x14ac:dyDescent="0.4">
      <c r="A1833" s="10" t="s">
        <v>2118</v>
      </c>
      <c r="B1833" s="1">
        <v>0.25587100000000002</v>
      </c>
      <c r="C1833" s="1">
        <v>1.451711</v>
      </c>
      <c r="D1833" s="1">
        <v>2.5069300000000001</v>
      </c>
      <c r="E1833" s="1">
        <v>3.1660170000000001</v>
      </c>
    </row>
    <row r="1834" spans="1:5" x14ac:dyDescent="0.4">
      <c r="A1834" s="10" t="s">
        <v>2119</v>
      </c>
      <c r="B1834" s="1">
        <v>1.4549430000000001</v>
      </c>
      <c r="C1834" s="1">
        <v>2.8958949999999999</v>
      </c>
      <c r="D1834" s="1">
        <v>1.0806659999999999</v>
      </c>
      <c r="E1834" s="1">
        <v>1.951892</v>
      </c>
    </row>
    <row r="1835" spans="1:5" x14ac:dyDescent="0.4">
      <c r="A1835" s="10" t="s">
        <v>2120</v>
      </c>
      <c r="B1835" s="1">
        <v>1.389354</v>
      </c>
      <c r="C1835" s="1">
        <v>2.7637909999999999</v>
      </c>
      <c r="D1835" s="1">
        <v>0.83555299999999999</v>
      </c>
      <c r="E1835" s="1">
        <v>2.395499</v>
      </c>
    </row>
    <row r="1836" spans="1:5" x14ac:dyDescent="0.4">
      <c r="A1836" s="10" t="s">
        <v>2121</v>
      </c>
      <c r="B1836" s="1">
        <v>1.285018</v>
      </c>
      <c r="C1836" s="1">
        <v>2.551247</v>
      </c>
      <c r="D1836" s="1">
        <v>0.78110500000000005</v>
      </c>
      <c r="E1836" s="1">
        <v>2.767468</v>
      </c>
    </row>
    <row r="1837" spans="1:5" x14ac:dyDescent="0.4">
      <c r="A1837" s="10" t="s">
        <v>2122</v>
      </c>
      <c r="B1837" s="1">
        <v>0.77044500000000005</v>
      </c>
      <c r="C1837" s="1">
        <v>2.033398</v>
      </c>
      <c r="D1837" s="1">
        <v>1.938647</v>
      </c>
      <c r="E1837" s="1">
        <v>2.6478860000000002</v>
      </c>
    </row>
    <row r="1838" spans="1:5" x14ac:dyDescent="0.4">
      <c r="A1838" s="10" t="s">
        <v>2123</v>
      </c>
      <c r="B1838" s="1">
        <v>0.60694599999999999</v>
      </c>
      <c r="C1838" s="1">
        <v>1.661429</v>
      </c>
      <c r="D1838" s="1">
        <v>2.0348619999999999</v>
      </c>
      <c r="E1838" s="1">
        <v>3.0893959999999998</v>
      </c>
    </row>
    <row r="1839" spans="1:5" x14ac:dyDescent="0.4">
      <c r="A1839" s="10" t="s">
        <v>2124</v>
      </c>
      <c r="B1839" s="1">
        <v>1.7444489999999999</v>
      </c>
      <c r="C1839" s="1">
        <v>2.5047039999999998</v>
      </c>
      <c r="D1839" s="1">
        <v>0.75309099999999995</v>
      </c>
      <c r="E1839" s="1">
        <v>2.395499</v>
      </c>
    </row>
    <row r="1840" spans="1:5" x14ac:dyDescent="0.4">
      <c r="A1840" s="10" t="s">
        <v>2125</v>
      </c>
      <c r="B1840" s="1">
        <v>1.6355150000000001</v>
      </c>
      <c r="C1840" s="1">
        <v>2.551247</v>
      </c>
      <c r="D1840" s="1">
        <v>1.18919</v>
      </c>
      <c r="E1840" s="1">
        <v>2.022281</v>
      </c>
    </row>
    <row r="1841" spans="1:5" x14ac:dyDescent="0.4">
      <c r="A1841" s="10" t="s">
        <v>2126</v>
      </c>
      <c r="B1841" s="1">
        <v>1.4225209999999999</v>
      </c>
      <c r="C1841" s="1">
        <v>2.4808569999999999</v>
      </c>
      <c r="D1841" s="1">
        <v>0.724522</v>
      </c>
      <c r="E1841" s="1">
        <v>2.7837689999999999</v>
      </c>
    </row>
    <row r="1842" spans="1:5" x14ac:dyDescent="0.4">
      <c r="A1842" s="10" t="s">
        <v>2127</v>
      </c>
      <c r="B1842" s="1">
        <v>2.0923729999999998</v>
      </c>
      <c r="C1842" s="1">
        <v>2.8777469999999998</v>
      </c>
      <c r="D1842" s="1">
        <v>0.32859300000000002</v>
      </c>
      <c r="E1842" s="1">
        <v>2.1153909999999998</v>
      </c>
    </row>
    <row r="1843" spans="1:5" x14ac:dyDescent="0.4">
      <c r="A1843" s="10" t="s">
        <v>2128</v>
      </c>
      <c r="B1843" s="1">
        <v>2.0074839999999998</v>
      </c>
      <c r="C1843" s="1">
        <v>2.6183610000000002</v>
      </c>
      <c r="D1843" s="1">
        <v>0.78110500000000005</v>
      </c>
      <c r="E1843" s="1">
        <v>2.0084759999999999</v>
      </c>
    </row>
    <row r="1844" spans="1:5" x14ac:dyDescent="0.4">
      <c r="A1844" s="10" t="s">
        <v>2129</v>
      </c>
      <c r="B1844" s="1">
        <v>1.389354</v>
      </c>
      <c r="C1844" s="1">
        <v>2.7032500000000002</v>
      </c>
      <c r="D1844" s="1">
        <v>1.290119</v>
      </c>
      <c r="E1844" s="1">
        <v>2.0359560000000001</v>
      </c>
    </row>
    <row r="1845" spans="1:5" x14ac:dyDescent="0.4">
      <c r="A1845" s="10" t="s">
        <v>2130</v>
      </c>
      <c r="B1845" s="1">
        <v>1.548052</v>
      </c>
      <c r="C1845" s="1">
        <v>2.7032500000000002</v>
      </c>
      <c r="D1845" s="1">
        <v>1.0806659999999999</v>
      </c>
      <c r="E1845" s="1">
        <v>2.0893959999999998</v>
      </c>
    </row>
    <row r="1846" spans="1:5" x14ac:dyDescent="0.4">
      <c r="A1846" s="10" t="s">
        <v>2131</v>
      </c>
      <c r="B1846" s="1">
        <v>1.285018</v>
      </c>
      <c r="C1846" s="1">
        <v>2.8407529999999999</v>
      </c>
      <c r="D1846" s="1">
        <v>1.290119</v>
      </c>
      <c r="E1846" s="1">
        <v>2.0084759999999999</v>
      </c>
    </row>
    <row r="1847" spans="1:5" x14ac:dyDescent="0.4">
      <c r="A1847" s="10" t="s">
        <v>2132</v>
      </c>
      <c r="B1847" s="1">
        <v>1.4866520000000001</v>
      </c>
      <c r="C1847" s="1">
        <v>2.2744059999999999</v>
      </c>
      <c r="D1847" s="1">
        <v>1.290119</v>
      </c>
      <c r="E1847" s="1">
        <v>2.3741249999999998</v>
      </c>
    </row>
    <row r="1848" spans="1:5" x14ac:dyDescent="0.4">
      <c r="A1848" s="10" t="s">
        <v>2133</v>
      </c>
      <c r="B1848" s="1">
        <v>0.71797699999999998</v>
      </c>
      <c r="C1848" s="1">
        <v>1.9576709999999999</v>
      </c>
      <c r="D1848" s="1">
        <v>1.635254</v>
      </c>
      <c r="E1848" s="1">
        <v>3.1153909999999998</v>
      </c>
    </row>
    <row r="1849" spans="1:5" x14ac:dyDescent="0.4">
      <c r="A1849" s="10" t="s">
        <v>2134</v>
      </c>
      <c r="B1849" s="1">
        <v>1.6355150000000001</v>
      </c>
      <c r="C1849" s="1">
        <v>2.3813219999999999</v>
      </c>
      <c r="D1849" s="1">
        <v>1.4025939999999999</v>
      </c>
      <c r="E1849" s="1">
        <v>2.0084759999999999</v>
      </c>
    </row>
    <row r="1850" spans="1:5" x14ac:dyDescent="0.4">
      <c r="A1850" s="10" t="s">
        <v>2135</v>
      </c>
      <c r="B1850" s="1">
        <v>1.7179770000000001</v>
      </c>
      <c r="C1850" s="1">
        <v>2.5047039999999998</v>
      </c>
      <c r="D1850" s="1">
        <v>1.1596169999999999</v>
      </c>
      <c r="E1850" s="1">
        <v>2.0468039999999998</v>
      </c>
    </row>
    <row r="1851" spans="1:5" x14ac:dyDescent="0.4">
      <c r="A1851" s="10" t="s">
        <v>2136</v>
      </c>
      <c r="B1851" s="1">
        <v>1.3206420000000001</v>
      </c>
      <c r="C1851" s="1">
        <v>2.0002309999999999</v>
      </c>
      <c r="D1851" s="1">
        <v>1.635254</v>
      </c>
      <c r="E1851" s="1">
        <v>2.4779610000000001</v>
      </c>
    </row>
    <row r="1852" spans="1:5" x14ac:dyDescent="0.4">
      <c r="A1852" s="10" t="s">
        <v>2137</v>
      </c>
      <c r="B1852" s="1">
        <v>1.7444489999999999</v>
      </c>
      <c r="C1852" s="1">
        <v>2.640056</v>
      </c>
      <c r="D1852" s="1">
        <v>0.98755599999999999</v>
      </c>
      <c r="E1852" s="1">
        <v>2.0629230000000001</v>
      </c>
    </row>
    <row r="1853" spans="1:5" x14ac:dyDescent="0.4">
      <c r="A1853" s="10" t="s">
        <v>2138</v>
      </c>
      <c r="B1853" s="1">
        <v>1.663529</v>
      </c>
      <c r="C1853" s="1">
        <v>2.8777469999999998</v>
      </c>
      <c r="D1853" s="1">
        <v>0.88802099999999995</v>
      </c>
      <c r="E1853" s="1">
        <v>2.0084759999999999</v>
      </c>
    </row>
    <row r="1854" spans="1:5" x14ac:dyDescent="0.4">
      <c r="A1854" s="10" t="s">
        <v>2139</v>
      </c>
      <c r="B1854" s="1">
        <v>0.84573299999999996</v>
      </c>
      <c r="C1854" s="1">
        <v>1.8958950000000001</v>
      </c>
      <c r="D1854" s="1">
        <v>1.963309</v>
      </c>
      <c r="E1854" s="1">
        <v>2.7343009999999999</v>
      </c>
    </row>
    <row r="1855" spans="1:5" x14ac:dyDescent="0.4">
      <c r="A1855" s="10" t="s">
        <v>2140</v>
      </c>
      <c r="B1855" s="1">
        <v>0.42252099999999998</v>
      </c>
      <c r="C1855" s="1">
        <v>2.3288540000000002</v>
      </c>
      <c r="D1855" s="1">
        <v>1.7245220000000001</v>
      </c>
      <c r="E1855" s="1">
        <v>2.9662470000000001</v>
      </c>
    </row>
    <row r="1856" spans="1:5" x14ac:dyDescent="0.4">
      <c r="A1856" s="10" t="s">
        <v>2141</v>
      </c>
      <c r="B1856" s="1">
        <v>1.092373</v>
      </c>
      <c r="C1856" s="1">
        <v>2.2178230000000001</v>
      </c>
      <c r="D1856" s="1">
        <v>1.635254</v>
      </c>
      <c r="E1856" s="1">
        <v>2.4978600000000002</v>
      </c>
    </row>
    <row r="1857" spans="1:5" x14ac:dyDescent="0.4">
      <c r="A1857" s="10" t="s">
        <v>2142</v>
      </c>
      <c r="B1857" s="1">
        <v>1.0505519999999999</v>
      </c>
      <c r="C1857" s="1">
        <v>2.406857</v>
      </c>
      <c r="D1857" s="1">
        <v>1.3660680000000001</v>
      </c>
      <c r="E1857" s="1">
        <v>2.6209190000000002</v>
      </c>
    </row>
    <row r="1858" spans="1:5" x14ac:dyDescent="0.4">
      <c r="A1858" s="10" t="s">
        <v>2143</v>
      </c>
      <c r="B1858" s="1">
        <v>0.96309</v>
      </c>
      <c r="C1858" s="1">
        <v>2.551247</v>
      </c>
      <c r="D1858" s="1">
        <v>1.4729829999999999</v>
      </c>
      <c r="E1858" s="1">
        <v>2.4577830000000001</v>
      </c>
    </row>
    <row r="1859" spans="1:5" x14ac:dyDescent="0.4">
      <c r="A1859" s="10" t="s">
        <v>2144</v>
      </c>
      <c r="B1859" s="1">
        <v>1.7179770000000001</v>
      </c>
      <c r="C1859" s="1">
        <v>2.3553259999999998</v>
      </c>
      <c r="D1859" s="1">
        <v>0.83555299999999999</v>
      </c>
      <c r="E1859" s="1">
        <v>2.5368550000000001</v>
      </c>
    </row>
    <row r="1860" spans="1:5" x14ac:dyDescent="0.4">
      <c r="A1860" s="10" t="s">
        <v>2145</v>
      </c>
      <c r="B1860" s="1">
        <v>0.91728600000000005</v>
      </c>
      <c r="C1860" s="1">
        <v>2.3553259999999998</v>
      </c>
      <c r="D1860" s="1">
        <v>1.4729829999999999</v>
      </c>
      <c r="E1860" s="1">
        <v>2.7003529999999998</v>
      </c>
    </row>
    <row r="1861" spans="1:5" x14ac:dyDescent="0.4">
      <c r="A1861" s="10" t="s">
        <v>2146</v>
      </c>
      <c r="B1861" s="1">
        <v>1.548052</v>
      </c>
      <c r="C1861" s="1">
        <v>2.3288540000000002</v>
      </c>
      <c r="D1861" s="1">
        <v>1.3094840000000001</v>
      </c>
      <c r="E1861" s="1">
        <v>2.262232</v>
      </c>
    </row>
    <row r="1862" spans="1:5" x14ac:dyDescent="0.4">
      <c r="A1862" s="10" t="s">
        <v>2147</v>
      </c>
      <c r="B1862" s="1">
        <v>1.2484919999999999</v>
      </c>
      <c r="C1862" s="1">
        <v>2.0975290000000002</v>
      </c>
      <c r="D1862" s="1">
        <v>1.6656280000000001</v>
      </c>
      <c r="E1862" s="1">
        <v>2.437319</v>
      </c>
    </row>
    <row r="1863" spans="1:5" x14ac:dyDescent="0.4">
      <c r="A1863" s="10" t="s">
        <v>2148</v>
      </c>
      <c r="B1863" s="1">
        <v>1.4866520000000001</v>
      </c>
      <c r="C1863" s="1">
        <v>2.2463920000000002</v>
      </c>
      <c r="D1863" s="1">
        <v>1.250591</v>
      </c>
      <c r="E1863" s="1">
        <v>2.4679069999999999</v>
      </c>
    </row>
    <row r="1864" spans="1:5" x14ac:dyDescent="0.4">
      <c r="A1864" s="10" t="s">
        <v>2149</v>
      </c>
      <c r="B1864" s="1">
        <v>1.917286</v>
      </c>
      <c r="C1864" s="1">
        <v>2.5281630000000002</v>
      </c>
      <c r="D1864" s="1">
        <v>0.665628</v>
      </c>
      <c r="E1864" s="1">
        <v>2.341459</v>
      </c>
    </row>
    <row r="1865" spans="1:5" x14ac:dyDescent="0.4">
      <c r="A1865" s="10" t="s">
        <v>2150</v>
      </c>
      <c r="B1865" s="1">
        <v>1.3206420000000001</v>
      </c>
      <c r="C1865" s="1">
        <v>2.1589290000000001</v>
      </c>
      <c r="D1865" s="1">
        <v>1.438218</v>
      </c>
      <c r="E1865" s="1">
        <v>2.5368550000000001</v>
      </c>
    </row>
    <row r="1866" spans="1:5" x14ac:dyDescent="0.4">
      <c r="A1866" s="10" t="s">
        <v>2151</v>
      </c>
      <c r="B1866" s="1">
        <v>1.3206420000000001</v>
      </c>
      <c r="C1866" s="1">
        <v>2.06582</v>
      </c>
      <c r="D1866" s="1">
        <v>1.2704899999999999</v>
      </c>
      <c r="E1866" s="1">
        <v>2.7998889999999999</v>
      </c>
    </row>
    <row r="1867" spans="1:5" x14ac:dyDescent="0.4">
      <c r="A1867" s="10" t="s">
        <v>2152</v>
      </c>
      <c r="B1867" s="1">
        <v>0.91728600000000005</v>
      </c>
      <c r="C1867" s="1">
        <v>1.551247</v>
      </c>
      <c r="D1867" s="1">
        <v>2.18919</v>
      </c>
      <c r="E1867" s="1">
        <v>2.7998889999999999</v>
      </c>
    </row>
    <row r="1868" spans="1:5" x14ac:dyDescent="0.4">
      <c r="A1868" s="10" t="s">
        <v>2153</v>
      </c>
      <c r="B1868" s="1">
        <v>0.73567899999999997</v>
      </c>
      <c r="C1868" s="1">
        <v>2.0870359999999999</v>
      </c>
      <c r="D1868" s="1">
        <v>1.938647</v>
      </c>
      <c r="E1868" s="1">
        <v>2.7003529999999998</v>
      </c>
    </row>
    <row r="1869" spans="1:5" x14ac:dyDescent="0.4">
      <c r="A1869" s="10" t="s">
        <v>2154</v>
      </c>
      <c r="B1869" s="1">
        <v>1.7179770000000001</v>
      </c>
      <c r="C1869" s="1">
        <v>2.7438920000000002</v>
      </c>
      <c r="D1869" s="1">
        <v>0.90084500000000001</v>
      </c>
      <c r="E1869" s="1">
        <v>2.102452</v>
      </c>
    </row>
    <row r="1870" spans="1:5" x14ac:dyDescent="0.4">
      <c r="A1870" s="10" t="s">
        <v>2155</v>
      </c>
      <c r="B1870" s="1">
        <v>1.6495899999999999</v>
      </c>
      <c r="C1870" s="1">
        <v>2.983358</v>
      </c>
      <c r="D1870" s="1">
        <v>1.0192650000000001</v>
      </c>
      <c r="E1870" s="1">
        <v>1.815831</v>
      </c>
    </row>
    <row r="1871" spans="1:5" x14ac:dyDescent="0.4">
      <c r="A1871" s="10" t="s">
        <v>2156</v>
      </c>
      <c r="B1871" s="1">
        <v>1.563002</v>
      </c>
      <c r="C1871" s="1">
        <v>2.4319480000000002</v>
      </c>
      <c r="D1871" s="1">
        <v>1.3844460000000001</v>
      </c>
      <c r="E1871" s="1">
        <v>2.0893959999999998</v>
      </c>
    </row>
    <row r="1872" spans="1:5" x14ac:dyDescent="0.4">
      <c r="A1872" s="10" t="s">
        <v>2157</v>
      </c>
      <c r="B1872" s="1">
        <v>1.2484919999999999</v>
      </c>
      <c r="C1872" s="1">
        <v>2.1589290000000001</v>
      </c>
      <c r="D1872" s="1">
        <v>1.3285929999999999</v>
      </c>
      <c r="E1872" s="1">
        <v>2.7343009999999999</v>
      </c>
    </row>
    <row r="1873" spans="1:5" x14ac:dyDescent="0.4">
      <c r="A1873" s="10" t="s">
        <v>2158</v>
      </c>
      <c r="B1873" s="1">
        <v>0.91728600000000005</v>
      </c>
      <c r="C1873" s="1">
        <v>1.8027850000000001</v>
      </c>
      <c r="D1873" s="1">
        <v>2.0348619999999999</v>
      </c>
      <c r="E1873" s="1">
        <v>2.7174269999999998</v>
      </c>
    </row>
    <row r="1874" spans="1:5" x14ac:dyDescent="0.4">
      <c r="A1874" s="10" t="s">
        <v>2159</v>
      </c>
      <c r="B1874" s="1">
        <v>1.6355150000000001</v>
      </c>
      <c r="C1874" s="1">
        <v>2.8218939999999999</v>
      </c>
      <c r="D1874" s="1">
        <v>0.78110500000000005</v>
      </c>
      <c r="E1874" s="1">
        <v>2.2387730000000001</v>
      </c>
    </row>
    <row r="1875" spans="1:5" x14ac:dyDescent="0.4">
      <c r="A1875" s="10" t="s">
        <v>2160</v>
      </c>
      <c r="B1875" s="1">
        <v>1.3206420000000001</v>
      </c>
      <c r="C1875" s="1">
        <v>2.2178230000000001</v>
      </c>
      <c r="D1875" s="1">
        <v>1.3285929999999999</v>
      </c>
      <c r="E1875" s="1">
        <v>2.6118169999999998</v>
      </c>
    </row>
    <row r="1876" spans="1:5" x14ac:dyDescent="0.4">
      <c r="A1876" s="10" t="s">
        <v>2161</v>
      </c>
      <c r="B1876" s="1">
        <v>1.577799</v>
      </c>
      <c r="C1876" s="1">
        <v>2.406857</v>
      </c>
      <c r="D1876" s="1">
        <v>1.2099489999999999</v>
      </c>
      <c r="E1876" s="1">
        <v>2.2853159999999999</v>
      </c>
    </row>
    <row r="1877" spans="1:5" x14ac:dyDescent="0.4">
      <c r="A1877" s="10" t="s">
        <v>2162</v>
      </c>
      <c r="B1877" s="1">
        <v>1.1330150000000001</v>
      </c>
      <c r="C1877" s="1">
        <v>2.033398</v>
      </c>
      <c r="D1877" s="1">
        <v>1.4729829999999999</v>
      </c>
      <c r="E1877" s="1">
        <v>2.8471950000000001</v>
      </c>
    </row>
    <row r="1878" spans="1:5" x14ac:dyDescent="0.4">
      <c r="A1878" s="10" t="s">
        <v>2163</v>
      </c>
      <c r="B1878" s="1">
        <v>1.4115500000000001</v>
      </c>
      <c r="C1878" s="1">
        <v>2.0550929999999998</v>
      </c>
      <c r="D1878" s="1">
        <v>1.658094</v>
      </c>
      <c r="E1878" s="1">
        <v>2.363318</v>
      </c>
    </row>
    <row r="1879" spans="1:5" x14ac:dyDescent="0.4">
      <c r="A1879" s="10" t="s">
        <v>2164</v>
      </c>
      <c r="B1879" s="1">
        <v>1.7179770000000001</v>
      </c>
      <c r="C1879" s="1">
        <v>3.0169100000000002</v>
      </c>
      <c r="D1879" s="1">
        <v>0.54009700000000005</v>
      </c>
      <c r="E1879" s="1">
        <v>2.2149260000000002</v>
      </c>
    </row>
    <row r="1880" spans="1:5" x14ac:dyDescent="0.4">
      <c r="A1880" s="10" t="s">
        <v>2165</v>
      </c>
      <c r="B1880" s="1">
        <v>1.6910099999999999</v>
      </c>
      <c r="C1880" s="1">
        <v>2.5047039999999998</v>
      </c>
      <c r="D1880" s="1">
        <v>1.0348619999999999</v>
      </c>
      <c r="E1880" s="1">
        <v>2.262232</v>
      </c>
    </row>
    <row r="1881" spans="1:5" x14ac:dyDescent="0.4">
      <c r="A1881" s="10" t="s">
        <v>2166</v>
      </c>
      <c r="B1881" s="1">
        <v>1.389354</v>
      </c>
      <c r="C1881" s="1">
        <v>2.551247</v>
      </c>
      <c r="D1881" s="1">
        <v>1.290119</v>
      </c>
      <c r="E1881" s="1">
        <v>2.262232</v>
      </c>
    </row>
    <row r="1882" spans="1:5" x14ac:dyDescent="0.4">
      <c r="A1882" s="10" t="s">
        <v>2167</v>
      </c>
      <c r="B1882" s="1">
        <v>1.606946</v>
      </c>
      <c r="C1882" s="1">
        <v>3.1886760000000001</v>
      </c>
      <c r="D1882" s="1">
        <v>0.50692999999999999</v>
      </c>
      <c r="E1882" s="1">
        <v>2.1906789999999998</v>
      </c>
    </row>
    <row r="1883" spans="1:5" x14ac:dyDescent="0.4">
      <c r="A1883" s="10" t="s">
        <v>2168</v>
      </c>
      <c r="B1883" s="1">
        <v>1.0505519999999999</v>
      </c>
      <c r="C1883" s="1">
        <v>2.7438920000000002</v>
      </c>
      <c r="D1883" s="1">
        <v>1.523609</v>
      </c>
      <c r="E1883" s="1">
        <v>2.178401</v>
      </c>
    </row>
    <row r="1884" spans="1:5" x14ac:dyDescent="0.4">
      <c r="A1884" s="10" t="s">
        <v>2169</v>
      </c>
      <c r="B1884" s="1">
        <v>1.770445</v>
      </c>
      <c r="C1884" s="1">
        <v>2.45661</v>
      </c>
      <c r="D1884" s="1">
        <v>1.2099489999999999</v>
      </c>
      <c r="E1884" s="1">
        <v>2.0629230000000001</v>
      </c>
    </row>
    <row r="1885" spans="1:5" x14ac:dyDescent="0.4">
      <c r="A1885" s="10" t="s">
        <v>2170</v>
      </c>
      <c r="B1885" s="1">
        <v>1.3381289999999999</v>
      </c>
      <c r="C1885" s="1">
        <v>2.7237140000000002</v>
      </c>
      <c r="D1885" s="1">
        <v>1.4025939999999999</v>
      </c>
      <c r="E1885" s="1">
        <v>2.0359560000000001</v>
      </c>
    </row>
    <row r="1886" spans="1:5" x14ac:dyDescent="0.4">
      <c r="A1886" s="10" t="s">
        <v>2171</v>
      </c>
      <c r="B1886" s="1">
        <v>1.8938269999999999</v>
      </c>
      <c r="C1886" s="1">
        <v>2.4808569999999999</v>
      </c>
      <c r="D1886" s="1">
        <v>0.80858600000000003</v>
      </c>
      <c r="E1886" s="1">
        <v>2.3192629999999999</v>
      </c>
    </row>
    <row r="1887" spans="1:5" x14ac:dyDescent="0.4">
      <c r="A1887" s="10" t="s">
        <v>2172</v>
      </c>
      <c r="B1887" s="1">
        <v>1.211017</v>
      </c>
      <c r="C1887" s="1">
        <v>2.2744059999999999</v>
      </c>
      <c r="D1887" s="1">
        <v>1.0806659999999999</v>
      </c>
      <c r="E1887" s="1">
        <v>2.9373930000000001</v>
      </c>
    </row>
    <row r="1888" spans="1:5" x14ac:dyDescent="0.4">
      <c r="A1888" s="10" t="s">
        <v>2173</v>
      </c>
      <c r="B1888" s="1">
        <v>0.32064199999999998</v>
      </c>
      <c r="C1888" s="1">
        <v>2.3018869999999998</v>
      </c>
      <c r="D1888" s="1">
        <v>2.1467550000000002</v>
      </c>
      <c r="E1888" s="1">
        <v>2.7343009999999999</v>
      </c>
    </row>
    <row r="1889" spans="1:5" x14ac:dyDescent="0.4">
      <c r="A1889" s="10" t="s">
        <v>2174</v>
      </c>
      <c r="B1889" s="1">
        <v>0.42252099999999998</v>
      </c>
      <c r="C1889" s="1">
        <v>2.1589290000000001</v>
      </c>
      <c r="D1889" s="1">
        <v>2.1250599999999999</v>
      </c>
      <c r="E1889" s="1">
        <v>2.7998889999999999</v>
      </c>
    </row>
    <row r="1890" spans="1:5" x14ac:dyDescent="0.4">
      <c r="A1890" s="10" t="s">
        <v>2175</v>
      </c>
      <c r="B1890" s="1">
        <v>1.548052</v>
      </c>
      <c r="C1890" s="1">
        <v>3.0975290000000002</v>
      </c>
      <c r="D1890" s="1">
        <v>0.93864700000000001</v>
      </c>
      <c r="E1890" s="1">
        <v>1.9227460000000001</v>
      </c>
    </row>
    <row r="1891" spans="1:5" x14ac:dyDescent="0.4">
      <c r="A1891" s="10" t="s">
        <v>2176</v>
      </c>
      <c r="B1891" s="1">
        <v>0.71797699999999998</v>
      </c>
      <c r="C1891" s="1">
        <v>2.7438920000000002</v>
      </c>
      <c r="D1891" s="1">
        <v>1.4729829999999999</v>
      </c>
      <c r="E1891" s="1">
        <v>2.5748220000000002</v>
      </c>
    </row>
    <row r="1892" spans="1:5" x14ac:dyDescent="0.4">
      <c r="A1892" s="10" t="s">
        <v>2177</v>
      </c>
      <c r="B1892" s="1">
        <v>1.285018</v>
      </c>
      <c r="C1892" s="1">
        <v>2.8218939999999999</v>
      </c>
      <c r="D1892" s="1">
        <v>1.1681280000000001</v>
      </c>
      <c r="E1892" s="1">
        <v>2.2387730000000001</v>
      </c>
    </row>
    <row r="1893" spans="1:5" x14ac:dyDescent="0.4">
      <c r="A1893" s="10" t="s">
        <v>2178</v>
      </c>
      <c r="B1893" s="1">
        <v>1.548052</v>
      </c>
      <c r="C1893" s="1">
        <v>2.2178230000000001</v>
      </c>
      <c r="D1893" s="1">
        <v>1.449899</v>
      </c>
      <c r="E1893" s="1">
        <v>2.3005019999999998</v>
      </c>
    </row>
    <row r="1894" spans="1:5" x14ac:dyDescent="0.4">
      <c r="A1894" s="10" t="s">
        <v>2179</v>
      </c>
      <c r="B1894" s="1">
        <v>1.6355150000000001</v>
      </c>
      <c r="C1894" s="1">
        <v>2.4808569999999999</v>
      </c>
      <c r="D1894" s="1">
        <v>1.2099489999999999</v>
      </c>
      <c r="E1894" s="1">
        <v>2.1906789999999998</v>
      </c>
    </row>
    <row r="1895" spans="1:5" x14ac:dyDescent="0.4">
      <c r="A1895" s="10" t="s">
        <v>2180</v>
      </c>
      <c r="B1895" s="1">
        <v>1.4866520000000001</v>
      </c>
      <c r="C1895" s="1">
        <v>2.4808569999999999</v>
      </c>
      <c r="D1895" s="1">
        <v>1.409789</v>
      </c>
      <c r="E1895" s="1">
        <v>2.1409259999999999</v>
      </c>
    </row>
    <row r="1896" spans="1:5" x14ac:dyDescent="0.4">
      <c r="A1896" s="10" t="s">
        <v>2181</v>
      </c>
      <c r="B1896" s="1">
        <v>0.63551500000000005</v>
      </c>
      <c r="C1896" s="1">
        <v>1.5963339999999999</v>
      </c>
      <c r="D1896" s="1">
        <v>2.1467550000000002</v>
      </c>
      <c r="E1896" s="1">
        <v>3.1409259999999999</v>
      </c>
    </row>
    <row r="1897" spans="1:5" x14ac:dyDescent="0.4">
      <c r="A1897" s="10" t="s">
        <v>2182</v>
      </c>
      <c r="B1897" s="1">
        <v>1.9403699999999999</v>
      </c>
      <c r="C1897" s="1">
        <v>2.5281630000000002</v>
      </c>
      <c r="D1897" s="1">
        <v>0.724522</v>
      </c>
      <c r="E1897" s="1">
        <v>2.3304040000000001</v>
      </c>
    </row>
    <row r="1898" spans="1:5" x14ac:dyDescent="0.4">
      <c r="A1898" s="10" t="s">
        <v>2183</v>
      </c>
      <c r="B1898" s="1">
        <v>1.211017</v>
      </c>
      <c r="C1898" s="1">
        <v>3.06582</v>
      </c>
      <c r="D1898" s="1">
        <v>1.223624</v>
      </c>
      <c r="E1898" s="1">
        <v>2.0268540000000002</v>
      </c>
    </row>
    <row r="1899" spans="1:5" x14ac:dyDescent="0.4">
      <c r="A1899" s="10" t="s">
        <v>2184</v>
      </c>
      <c r="B1899" s="1">
        <v>1.7444489999999999</v>
      </c>
      <c r="C1899" s="1">
        <v>2.7237140000000002</v>
      </c>
      <c r="D1899" s="1">
        <v>1.0806659999999999</v>
      </c>
      <c r="E1899" s="1">
        <v>1.980461</v>
      </c>
    </row>
    <row r="1900" spans="1:5" x14ac:dyDescent="0.4">
      <c r="A1900" s="10" t="s">
        <v>2185</v>
      </c>
      <c r="B1900" s="1">
        <v>0.821071</v>
      </c>
      <c r="C1900" s="1">
        <v>2.7438920000000002</v>
      </c>
      <c r="D1900" s="1">
        <v>1.5069300000000001</v>
      </c>
      <c r="E1900" s="1">
        <v>2.4577830000000001</v>
      </c>
    </row>
    <row r="1901" spans="1:5" x14ac:dyDescent="0.4">
      <c r="A1901" s="10" t="s">
        <v>2186</v>
      </c>
      <c r="B1901" s="1">
        <v>2.0716139999999998</v>
      </c>
      <c r="C1901" s="1">
        <v>3.2744059999999999</v>
      </c>
      <c r="D1901" s="1">
        <v>0.60422799999999999</v>
      </c>
      <c r="E1901" s="1">
        <v>1.581054</v>
      </c>
    </row>
    <row r="1902" spans="1:5" x14ac:dyDescent="0.4">
      <c r="A1902" s="10" t="s">
        <v>2187</v>
      </c>
      <c r="B1902" s="1">
        <v>1.30294</v>
      </c>
      <c r="C1902" s="1">
        <v>2.1438220000000001</v>
      </c>
      <c r="D1902" s="1">
        <v>1.438218</v>
      </c>
      <c r="E1902" s="1">
        <v>2.6478860000000002</v>
      </c>
    </row>
    <row r="1903" spans="1:5" x14ac:dyDescent="0.4">
      <c r="A1903" s="10" t="s">
        <v>2188</v>
      </c>
      <c r="B1903" s="1">
        <v>0.21101700000000001</v>
      </c>
      <c r="C1903" s="1">
        <v>2.5047039999999998</v>
      </c>
      <c r="D1903" s="1">
        <v>1.6656280000000001</v>
      </c>
      <c r="E1903" s="1">
        <v>3.1535259999999998</v>
      </c>
    </row>
    <row r="1904" spans="1:5" x14ac:dyDescent="0.4">
      <c r="A1904" s="10" t="s">
        <v>2189</v>
      </c>
      <c r="B1904" s="1">
        <v>1.092373</v>
      </c>
      <c r="C1904" s="1">
        <v>2.4808569999999999</v>
      </c>
      <c r="D1904" s="1">
        <v>1.438218</v>
      </c>
      <c r="E1904" s="1">
        <v>2.5272039999999998</v>
      </c>
    </row>
    <row r="1905" spans="1:5" x14ac:dyDescent="0.4">
      <c r="A1905" s="10" t="s">
        <v>2190</v>
      </c>
      <c r="B1905" s="1">
        <v>1.6910099999999999</v>
      </c>
      <c r="C1905" s="1">
        <v>2.551247</v>
      </c>
      <c r="D1905" s="1">
        <v>1.290119</v>
      </c>
      <c r="E1905" s="1">
        <v>2.0084759999999999</v>
      </c>
    </row>
    <row r="1906" spans="1:5" x14ac:dyDescent="0.4">
      <c r="A1906" s="10" t="s">
        <v>2191</v>
      </c>
      <c r="B1906" s="1">
        <v>0.801033</v>
      </c>
      <c r="C1906" s="1">
        <v>1.6866669999999999</v>
      </c>
      <c r="D1906" s="1">
        <v>2.1030329999999999</v>
      </c>
      <c r="E1906" s="1">
        <v>2.951892</v>
      </c>
    </row>
    <row r="1907" spans="1:5" x14ac:dyDescent="0.4">
      <c r="A1907" s="10" t="s">
        <v>2192</v>
      </c>
      <c r="B1907" s="1">
        <v>1.4549430000000001</v>
      </c>
      <c r="C1907" s="1">
        <v>2.3018869999999998</v>
      </c>
      <c r="D1907" s="1">
        <v>1.523609</v>
      </c>
      <c r="E1907" s="1">
        <v>2.262232</v>
      </c>
    </row>
    <row r="1908" spans="1:5" x14ac:dyDescent="0.4">
      <c r="A1908" s="10" t="s">
        <v>2193</v>
      </c>
      <c r="B1908" s="1">
        <v>1.092373</v>
      </c>
      <c r="C1908" s="1">
        <v>2.2744059999999999</v>
      </c>
      <c r="D1908" s="1">
        <v>1.604228</v>
      </c>
      <c r="E1908" s="1">
        <v>2.5748220000000002</v>
      </c>
    </row>
    <row r="1909" spans="1:5" x14ac:dyDescent="0.4">
      <c r="A1909" s="10" t="s">
        <v>2194</v>
      </c>
      <c r="B1909" s="1">
        <v>1.1330150000000001</v>
      </c>
      <c r="C1909" s="1">
        <v>2.4319480000000002</v>
      </c>
      <c r="D1909" s="1">
        <v>1.4729829999999999</v>
      </c>
      <c r="E1909" s="1">
        <v>2.5174889999999999</v>
      </c>
    </row>
    <row r="1910" spans="1:5" x14ac:dyDescent="0.4">
      <c r="A1910" s="10" t="s">
        <v>2195</v>
      </c>
      <c r="B1910" s="1">
        <v>1.1725429999999999</v>
      </c>
      <c r="C1910" s="1">
        <v>2.8027850000000001</v>
      </c>
      <c r="D1910" s="1">
        <v>1.4729829999999999</v>
      </c>
      <c r="E1910" s="1">
        <v>2.1153909999999998</v>
      </c>
    </row>
    <row r="1911" spans="1:5" x14ac:dyDescent="0.4">
      <c r="A1911" s="10" t="s">
        <v>2196</v>
      </c>
      <c r="B1911" s="1">
        <v>0.51767799999999997</v>
      </c>
      <c r="C1911" s="1">
        <v>2.1589290000000001</v>
      </c>
      <c r="D1911" s="1">
        <v>2.0579459999999998</v>
      </c>
      <c r="E1911" s="1">
        <v>2.8315980000000001</v>
      </c>
    </row>
    <row r="1912" spans="1:5" x14ac:dyDescent="0.4">
      <c r="A1912" s="10" t="s">
        <v>2197</v>
      </c>
      <c r="B1912" s="1">
        <v>0.94037000000000004</v>
      </c>
      <c r="C1912" s="1">
        <v>2.0169100000000002</v>
      </c>
      <c r="D1912" s="1">
        <v>1.938647</v>
      </c>
      <c r="E1912" s="1">
        <v>2.6830750000000001</v>
      </c>
    </row>
    <row r="1913" spans="1:5" x14ac:dyDescent="0.4">
      <c r="A1913" s="10" t="s">
        <v>2198</v>
      </c>
      <c r="B1913" s="1">
        <v>1.548052</v>
      </c>
      <c r="C1913" s="1">
        <v>2.3018869999999998</v>
      </c>
      <c r="D1913" s="1">
        <v>1.540097</v>
      </c>
      <c r="E1913" s="1">
        <v>2.1906789999999998</v>
      </c>
    </row>
    <row r="1914" spans="1:5" x14ac:dyDescent="0.4">
      <c r="A1914" s="10" t="s">
        <v>2199</v>
      </c>
      <c r="B1914" s="1">
        <v>1.86998</v>
      </c>
      <c r="C1914" s="1">
        <v>2.585194</v>
      </c>
      <c r="D1914" s="1">
        <v>1.0114030000000001</v>
      </c>
      <c r="E1914" s="1">
        <v>2.1153909999999998</v>
      </c>
    </row>
    <row r="1915" spans="1:5" x14ac:dyDescent="0.4">
      <c r="A1915" s="10" t="s">
        <v>2200</v>
      </c>
      <c r="B1915" s="1">
        <v>1.1128370000000001</v>
      </c>
      <c r="C1915" s="1">
        <v>2.406857</v>
      </c>
      <c r="D1915" s="1">
        <v>1.6953750000000001</v>
      </c>
      <c r="E1915" s="1">
        <v>2.36693</v>
      </c>
    </row>
    <row r="1916" spans="1:5" x14ac:dyDescent="0.4">
      <c r="A1916" s="10" t="s">
        <v>2201</v>
      </c>
      <c r="B1916" s="1">
        <v>1.3206420000000001</v>
      </c>
      <c r="C1916" s="1">
        <v>2.7237140000000002</v>
      </c>
      <c r="D1916" s="1">
        <v>1.0806659999999999</v>
      </c>
      <c r="E1916" s="1">
        <v>2.4577830000000001</v>
      </c>
    </row>
    <row r="1917" spans="1:5" x14ac:dyDescent="0.4">
      <c r="A1917" s="10" t="s">
        <v>2202</v>
      </c>
      <c r="B1917" s="1">
        <v>1.0505519999999999</v>
      </c>
      <c r="C1917" s="1">
        <v>2.06582</v>
      </c>
      <c r="D1917" s="1">
        <v>1.635254</v>
      </c>
      <c r="E1917" s="1">
        <v>2.8315980000000001</v>
      </c>
    </row>
    <row r="1918" spans="1:5" x14ac:dyDescent="0.4">
      <c r="A1918" s="10" t="s">
        <v>2203</v>
      </c>
      <c r="B1918" s="1">
        <v>1.606946</v>
      </c>
      <c r="C1918" s="1">
        <v>2.640056</v>
      </c>
      <c r="D1918" s="1">
        <v>1.290119</v>
      </c>
      <c r="E1918" s="1">
        <v>2.0495030000000001</v>
      </c>
    </row>
    <row r="1919" spans="1:5" x14ac:dyDescent="0.4">
      <c r="A1919" s="10" t="s">
        <v>2204</v>
      </c>
      <c r="B1919" s="1">
        <v>1.96309</v>
      </c>
      <c r="C1919" s="1">
        <v>2.8958949999999999</v>
      </c>
      <c r="D1919" s="1">
        <v>0.665628</v>
      </c>
      <c r="E1919" s="1">
        <v>2.0629230000000001</v>
      </c>
    </row>
    <row r="1920" spans="1:5" x14ac:dyDescent="0.4">
      <c r="A1920" s="10" t="s">
        <v>2205</v>
      </c>
      <c r="B1920" s="1">
        <v>2.0291790000000001</v>
      </c>
      <c r="C1920" s="1">
        <v>2.8958949999999999</v>
      </c>
      <c r="D1920" s="1">
        <v>0.64544999999999997</v>
      </c>
      <c r="E1920" s="1">
        <v>2.0176940000000001</v>
      </c>
    </row>
    <row r="1921" spans="1:5" x14ac:dyDescent="0.4">
      <c r="A1921" s="10" t="s">
        <v>2206</v>
      </c>
      <c r="B1921" s="1">
        <v>0.96309</v>
      </c>
      <c r="C1921" s="1">
        <v>2.551247</v>
      </c>
      <c r="D1921" s="1">
        <v>1.290119</v>
      </c>
      <c r="E1921" s="1">
        <v>2.7837689999999999</v>
      </c>
    </row>
    <row r="1922" spans="1:5" x14ac:dyDescent="0.4">
      <c r="A1922" s="10" t="s">
        <v>2207</v>
      </c>
      <c r="B1922" s="1">
        <v>1.4866520000000001</v>
      </c>
      <c r="C1922" s="1">
        <v>2.3813219999999999</v>
      </c>
      <c r="D1922" s="1">
        <v>1.5069300000000001</v>
      </c>
      <c r="E1922" s="1">
        <v>2.2149260000000002</v>
      </c>
    </row>
    <row r="1923" spans="1:5" x14ac:dyDescent="0.4">
      <c r="A1923" s="10" t="s">
        <v>2208</v>
      </c>
      <c r="B1923" s="1">
        <v>1.1128370000000001</v>
      </c>
      <c r="C1923" s="1">
        <v>1.8958950000000001</v>
      </c>
      <c r="D1923" s="1">
        <v>1.6656280000000001</v>
      </c>
      <c r="E1923" s="1">
        <v>2.9227460000000001</v>
      </c>
    </row>
    <row r="1924" spans="1:5" x14ac:dyDescent="0.4">
      <c r="A1924" s="10" t="s">
        <v>2209</v>
      </c>
      <c r="B1924" s="1">
        <v>1.007484</v>
      </c>
      <c r="C1924" s="1">
        <v>2.551247</v>
      </c>
      <c r="D1924" s="1">
        <v>1.604228</v>
      </c>
      <c r="E1924" s="1">
        <v>2.437319</v>
      </c>
    </row>
    <row r="1925" spans="1:5" x14ac:dyDescent="0.4">
      <c r="A1925" s="10" t="s">
        <v>2210</v>
      </c>
      <c r="B1925" s="1">
        <v>1.8457330000000001</v>
      </c>
      <c r="C1925" s="1">
        <v>2.551247</v>
      </c>
      <c r="D1925" s="1">
        <v>1.1681280000000001</v>
      </c>
      <c r="E1925" s="1">
        <v>2.0359560000000001</v>
      </c>
    </row>
    <row r="1926" spans="1:5" x14ac:dyDescent="0.4">
      <c r="A1926" s="10" t="s">
        <v>2211</v>
      </c>
      <c r="B1926" s="1">
        <v>1.1725429999999999</v>
      </c>
      <c r="C1926" s="1">
        <v>2.640056</v>
      </c>
      <c r="D1926" s="1">
        <v>1.1030329999999999</v>
      </c>
      <c r="E1926" s="1">
        <v>2.6917399999999998</v>
      </c>
    </row>
    <row r="1927" spans="1:5" x14ac:dyDescent="0.4">
      <c r="A1927" s="10" t="s">
        <v>2212</v>
      </c>
      <c r="B1927" s="1">
        <v>1.6910099999999999</v>
      </c>
      <c r="C1927" s="1">
        <v>2.9315190000000002</v>
      </c>
      <c r="D1927" s="1">
        <v>1.1250599999999999</v>
      </c>
      <c r="E1927" s="1">
        <v>1.862625</v>
      </c>
    </row>
    <row r="1928" spans="1:5" x14ac:dyDescent="0.4">
      <c r="A1928" s="10" t="s">
        <v>2213</v>
      </c>
      <c r="B1928" s="1">
        <v>0.96309</v>
      </c>
      <c r="C1928" s="1">
        <v>2.0975290000000002</v>
      </c>
      <c r="D1928" s="1">
        <v>1.5069300000000001</v>
      </c>
      <c r="E1928" s="1">
        <v>3.0495030000000001</v>
      </c>
    </row>
    <row r="1929" spans="1:5" x14ac:dyDescent="0.4">
      <c r="A1929" s="10" t="s">
        <v>2214</v>
      </c>
      <c r="B1929" s="1">
        <v>1.6355150000000001</v>
      </c>
      <c r="C1929" s="1">
        <v>2.6183610000000002</v>
      </c>
      <c r="D1929" s="1">
        <v>1.250591</v>
      </c>
      <c r="E1929" s="1">
        <v>2.1153909999999998</v>
      </c>
    </row>
    <row r="1930" spans="1:5" x14ac:dyDescent="0.4">
      <c r="A1930" s="10" t="s">
        <v>2215</v>
      </c>
      <c r="B1930" s="1">
        <v>0.96309</v>
      </c>
      <c r="C1930" s="1">
        <v>2.06582</v>
      </c>
      <c r="D1930" s="1">
        <v>1.6879960000000001</v>
      </c>
      <c r="E1930" s="1">
        <v>2.9029820000000002</v>
      </c>
    </row>
    <row r="1931" spans="1:5" x14ac:dyDescent="0.4">
      <c r="A1931" s="10" t="s">
        <v>2216</v>
      </c>
      <c r="B1931" s="1">
        <v>2.0923729999999998</v>
      </c>
      <c r="C1931" s="1">
        <v>2.6824910000000002</v>
      </c>
      <c r="D1931" s="1">
        <v>0.93864700000000001</v>
      </c>
      <c r="E1931" s="1">
        <v>1.9079489999999999</v>
      </c>
    </row>
    <row r="1932" spans="1:5" x14ac:dyDescent="0.4">
      <c r="A1932" s="10" t="s">
        <v>2217</v>
      </c>
      <c r="B1932" s="1">
        <v>1.4866520000000001</v>
      </c>
      <c r="C1932" s="1">
        <v>2.8958949999999999</v>
      </c>
      <c r="D1932" s="1">
        <v>1.250591</v>
      </c>
      <c r="E1932" s="1">
        <v>1.98986</v>
      </c>
    </row>
    <row r="1933" spans="1:5" x14ac:dyDescent="0.4">
      <c r="A1933" s="10" t="s">
        <v>2218</v>
      </c>
      <c r="B1933" s="1">
        <v>0.45494299999999999</v>
      </c>
      <c r="C1933" s="1">
        <v>1.7637910000000001</v>
      </c>
      <c r="D1933" s="1">
        <v>2.3285930000000001</v>
      </c>
      <c r="E1933" s="1">
        <v>3.0762200000000002</v>
      </c>
    </row>
    <row r="1934" spans="1:5" x14ac:dyDescent="0.4">
      <c r="A1934" s="10" t="s">
        <v>2219</v>
      </c>
      <c r="B1934" s="1">
        <v>0.98545700000000003</v>
      </c>
      <c r="C1934" s="1">
        <v>2.2744059999999999</v>
      </c>
      <c r="D1934" s="1">
        <v>1.808586</v>
      </c>
      <c r="E1934" s="1">
        <v>2.5559630000000002</v>
      </c>
    </row>
    <row r="1935" spans="1:5" x14ac:dyDescent="0.4">
      <c r="A1935" s="10" t="s">
        <v>2220</v>
      </c>
      <c r="B1935" s="1">
        <v>0.50224800000000003</v>
      </c>
      <c r="C1935" s="1">
        <v>1.9662839999999999</v>
      </c>
      <c r="D1935" s="1">
        <v>2.250591</v>
      </c>
      <c r="E1935" s="1">
        <v>2.9079489999999999</v>
      </c>
    </row>
    <row r="1936" spans="1:5" x14ac:dyDescent="0.4">
      <c r="A1936" s="10" t="s">
        <v>2221</v>
      </c>
      <c r="B1936" s="1">
        <v>0.60694599999999999</v>
      </c>
      <c r="C1936" s="1">
        <v>2.4319480000000002</v>
      </c>
      <c r="D1936" s="1">
        <v>1.6656280000000001</v>
      </c>
      <c r="E1936" s="1">
        <v>2.9227460000000001</v>
      </c>
    </row>
    <row r="1937" spans="1:5" x14ac:dyDescent="0.4">
      <c r="A1937" s="10" t="s">
        <v>2222</v>
      </c>
      <c r="B1937" s="1">
        <v>1.4549430000000001</v>
      </c>
      <c r="C1937" s="1">
        <v>2.406857</v>
      </c>
      <c r="D1937" s="1">
        <v>1.438218</v>
      </c>
      <c r="E1937" s="1">
        <v>2.3304040000000001</v>
      </c>
    </row>
    <row r="1938" spans="1:5" x14ac:dyDescent="0.4">
      <c r="A1938" s="10" t="s">
        <v>2223</v>
      </c>
      <c r="B1938" s="1">
        <v>0.172543</v>
      </c>
      <c r="C1938" s="1">
        <v>2.45661</v>
      </c>
      <c r="D1938" s="1">
        <v>1.913556</v>
      </c>
      <c r="E1938" s="1">
        <v>3.0893959999999998</v>
      </c>
    </row>
    <row r="1939" spans="1:5" x14ac:dyDescent="0.4">
      <c r="A1939" s="10" t="s">
        <v>2224</v>
      </c>
      <c r="B1939" s="1">
        <v>0.42252099999999998</v>
      </c>
      <c r="C1939" s="1">
        <v>2.47282</v>
      </c>
      <c r="D1939" s="1">
        <v>1.635254</v>
      </c>
      <c r="E1939" s="1">
        <v>3.102452</v>
      </c>
    </row>
    <row r="1940" spans="1:5" x14ac:dyDescent="0.4">
      <c r="A1940" s="10" t="s">
        <v>2225</v>
      </c>
      <c r="B1940" s="1">
        <v>1.985457</v>
      </c>
      <c r="C1940" s="1">
        <v>2.9138169999999999</v>
      </c>
      <c r="D1940" s="1">
        <v>0.88802099999999995</v>
      </c>
      <c r="E1940" s="1">
        <v>1.8471949999999999</v>
      </c>
    </row>
    <row r="1941" spans="1:5" x14ac:dyDescent="0.4">
      <c r="A1941" s="10" t="s">
        <v>2226</v>
      </c>
      <c r="B1941" s="1">
        <v>1.7618309999999999</v>
      </c>
      <c r="C1941" s="1">
        <v>2.3553259999999998</v>
      </c>
      <c r="D1941" s="1">
        <v>1.2099489999999999</v>
      </c>
      <c r="E1941" s="1">
        <v>2.308036</v>
      </c>
    </row>
    <row r="1942" spans="1:5" x14ac:dyDescent="0.4">
      <c r="A1942" s="10" t="s">
        <v>2227</v>
      </c>
      <c r="B1942" s="1">
        <v>1.6355150000000001</v>
      </c>
      <c r="C1942" s="1">
        <v>2.7237140000000002</v>
      </c>
      <c r="D1942" s="1">
        <v>1.230413</v>
      </c>
      <c r="E1942" s="1">
        <v>2.0495030000000001</v>
      </c>
    </row>
    <row r="1943" spans="1:5" x14ac:dyDescent="0.4">
      <c r="A1943" s="10" t="s">
        <v>2228</v>
      </c>
      <c r="B1943" s="1">
        <v>1.663529</v>
      </c>
      <c r="C1943" s="1">
        <v>2.3288540000000002</v>
      </c>
      <c r="D1943" s="1">
        <v>1.5069300000000001</v>
      </c>
      <c r="E1943" s="1">
        <v>2.1409259999999999</v>
      </c>
    </row>
    <row r="1944" spans="1:5" x14ac:dyDescent="0.4">
      <c r="A1944" s="10" t="s">
        <v>2229</v>
      </c>
      <c r="B1944" s="1">
        <v>1.7179770000000001</v>
      </c>
      <c r="C1944" s="1">
        <v>2.9662839999999999</v>
      </c>
      <c r="D1944" s="1">
        <v>1.0348619999999999</v>
      </c>
      <c r="E1944" s="1">
        <v>1.9227460000000001</v>
      </c>
    </row>
    <row r="1945" spans="1:5" x14ac:dyDescent="0.4">
      <c r="A1945" s="10" t="s">
        <v>2230</v>
      </c>
      <c r="B1945" s="1">
        <v>1.4549430000000001</v>
      </c>
      <c r="C1945" s="1">
        <v>2.6183610000000002</v>
      </c>
      <c r="D1945" s="1">
        <v>1.4025939999999999</v>
      </c>
      <c r="E1945" s="1">
        <v>2.1660170000000001</v>
      </c>
    </row>
    <row r="1946" spans="1:5" x14ac:dyDescent="0.4">
      <c r="A1946" s="10" t="s">
        <v>2231</v>
      </c>
      <c r="B1946" s="1">
        <v>1.1128370000000001</v>
      </c>
      <c r="C1946" s="1">
        <v>1.78342</v>
      </c>
      <c r="D1946" s="1">
        <v>2.0114030000000001</v>
      </c>
      <c r="E1946" s="1">
        <v>2.7343009999999999</v>
      </c>
    </row>
    <row r="1947" spans="1:5" x14ac:dyDescent="0.4">
      <c r="A1947" s="10" t="s">
        <v>2232</v>
      </c>
      <c r="B1947" s="1">
        <v>0.98545700000000003</v>
      </c>
      <c r="C1947" s="1">
        <v>1.9138170000000001</v>
      </c>
      <c r="D1947" s="1">
        <v>1.540097</v>
      </c>
      <c r="E1947" s="1">
        <v>3.2028539999999999</v>
      </c>
    </row>
    <row r="1948" spans="1:5" x14ac:dyDescent="0.4">
      <c r="A1948" s="10" t="s">
        <v>2233</v>
      </c>
      <c r="B1948" s="1">
        <v>1.3724810000000001</v>
      </c>
      <c r="C1948" s="1">
        <v>2.4319480000000002</v>
      </c>
      <c r="D1948" s="1">
        <v>1.612047</v>
      </c>
      <c r="E1948" s="1">
        <v>2.226899</v>
      </c>
    </row>
    <row r="1949" spans="1:5" x14ac:dyDescent="0.4">
      <c r="A1949" s="10" t="s">
        <v>2234</v>
      </c>
      <c r="B1949" s="1">
        <v>1.4225209999999999</v>
      </c>
      <c r="C1949" s="1">
        <v>2.406857</v>
      </c>
      <c r="D1949" s="1">
        <v>1.5069300000000001</v>
      </c>
      <c r="E1949" s="1">
        <v>2.308036</v>
      </c>
    </row>
    <row r="1950" spans="1:5" x14ac:dyDescent="0.4">
      <c r="A1950" s="10" t="s">
        <v>2235</v>
      </c>
      <c r="B1950" s="1">
        <v>0.50741000000000003</v>
      </c>
      <c r="C1950" s="1">
        <v>1.8218939999999999</v>
      </c>
      <c r="D1950" s="1">
        <v>1.753091</v>
      </c>
      <c r="E1950" s="1">
        <v>3.5654240000000001</v>
      </c>
    </row>
    <row r="1951" spans="1:5" x14ac:dyDescent="0.4">
      <c r="A1951" s="10" t="s">
        <v>2236</v>
      </c>
      <c r="B1951" s="1">
        <v>1.548052</v>
      </c>
      <c r="C1951" s="1">
        <v>2.7237140000000002</v>
      </c>
      <c r="D1951" s="1">
        <v>1.290119</v>
      </c>
      <c r="E1951" s="1">
        <v>2.0893959999999998</v>
      </c>
    </row>
    <row r="1952" spans="1:5" x14ac:dyDescent="0.4">
      <c r="A1952" s="10" t="s">
        <v>2237</v>
      </c>
      <c r="B1952" s="1">
        <v>1.4866520000000001</v>
      </c>
      <c r="C1952" s="1">
        <v>2.2744059999999999</v>
      </c>
      <c r="D1952" s="1">
        <v>1.438218</v>
      </c>
      <c r="E1952" s="1">
        <v>2.4577830000000001</v>
      </c>
    </row>
    <row r="1953" spans="1:5" x14ac:dyDescent="0.4">
      <c r="A1953" s="10" t="s">
        <v>2238</v>
      </c>
      <c r="B1953" s="1">
        <v>0.96309</v>
      </c>
      <c r="C1953" s="1">
        <v>2.1738789999999999</v>
      </c>
      <c r="D1953" s="1">
        <v>1.1681280000000001</v>
      </c>
      <c r="E1953" s="1">
        <v>3.35243</v>
      </c>
    </row>
    <row r="1954" spans="1:5" x14ac:dyDescent="0.4">
      <c r="A1954" s="10" t="s">
        <v>2239</v>
      </c>
      <c r="B1954" s="1">
        <v>1.182258</v>
      </c>
      <c r="C1954" s="1">
        <v>2.0251779999999999</v>
      </c>
      <c r="D1954" s="1">
        <v>1.604228</v>
      </c>
      <c r="E1954" s="1">
        <v>2.8471950000000001</v>
      </c>
    </row>
    <row r="1955" spans="1:5" x14ac:dyDescent="0.4">
      <c r="A1955" s="10" t="s">
        <v>2240</v>
      </c>
      <c r="B1955" s="1">
        <v>1.7444489999999999</v>
      </c>
      <c r="C1955" s="1">
        <v>2.4319480000000002</v>
      </c>
      <c r="D1955" s="1">
        <v>1.438218</v>
      </c>
      <c r="E1955" s="1">
        <v>2.0450010000000001</v>
      </c>
    </row>
    <row r="1956" spans="1:5" x14ac:dyDescent="0.4">
      <c r="A1956" s="10" t="s">
        <v>2241</v>
      </c>
      <c r="B1956" s="1">
        <v>1.355407</v>
      </c>
      <c r="C1956" s="1">
        <v>2.3553259999999998</v>
      </c>
      <c r="D1956" s="1">
        <v>1.6656280000000001</v>
      </c>
      <c r="E1956" s="1">
        <v>2.2853159999999999</v>
      </c>
    </row>
    <row r="1957" spans="1:5" x14ac:dyDescent="0.4">
      <c r="A1957" s="10" t="s">
        <v>2242</v>
      </c>
      <c r="B1957" s="1">
        <v>1.3206420000000001</v>
      </c>
      <c r="C1957" s="1">
        <v>2.4808569999999999</v>
      </c>
      <c r="D1957" s="1">
        <v>1.4025939999999999</v>
      </c>
      <c r="E1957" s="1">
        <v>2.4577830000000001</v>
      </c>
    </row>
    <row r="1958" spans="1:5" x14ac:dyDescent="0.4">
      <c r="A1958" s="10" t="s">
        <v>2243</v>
      </c>
      <c r="B1958" s="1">
        <v>1.1330150000000001</v>
      </c>
      <c r="C1958" s="1">
        <v>1.78342</v>
      </c>
      <c r="D1958" s="1">
        <v>2.0806659999999999</v>
      </c>
      <c r="E1958" s="1">
        <v>2.6655880000000001</v>
      </c>
    </row>
    <row r="1959" spans="1:5" x14ac:dyDescent="0.4">
      <c r="A1959" s="10" t="s">
        <v>2244</v>
      </c>
      <c r="B1959" s="1">
        <v>2.0923729999999998</v>
      </c>
      <c r="C1959" s="1">
        <v>2.9315190000000002</v>
      </c>
      <c r="D1959" s="1">
        <v>0.47298299999999999</v>
      </c>
      <c r="E1959" s="1">
        <v>2.1660170000000001</v>
      </c>
    </row>
    <row r="1960" spans="1:5" x14ac:dyDescent="0.4">
      <c r="A1960" s="10" t="s">
        <v>2245</v>
      </c>
      <c r="B1960" s="1">
        <v>1.548052</v>
      </c>
      <c r="C1960" s="1">
        <v>2.1589290000000001</v>
      </c>
      <c r="D1960" s="1">
        <v>1.604228</v>
      </c>
      <c r="E1960" s="1">
        <v>2.35243</v>
      </c>
    </row>
    <row r="1961" spans="1:5" x14ac:dyDescent="0.4">
      <c r="A1961" s="10" t="s">
        <v>2246</v>
      </c>
      <c r="B1961" s="1">
        <v>1.1330150000000001</v>
      </c>
      <c r="C1961" s="1">
        <v>3.1589290000000001</v>
      </c>
      <c r="D1961" s="1">
        <v>0.724522</v>
      </c>
      <c r="E1961" s="1">
        <v>2.6478860000000002</v>
      </c>
    </row>
    <row r="1962" spans="1:5" x14ac:dyDescent="0.4">
      <c r="A1962" s="10" t="s">
        <v>2247</v>
      </c>
      <c r="B1962" s="1">
        <v>1.355407</v>
      </c>
      <c r="C1962" s="1">
        <v>2.7438920000000002</v>
      </c>
      <c r="D1962" s="1">
        <v>0.88802099999999995</v>
      </c>
      <c r="E1962" s="1">
        <v>2.6830750000000001</v>
      </c>
    </row>
    <row r="1963" spans="1:5" x14ac:dyDescent="0.4">
      <c r="A1963" s="10" t="s">
        <v>2248</v>
      </c>
      <c r="B1963" s="1">
        <v>1.548052</v>
      </c>
      <c r="C1963" s="1">
        <v>2.4808569999999999</v>
      </c>
      <c r="D1963" s="1">
        <v>1.529126</v>
      </c>
      <c r="E1963" s="1">
        <v>2.1153909999999998</v>
      </c>
    </row>
    <row r="1964" spans="1:5" x14ac:dyDescent="0.4">
      <c r="A1964" s="10" t="s">
        <v>2249</v>
      </c>
      <c r="B1964" s="1">
        <v>1.6355150000000001</v>
      </c>
      <c r="C1964" s="1">
        <v>2.661429</v>
      </c>
      <c r="D1964" s="1">
        <v>1.290119</v>
      </c>
      <c r="E1964" s="1">
        <v>2.0893959999999998</v>
      </c>
    </row>
    <row r="1965" spans="1:5" x14ac:dyDescent="0.4">
      <c r="A1965" s="10" t="s">
        <v>2250</v>
      </c>
      <c r="B1965" s="1">
        <v>1.0505519999999999</v>
      </c>
      <c r="C1965" s="1">
        <v>3.1131250000000001</v>
      </c>
      <c r="D1965" s="1">
        <v>0.93864700000000001</v>
      </c>
      <c r="E1965" s="1">
        <v>2.5748220000000002</v>
      </c>
    </row>
    <row r="1966" spans="1:5" x14ac:dyDescent="0.4">
      <c r="A1966" s="10" t="s">
        <v>2251</v>
      </c>
      <c r="B1966" s="1">
        <v>1.770445</v>
      </c>
      <c r="C1966" s="1">
        <v>2.9138169999999999</v>
      </c>
      <c r="D1966" s="1">
        <v>0.98755599999999999</v>
      </c>
      <c r="E1966" s="1">
        <v>2.0084759999999999</v>
      </c>
    </row>
    <row r="1967" spans="1:5" x14ac:dyDescent="0.4">
      <c r="A1967" s="10" t="s">
        <v>2252</v>
      </c>
      <c r="B1967" s="1">
        <v>1.152914</v>
      </c>
      <c r="C1967" s="1">
        <v>2.8218939999999999</v>
      </c>
      <c r="D1967" s="1">
        <v>1.553153</v>
      </c>
      <c r="E1967" s="1">
        <v>2.1535259999999998</v>
      </c>
    </row>
    <row r="1968" spans="1:5" x14ac:dyDescent="0.4">
      <c r="A1968" s="10" t="s">
        <v>2253</v>
      </c>
      <c r="B1968" s="1">
        <v>1.355407</v>
      </c>
      <c r="C1968" s="1">
        <v>2.4928300000000001</v>
      </c>
      <c r="D1968" s="1">
        <v>1.1681280000000001</v>
      </c>
      <c r="E1968" s="1">
        <v>2.6655880000000001</v>
      </c>
    </row>
    <row r="1969" spans="1:5" x14ac:dyDescent="0.4">
      <c r="A1969" s="10" t="s">
        <v>2254</v>
      </c>
      <c r="B1969" s="1">
        <v>1.606946</v>
      </c>
      <c r="C1969" s="1">
        <v>2.5739670000000001</v>
      </c>
      <c r="D1969" s="1">
        <v>1.3660680000000001</v>
      </c>
      <c r="E1969" s="1">
        <v>2.1409259999999999</v>
      </c>
    </row>
    <row r="1970" spans="1:5" x14ac:dyDescent="0.4">
      <c r="A1970" s="10" t="s">
        <v>2255</v>
      </c>
      <c r="B1970" s="1">
        <v>1.211017</v>
      </c>
      <c r="C1970" s="1">
        <v>2.2463920000000002</v>
      </c>
      <c r="D1970" s="1">
        <v>1.7811049999999999</v>
      </c>
      <c r="E1970" s="1">
        <v>2.4577830000000001</v>
      </c>
    </row>
    <row r="1971" spans="1:5" x14ac:dyDescent="0.4">
      <c r="A1971" s="10" t="s">
        <v>2256</v>
      </c>
      <c r="B1971" s="1">
        <v>1.7444489999999999</v>
      </c>
      <c r="C1971" s="1">
        <v>2.8777469999999998</v>
      </c>
      <c r="D1971" s="1">
        <v>0.93864700000000001</v>
      </c>
      <c r="E1971" s="1">
        <v>2.1409259999999999</v>
      </c>
    </row>
    <row r="1972" spans="1:5" x14ac:dyDescent="0.4">
      <c r="A1972" s="10" t="s">
        <v>2257</v>
      </c>
      <c r="B1972" s="1">
        <v>1.389354</v>
      </c>
      <c r="C1972" s="1">
        <v>2.9490059999999998</v>
      </c>
      <c r="D1972" s="1">
        <v>1.3285929999999999</v>
      </c>
      <c r="E1972" s="1">
        <v>2.0359560000000001</v>
      </c>
    </row>
    <row r="1973" spans="1:5" x14ac:dyDescent="0.4">
      <c r="A1973" s="10" t="s">
        <v>2258</v>
      </c>
      <c r="B1973" s="1">
        <v>2.0716139999999998</v>
      </c>
      <c r="C1973" s="1">
        <v>2.8407529999999999</v>
      </c>
      <c r="D1973" s="1">
        <v>0.438218</v>
      </c>
      <c r="E1973" s="1">
        <v>2.35243</v>
      </c>
    </row>
    <row r="1974" spans="1:5" x14ac:dyDescent="0.4">
      <c r="A1974" s="10" t="s">
        <v>2259</v>
      </c>
      <c r="B1974" s="1">
        <v>1.0716140000000001</v>
      </c>
      <c r="C1974" s="1">
        <v>1.8218939999999999</v>
      </c>
      <c r="D1974" s="1">
        <v>1.963309</v>
      </c>
      <c r="E1974" s="1">
        <v>2.8471950000000001</v>
      </c>
    </row>
    <row r="1975" spans="1:5" x14ac:dyDescent="0.4">
      <c r="A1975" s="10" t="s">
        <v>2260</v>
      </c>
      <c r="B1975" s="1">
        <v>1.8938269999999999</v>
      </c>
      <c r="C1975" s="1">
        <v>2.8777469999999998</v>
      </c>
      <c r="D1975" s="1">
        <v>1.050292</v>
      </c>
      <c r="E1975" s="1">
        <v>1.8829450000000001</v>
      </c>
    </row>
    <row r="1976" spans="1:5" x14ac:dyDescent="0.4">
      <c r="A1976" s="10" t="s">
        <v>2261</v>
      </c>
      <c r="B1976" s="1">
        <v>1.8457330000000001</v>
      </c>
      <c r="C1976" s="1">
        <v>2.6824910000000002</v>
      </c>
      <c r="D1976" s="1">
        <v>0.78110500000000005</v>
      </c>
      <c r="E1976" s="1">
        <v>2.395499</v>
      </c>
    </row>
    <row r="1977" spans="1:5" x14ac:dyDescent="0.4">
      <c r="A1977" s="10" t="s">
        <v>2262</v>
      </c>
      <c r="B1977" s="1">
        <v>1.548052</v>
      </c>
      <c r="C1977" s="1">
        <v>2.8027850000000001</v>
      </c>
      <c r="D1977" s="1">
        <v>0.93864700000000001</v>
      </c>
      <c r="E1977" s="1">
        <v>2.41656</v>
      </c>
    </row>
    <row r="1978" spans="1:5" x14ac:dyDescent="0.4">
      <c r="A1978" s="10" t="s">
        <v>2263</v>
      </c>
      <c r="B1978" s="1">
        <v>1.96309</v>
      </c>
      <c r="C1978" s="1">
        <v>2.8218939999999999</v>
      </c>
      <c r="D1978" s="1">
        <v>1.1250599999999999</v>
      </c>
      <c r="E1978" s="1">
        <v>1.7998890000000001</v>
      </c>
    </row>
    <row r="1979" spans="1:5" x14ac:dyDescent="0.4">
      <c r="A1979" s="10" t="s">
        <v>2264</v>
      </c>
      <c r="B1979" s="1">
        <v>0.64491399999999999</v>
      </c>
      <c r="C1979" s="1">
        <v>1.8716470000000001</v>
      </c>
      <c r="D1979" s="1">
        <v>2.230413</v>
      </c>
      <c r="E1979" s="1">
        <v>2.9662470000000001</v>
      </c>
    </row>
    <row r="1980" spans="1:5" x14ac:dyDescent="0.4">
      <c r="A1980" s="10" t="s">
        <v>2265</v>
      </c>
      <c r="B1980" s="1">
        <v>1.355407</v>
      </c>
      <c r="C1980" s="1">
        <v>2.06582</v>
      </c>
      <c r="D1980" s="1">
        <v>1.2099489999999999</v>
      </c>
      <c r="E1980" s="1">
        <v>3.0893959999999998</v>
      </c>
    </row>
    <row r="1981" spans="1:5" x14ac:dyDescent="0.4">
      <c r="A1981" s="10" t="s">
        <v>2266</v>
      </c>
      <c r="B1981" s="1">
        <v>7.4840000000000002E-3</v>
      </c>
      <c r="C1981" s="1">
        <v>2.1589290000000001</v>
      </c>
      <c r="D1981" s="1">
        <v>2.3989820000000002</v>
      </c>
      <c r="E1981" s="1">
        <v>3.1585350000000001</v>
      </c>
    </row>
    <row r="1982" spans="1:5" x14ac:dyDescent="0.4">
      <c r="A1982" s="10" t="s">
        <v>2267</v>
      </c>
      <c r="B1982" s="1">
        <v>1.4549430000000001</v>
      </c>
      <c r="C1982" s="1">
        <v>2.2463920000000002</v>
      </c>
      <c r="D1982" s="1">
        <v>0.98755599999999999</v>
      </c>
      <c r="E1982" s="1">
        <v>3.0359560000000001</v>
      </c>
    </row>
    <row r="1983" spans="1:5" x14ac:dyDescent="0.4">
      <c r="A1983" s="10" t="s">
        <v>2268</v>
      </c>
      <c r="B1983" s="1">
        <v>1.6910099999999999</v>
      </c>
      <c r="C1983" s="1">
        <v>2.3288540000000002</v>
      </c>
      <c r="D1983" s="1">
        <v>1.529126</v>
      </c>
      <c r="E1983" s="1">
        <v>2.178401</v>
      </c>
    </row>
    <row r="1984" spans="1:5" x14ac:dyDescent="0.4">
      <c r="A1984" s="10" t="s">
        <v>2269</v>
      </c>
      <c r="B1984" s="1">
        <v>1.96309</v>
      </c>
      <c r="C1984" s="1">
        <v>2.5739670000000001</v>
      </c>
      <c r="D1984" s="1">
        <v>1.0655589999999999</v>
      </c>
      <c r="E1984" s="1">
        <v>2.128215</v>
      </c>
    </row>
    <row r="1985" spans="1:5" x14ac:dyDescent="0.4">
      <c r="A1985" s="10" t="s">
        <v>2270</v>
      </c>
      <c r="B1985" s="1">
        <v>1.438823</v>
      </c>
      <c r="C1985" s="1">
        <v>2.0251779999999999</v>
      </c>
      <c r="D1985" s="1">
        <v>1.6198239999999999</v>
      </c>
      <c r="E1985" s="1">
        <v>2.6478860000000002</v>
      </c>
    </row>
    <row r="1986" spans="1:5" x14ac:dyDescent="0.4">
      <c r="A1986" s="10" t="s">
        <v>2271</v>
      </c>
      <c r="B1986" s="1">
        <v>0.60694599999999999</v>
      </c>
      <c r="C1986" s="1">
        <v>2.0975290000000002</v>
      </c>
      <c r="D1986" s="1">
        <v>1.938647</v>
      </c>
      <c r="E1986" s="1">
        <v>3.0893959999999998</v>
      </c>
    </row>
    <row r="1987" spans="1:5" x14ac:dyDescent="0.4">
      <c r="A1987" s="10" t="s">
        <v>2272</v>
      </c>
      <c r="B1987" s="1">
        <v>1.548052</v>
      </c>
      <c r="C1987" s="1">
        <v>2.9662839999999999</v>
      </c>
      <c r="D1987" s="1">
        <v>0.88802099999999995</v>
      </c>
      <c r="E1987" s="1">
        <v>2.3304040000000001</v>
      </c>
    </row>
    <row r="1988" spans="1:5" x14ac:dyDescent="0.4">
      <c r="A1988" s="10" t="s">
        <v>2273</v>
      </c>
      <c r="B1988" s="1">
        <v>0.64491399999999999</v>
      </c>
      <c r="C1988" s="1">
        <v>1.7032499999999999</v>
      </c>
      <c r="D1988" s="1">
        <v>2.0579459999999998</v>
      </c>
      <c r="E1988" s="1">
        <v>3.3304040000000001</v>
      </c>
    </row>
    <row r="1989" spans="1:5" x14ac:dyDescent="0.4">
      <c r="A1989" s="10" t="s">
        <v>2274</v>
      </c>
      <c r="B1989" s="1">
        <v>0.821071</v>
      </c>
      <c r="C1989" s="1">
        <v>2.0002309999999999</v>
      </c>
      <c r="D1989" s="1">
        <v>2.1030329999999999</v>
      </c>
      <c r="E1989" s="1">
        <v>2.8158310000000002</v>
      </c>
    </row>
    <row r="1990" spans="1:5" x14ac:dyDescent="0.4">
      <c r="A1990" s="10" t="s">
        <v>2275</v>
      </c>
      <c r="B1990" s="1">
        <v>1.6910099999999999</v>
      </c>
      <c r="C1990" s="1">
        <v>2.45661</v>
      </c>
      <c r="D1990" s="1">
        <v>1.3660680000000001</v>
      </c>
      <c r="E1990" s="1">
        <v>2.226899</v>
      </c>
    </row>
    <row r="1991" spans="1:5" x14ac:dyDescent="0.4">
      <c r="A1991" s="10" t="s">
        <v>2276</v>
      </c>
      <c r="B1991" s="1">
        <v>0.91728600000000005</v>
      </c>
      <c r="C1991" s="1">
        <v>1.9662839999999999</v>
      </c>
      <c r="D1991" s="1">
        <v>1.808586</v>
      </c>
      <c r="E1991" s="1">
        <v>3.0495030000000001</v>
      </c>
    </row>
    <row r="1992" spans="1:5" x14ac:dyDescent="0.4">
      <c r="A1992" s="10" t="s">
        <v>2277</v>
      </c>
      <c r="B1992" s="1">
        <v>1.4866520000000001</v>
      </c>
      <c r="C1992" s="1">
        <v>2.4808569999999999</v>
      </c>
      <c r="D1992" s="1">
        <v>0.78110500000000005</v>
      </c>
      <c r="E1992" s="1">
        <v>2.9945360000000001</v>
      </c>
    </row>
    <row r="1993" spans="1:5" x14ac:dyDescent="0.4">
      <c r="A1993" s="10" t="s">
        <v>2278</v>
      </c>
      <c r="B1993" s="1">
        <v>1.0291790000000001</v>
      </c>
      <c r="C1993" s="1">
        <v>1.9138170000000001</v>
      </c>
      <c r="D1993" s="1">
        <v>1.938647</v>
      </c>
      <c r="E1993" s="1">
        <v>2.862625</v>
      </c>
    </row>
    <row r="1994" spans="1:5" x14ac:dyDescent="0.4">
      <c r="A1994" s="10" t="s">
        <v>2279</v>
      </c>
      <c r="B1994" s="1">
        <v>1.770445</v>
      </c>
      <c r="C1994" s="1">
        <v>2.661429</v>
      </c>
      <c r="D1994" s="1">
        <v>1.1030329999999999</v>
      </c>
      <c r="E1994" s="1">
        <v>2.2149260000000002</v>
      </c>
    </row>
    <row r="1995" spans="1:5" x14ac:dyDescent="0.4">
      <c r="A1995" s="10" t="s">
        <v>2280</v>
      </c>
      <c r="B1995" s="1">
        <v>1.3206420000000001</v>
      </c>
      <c r="C1995" s="1">
        <v>2.859369</v>
      </c>
      <c r="D1995" s="1">
        <v>1.0348619999999999</v>
      </c>
      <c r="E1995" s="1">
        <v>2.5368550000000001</v>
      </c>
    </row>
    <row r="1996" spans="1:5" x14ac:dyDescent="0.4">
      <c r="A1996" s="10" t="s">
        <v>2281</v>
      </c>
      <c r="B1996" s="1">
        <v>1.4442159999999999</v>
      </c>
      <c r="C1996" s="1">
        <v>2.2463920000000002</v>
      </c>
      <c r="D1996" s="1">
        <v>1.604228</v>
      </c>
      <c r="E1996" s="1">
        <v>2.4577830000000001</v>
      </c>
    </row>
    <row r="1997" spans="1:5" x14ac:dyDescent="0.4">
      <c r="A1997" s="10" t="s">
        <v>2282</v>
      </c>
      <c r="B1997" s="1">
        <v>1.86998</v>
      </c>
      <c r="C1997" s="1">
        <v>2.8218939999999999</v>
      </c>
      <c r="D1997" s="1">
        <v>1.0806659999999999</v>
      </c>
      <c r="E1997" s="1">
        <v>1.980461</v>
      </c>
    </row>
    <row r="1998" spans="1:5" x14ac:dyDescent="0.4">
      <c r="A1998" s="10" t="s">
        <v>2283</v>
      </c>
      <c r="B1998" s="1">
        <v>1.389354</v>
      </c>
      <c r="C1998" s="1">
        <v>2.7637909999999999</v>
      </c>
      <c r="D1998" s="1">
        <v>1.250591</v>
      </c>
      <c r="E1998" s="1">
        <v>2.35243</v>
      </c>
    </row>
    <row r="1999" spans="1:5" x14ac:dyDescent="0.4">
      <c r="A1999" s="10" t="s">
        <v>2284</v>
      </c>
      <c r="B1999" s="1">
        <v>1.7444489999999999</v>
      </c>
      <c r="C1999" s="1">
        <v>2.9490059999999998</v>
      </c>
      <c r="D1999" s="1">
        <v>1.182204</v>
      </c>
      <c r="E1999" s="1">
        <v>1.8829450000000001</v>
      </c>
    </row>
    <row r="2000" spans="1:5" x14ac:dyDescent="0.4">
      <c r="A2000" s="10" t="s">
        <v>2285</v>
      </c>
      <c r="B2000" s="1">
        <v>1.092373</v>
      </c>
      <c r="C2000" s="1">
        <v>2.5739670000000001</v>
      </c>
      <c r="D2000" s="1">
        <v>1.540097</v>
      </c>
      <c r="E2000" s="1">
        <v>2.5559630000000002</v>
      </c>
    </row>
    <row r="2001" spans="1:5" x14ac:dyDescent="0.4">
      <c r="A2001" s="10" t="s">
        <v>2286</v>
      </c>
      <c r="B2001" s="1">
        <v>0.73567899999999997</v>
      </c>
      <c r="C2001" s="1">
        <v>2.0870359999999999</v>
      </c>
      <c r="D2001" s="1">
        <v>2.0173040000000002</v>
      </c>
      <c r="E2001" s="1">
        <v>2.9227460000000001</v>
      </c>
    </row>
    <row r="2002" spans="1:5" x14ac:dyDescent="0.4">
      <c r="A2002" s="10" t="s">
        <v>2287</v>
      </c>
      <c r="B2002" s="1">
        <v>1.1330150000000001</v>
      </c>
      <c r="C2002" s="1">
        <v>2.640056</v>
      </c>
      <c r="D2002" s="1">
        <v>0.91355600000000003</v>
      </c>
      <c r="E2002" s="1">
        <v>3.0762200000000002</v>
      </c>
    </row>
    <row r="2003" spans="1:5" x14ac:dyDescent="0.4">
      <c r="A2003" s="10" t="s">
        <v>2288</v>
      </c>
      <c r="B2003" s="1">
        <v>1.96309</v>
      </c>
      <c r="C2003" s="1">
        <v>3.2463920000000002</v>
      </c>
      <c r="D2003" s="1">
        <v>0.438218</v>
      </c>
      <c r="E2003" s="1">
        <v>2.1153909999999998</v>
      </c>
    </row>
    <row r="2004" spans="1:5" x14ac:dyDescent="0.4">
      <c r="A2004" s="10" t="s">
        <v>2289</v>
      </c>
      <c r="B2004" s="1">
        <v>1.96309</v>
      </c>
      <c r="C2004" s="1">
        <v>2.7032500000000002</v>
      </c>
      <c r="D2004" s="1">
        <v>1.1250599999999999</v>
      </c>
      <c r="E2004" s="1">
        <v>1.980461</v>
      </c>
    </row>
    <row r="2005" spans="1:5" x14ac:dyDescent="0.4">
      <c r="A2005" s="10" t="s">
        <v>2290</v>
      </c>
      <c r="B2005" s="1">
        <v>1.092373</v>
      </c>
      <c r="C2005" s="1">
        <v>1.859369</v>
      </c>
      <c r="D2005" s="1">
        <v>1.963309</v>
      </c>
      <c r="E2005" s="1">
        <v>2.862625</v>
      </c>
    </row>
    <row r="2006" spans="1:5" x14ac:dyDescent="0.4">
      <c r="A2006" s="10" t="s">
        <v>2291</v>
      </c>
      <c r="B2006" s="1">
        <v>1.663529</v>
      </c>
      <c r="C2006" s="1">
        <v>3.1589290000000001</v>
      </c>
      <c r="D2006" s="1">
        <v>1.139559</v>
      </c>
      <c r="E2006" s="1">
        <v>1.815831</v>
      </c>
    </row>
    <row r="2007" spans="1:5" x14ac:dyDescent="0.4">
      <c r="A2007" s="10" t="s">
        <v>2292</v>
      </c>
      <c r="B2007" s="1">
        <v>1.2484919999999999</v>
      </c>
      <c r="C2007" s="1">
        <v>3.033398</v>
      </c>
      <c r="D2007" s="1">
        <v>1.1250599999999999</v>
      </c>
      <c r="E2007" s="1">
        <v>2.3741249999999998</v>
      </c>
    </row>
    <row r="2008" spans="1:5" x14ac:dyDescent="0.4">
      <c r="A2008" s="10" t="s">
        <v>2293</v>
      </c>
      <c r="B2008" s="1">
        <v>0.67733500000000002</v>
      </c>
      <c r="C2008" s="1">
        <v>2.0497000000000001</v>
      </c>
      <c r="D2008" s="1">
        <v>2.2099489999999999</v>
      </c>
      <c r="E2008" s="1">
        <v>2.8471950000000001</v>
      </c>
    </row>
    <row r="2009" spans="1:5" x14ac:dyDescent="0.4">
      <c r="A2009" s="10" t="s">
        <v>2294</v>
      </c>
      <c r="B2009" s="1">
        <v>1.4866520000000001</v>
      </c>
      <c r="C2009" s="1">
        <v>2.661429</v>
      </c>
      <c r="D2009" s="1">
        <v>1.3285929999999999</v>
      </c>
      <c r="E2009" s="1">
        <v>2.308036</v>
      </c>
    </row>
    <row r="2010" spans="1:5" x14ac:dyDescent="0.4">
      <c r="A2010" s="10" t="s">
        <v>2295</v>
      </c>
      <c r="B2010" s="1">
        <v>1.917286</v>
      </c>
      <c r="C2010" s="1">
        <v>2.7032500000000002</v>
      </c>
      <c r="D2010" s="1">
        <v>0.88802099999999995</v>
      </c>
      <c r="E2010" s="1">
        <v>2.2853159999999999</v>
      </c>
    </row>
    <row r="2011" spans="1:5" x14ac:dyDescent="0.4">
      <c r="A2011" s="10" t="s">
        <v>2296</v>
      </c>
      <c r="B2011" s="1">
        <v>1.5176780000000001</v>
      </c>
      <c r="C2011" s="1">
        <v>3.1589290000000001</v>
      </c>
      <c r="D2011" s="1">
        <v>1.1681280000000001</v>
      </c>
      <c r="E2011" s="1">
        <v>1.951892</v>
      </c>
    </row>
    <row r="2012" spans="1:5" x14ac:dyDescent="0.4">
      <c r="A2012" s="10" t="s">
        <v>2297</v>
      </c>
      <c r="B2012" s="1">
        <v>1.985457</v>
      </c>
      <c r="C2012" s="1">
        <v>2.859369</v>
      </c>
      <c r="D2012" s="1">
        <v>1.1250599999999999</v>
      </c>
      <c r="E2012" s="1">
        <v>1.8315980000000001</v>
      </c>
    </row>
    <row r="2013" spans="1:5" x14ac:dyDescent="0.4">
      <c r="A2013" s="10" t="s">
        <v>2298</v>
      </c>
      <c r="B2013" s="1">
        <v>0.96309</v>
      </c>
      <c r="C2013" s="1">
        <v>2.5739670000000001</v>
      </c>
      <c r="D2013" s="1">
        <v>1.808586</v>
      </c>
      <c r="E2013" s="1">
        <v>2.4577830000000001</v>
      </c>
    </row>
    <row r="2014" spans="1:5" x14ac:dyDescent="0.4">
      <c r="A2014" s="10" t="s">
        <v>2299</v>
      </c>
      <c r="B2014" s="1">
        <v>1.606946</v>
      </c>
      <c r="C2014" s="1">
        <v>3.4928300000000001</v>
      </c>
      <c r="D2014" s="1">
        <v>0.78110500000000005</v>
      </c>
      <c r="E2014" s="1">
        <v>1.9227460000000001</v>
      </c>
    </row>
    <row r="2015" spans="1:5" x14ac:dyDescent="0.4">
      <c r="A2015" s="10" t="s">
        <v>2300</v>
      </c>
      <c r="B2015" s="1">
        <v>0.71797699999999998</v>
      </c>
      <c r="C2015" s="1">
        <v>1.9662839999999999</v>
      </c>
      <c r="D2015" s="1">
        <v>2.0348619999999999</v>
      </c>
      <c r="E2015" s="1">
        <v>3.0893959999999998</v>
      </c>
    </row>
    <row r="2016" spans="1:5" x14ac:dyDescent="0.4">
      <c r="A2016" s="10" t="s">
        <v>2301</v>
      </c>
      <c r="B2016" s="1">
        <v>2.0074839999999998</v>
      </c>
      <c r="C2016" s="1">
        <v>2.8027850000000001</v>
      </c>
      <c r="D2016" s="1">
        <v>1.0806659999999999</v>
      </c>
      <c r="E2016" s="1">
        <v>1.9227460000000001</v>
      </c>
    </row>
    <row r="2017" spans="1:5" x14ac:dyDescent="0.4">
      <c r="A2017" s="10" t="s">
        <v>2302</v>
      </c>
      <c r="B2017" s="1">
        <v>1.6355150000000001</v>
      </c>
      <c r="C2017" s="1">
        <v>2.7637909999999999</v>
      </c>
      <c r="D2017" s="1">
        <v>1.2099489999999999</v>
      </c>
      <c r="E2017" s="1">
        <v>2.2068889999999999</v>
      </c>
    </row>
    <row r="2018" spans="1:5" x14ac:dyDescent="0.4">
      <c r="A2018" s="10" t="s">
        <v>2303</v>
      </c>
      <c r="B2018" s="1">
        <v>0.54805199999999998</v>
      </c>
      <c r="C2018" s="1">
        <v>2.0002309999999999</v>
      </c>
      <c r="D2018" s="1">
        <v>2.1574810000000002</v>
      </c>
      <c r="E2018" s="1">
        <v>3.1153909999999998</v>
      </c>
    </row>
    <row r="2019" spans="1:5" x14ac:dyDescent="0.4">
      <c r="A2019" s="10" t="s">
        <v>2304</v>
      </c>
      <c r="B2019" s="1">
        <v>1.092373</v>
      </c>
      <c r="C2019" s="1">
        <v>2.0002309999999999</v>
      </c>
      <c r="D2019" s="1">
        <v>1.963309</v>
      </c>
      <c r="E2019" s="1">
        <v>2.767468</v>
      </c>
    </row>
    <row r="2020" spans="1:5" x14ac:dyDescent="0.4">
      <c r="A2020" s="10" t="s">
        <v>2305</v>
      </c>
      <c r="B2020" s="1">
        <v>1.7444489999999999</v>
      </c>
      <c r="C2020" s="1">
        <v>2.661429</v>
      </c>
      <c r="D2020" s="1">
        <v>1.146755</v>
      </c>
      <c r="E2020" s="1">
        <v>2.2738200000000002</v>
      </c>
    </row>
    <row r="2021" spans="1:5" x14ac:dyDescent="0.4">
      <c r="A2021" s="10" t="s">
        <v>2306</v>
      </c>
      <c r="B2021" s="1">
        <v>1.0291790000000001</v>
      </c>
      <c r="C2021" s="1">
        <v>1.983358</v>
      </c>
      <c r="D2021" s="1">
        <v>2.0464500000000001</v>
      </c>
      <c r="E2021" s="1">
        <v>2.7756409999999998</v>
      </c>
    </row>
    <row r="2022" spans="1:5" x14ac:dyDescent="0.4">
      <c r="A2022" s="10" t="s">
        <v>2307</v>
      </c>
      <c r="B2022" s="1">
        <v>1.4549430000000001</v>
      </c>
      <c r="C2022" s="1">
        <v>2.7438920000000002</v>
      </c>
      <c r="D2022" s="1">
        <v>1.3285929999999999</v>
      </c>
      <c r="E2022" s="1">
        <v>2.308036</v>
      </c>
    </row>
    <row r="2023" spans="1:5" x14ac:dyDescent="0.4">
      <c r="A2023" s="10" t="s">
        <v>2308</v>
      </c>
      <c r="B2023" s="1">
        <v>1.548052</v>
      </c>
      <c r="C2023" s="1">
        <v>2.3553259999999998</v>
      </c>
      <c r="D2023" s="1">
        <v>1.250591</v>
      </c>
      <c r="E2023" s="1">
        <v>2.6830750000000001</v>
      </c>
    </row>
    <row r="2024" spans="1:5" x14ac:dyDescent="0.4">
      <c r="A2024" s="10" t="s">
        <v>2309</v>
      </c>
      <c r="B2024" s="1">
        <v>1.4549430000000001</v>
      </c>
      <c r="C2024" s="1">
        <v>2.661429</v>
      </c>
      <c r="D2024" s="1">
        <v>0.93864700000000001</v>
      </c>
      <c r="E2024" s="1">
        <v>2.7837689999999999</v>
      </c>
    </row>
    <row r="2025" spans="1:5" x14ac:dyDescent="0.4">
      <c r="A2025" s="10" t="s">
        <v>2310</v>
      </c>
      <c r="B2025" s="1">
        <v>1.389354</v>
      </c>
      <c r="C2025" s="1">
        <v>2.9315190000000002</v>
      </c>
      <c r="D2025" s="1">
        <v>1.4025939999999999</v>
      </c>
      <c r="E2025" s="1">
        <v>2.1153909999999998</v>
      </c>
    </row>
    <row r="2026" spans="1:5" x14ac:dyDescent="0.4">
      <c r="A2026" s="10" t="s">
        <v>2311</v>
      </c>
      <c r="B2026" s="1">
        <v>0.821071</v>
      </c>
      <c r="C2026" s="1">
        <v>2.8027850000000001</v>
      </c>
      <c r="D2026" s="1">
        <v>1.604228</v>
      </c>
      <c r="E2026" s="1">
        <v>2.6118169999999998</v>
      </c>
    </row>
    <row r="2027" spans="1:5" x14ac:dyDescent="0.4">
      <c r="A2027" s="10" t="s">
        <v>2312</v>
      </c>
      <c r="B2027" s="1">
        <v>1.211017</v>
      </c>
      <c r="C2027" s="1">
        <v>2.983358</v>
      </c>
      <c r="D2027" s="1">
        <v>1.5069300000000001</v>
      </c>
      <c r="E2027" s="1">
        <v>2.1409259999999999</v>
      </c>
    </row>
    <row r="2028" spans="1:5" x14ac:dyDescent="0.4">
      <c r="A2028" s="10" t="s">
        <v>2313</v>
      </c>
      <c r="B2028" s="1">
        <v>1.8210710000000001</v>
      </c>
      <c r="C2028" s="1">
        <v>2.7438920000000002</v>
      </c>
      <c r="D2028" s="1">
        <v>1.32098</v>
      </c>
      <c r="E2028" s="1">
        <v>1.957651</v>
      </c>
    </row>
    <row r="2029" spans="1:5" x14ac:dyDescent="0.4">
      <c r="A2029" s="10" t="s">
        <v>2314</v>
      </c>
      <c r="B2029" s="1">
        <v>0.92887399999999998</v>
      </c>
      <c r="C2029" s="1">
        <v>2.1886760000000001</v>
      </c>
      <c r="D2029" s="1">
        <v>1.7811049999999999</v>
      </c>
      <c r="E2029" s="1">
        <v>2.9482810000000002</v>
      </c>
    </row>
    <row r="2030" spans="1:5" x14ac:dyDescent="0.4">
      <c r="A2030" s="10" t="s">
        <v>2315</v>
      </c>
      <c r="B2030" s="1">
        <v>1.285018</v>
      </c>
      <c r="C2030" s="1">
        <v>2.8027850000000001</v>
      </c>
      <c r="D2030" s="1">
        <v>1.572519</v>
      </c>
      <c r="E2030" s="1">
        <v>2.1906789999999998</v>
      </c>
    </row>
    <row r="2031" spans="1:5" x14ac:dyDescent="0.4">
      <c r="A2031" s="10" t="s">
        <v>2316</v>
      </c>
      <c r="B2031" s="1">
        <v>1.355407</v>
      </c>
      <c r="C2031" s="1">
        <v>2.0817610000000002</v>
      </c>
      <c r="D2031" s="1">
        <v>1.5069300000000001</v>
      </c>
      <c r="E2031" s="1">
        <v>2.9079489999999999</v>
      </c>
    </row>
    <row r="2032" spans="1:5" x14ac:dyDescent="0.4">
      <c r="A2032" s="10" t="s">
        <v>2317</v>
      </c>
      <c r="B2032" s="1">
        <v>1.4225209999999999</v>
      </c>
      <c r="C2032" s="1">
        <v>2.3288540000000002</v>
      </c>
      <c r="D2032" s="1">
        <v>1.6656280000000001</v>
      </c>
      <c r="E2032" s="1">
        <v>2.437319</v>
      </c>
    </row>
    <row r="2033" spans="1:5" x14ac:dyDescent="0.4">
      <c r="A2033" s="10" t="s">
        <v>2318</v>
      </c>
      <c r="B2033" s="1">
        <v>1.092373</v>
      </c>
      <c r="C2033" s="1">
        <v>2.406857</v>
      </c>
      <c r="D2033" s="1">
        <v>1.7811049999999999</v>
      </c>
      <c r="E2033" s="1">
        <v>2.5748220000000002</v>
      </c>
    </row>
    <row r="2034" spans="1:5" x14ac:dyDescent="0.4">
      <c r="A2034" s="10" t="s">
        <v>2319</v>
      </c>
      <c r="B2034" s="1">
        <v>1.152914</v>
      </c>
      <c r="C2034" s="1">
        <v>2.1438220000000001</v>
      </c>
      <c r="D2034" s="1">
        <v>1.6656280000000001</v>
      </c>
      <c r="E2034" s="1">
        <v>2.892998</v>
      </c>
    </row>
    <row r="2035" spans="1:5" x14ac:dyDescent="0.4">
      <c r="A2035" s="10" t="s">
        <v>2320</v>
      </c>
      <c r="B2035" s="1">
        <v>1.7045570000000001</v>
      </c>
      <c r="C2035" s="1">
        <v>2.4808569999999999</v>
      </c>
      <c r="D2035" s="1">
        <v>1.455705</v>
      </c>
      <c r="E2035" s="1">
        <v>2.2149260000000002</v>
      </c>
    </row>
    <row r="2036" spans="1:5" x14ac:dyDescent="0.4">
      <c r="A2036" s="10" t="s">
        <v>2321</v>
      </c>
      <c r="B2036" s="1">
        <v>1.2484919999999999</v>
      </c>
      <c r="C2036" s="1">
        <v>2.1589290000000001</v>
      </c>
      <c r="D2036" s="1">
        <v>1.6656280000000001</v>
      </c>
      <c r="E2036" s="1">
        <v>2.7837689999999999</v>
      </c>
    </row>
    <row r="2037" spans="1:5" x14ac:dyDescent="0.4">
      <c r="A2037" s="10" t="s">
        <v>2322</v>
      </c>
      <c r="B2037" s="1">
        <v>1.355407</v>
      </c>
      <c r="C2037" s="1">
        <v>2.3813219999999999</v>
      </c>
      <c r="D2037" s="1">
        <v>1.290119</v>
      </c>
      <c r="E2037" s="1">
        <v>2.8315980000000001</v>
      </c>
    </row>
    <row r="2038" spans="1:5" x14ac:dyDescent="0.4">
      <c r="A2038" s="10" t="s">
        <v>2323</v>
      </c>
      <c r="B2038" s="1">
        <v>1.6355150000000001</v>
      </c>
      <c r="C2038" s="1">
        <v>2.2321780000000002</v>
      </c>
      <c r="D2038" s="1">
        <v>1.3094840000000001</v>
      </c>
      <c r="E2038" s="1">
        <v>2.6830750000000001</v>
      </c>
    </row>
    <row r="2039" spans="1:5" x14ac:dyDescent="0.4">
      <c r="A2039" s="10" t="s">
        <v>2324</v>
      </c>
      <c r="B2039" s="1">
        <v>0.96309</v>
      </c>
      <c r="C2039" s="1">
        <v>2.3288540000000002</v>
      </c>
      <c r="D2039" s="1">
        <v>1.753091</v>
      </c>
      <c r="E2039" s="1">
        <v>2.8158310000000002</v>
      </c>
    </row>
    <row r="2040" spans="1:5" x14ac:dyDescent="0.4">
      <c r="A2040" s="10" t="s">
        <v>2325</v>
      </c>
      <c r="B2040" s="1">
        <v>0.24849199999999999</v>
      </c>
      <c r="C2040" s="1">
        <v>1.9662839999999999</v>
      </c>
      <c r="D2040" s="1">
        <v>2.455705</v>
      </c>
      <c r="E2040" s="1">
        <v>3.1906789999999998</v>
      </c>
    </row>
    <row r="2041" spans="1:5" x14ac:dyDescent="0.4">
      <c r="A2041" s="10" t="s">
        <v>2326</v>
      </c>
      <c r="B2041" s="1">
        <v>1.3206420000000001</v>
      </c>
      <c r="C2041" s="1">
        <v>3.1589290000000001</v>
      </c>
      <c r="D2041" s="1">
        <v>0.98755599999999999</v>
      </c>
      <c r="E2041" s="1">
        <v>2.395499</v>
      </c>
    </row>
    <row r="2042" spans="1:5" x14ac:dyDescent="0.4">
      <c r="A2042" s="10" t="s">
        <v>2327</v>
      </c>
      <c r="B2042" s="1">
        <v>1.7444489999999999</v>
      </c>
      <c r="C2042" s="1">
        <v>2.7438920000000002</v>
      </c>
      <c r="D2042" s="1">
        <v>1.2099489999999999</v>
      </c>
      <c r="E2042" s="1">
        <v>2.1660170000000001</v>
      </c>
    </row>
    <row r="2043" spans="1:5" x14ac:dyDescent="0.4">
      <c r="A2043" s="10" t="s">
        <v>2328</v>
      </c>
      <c r="B2043" s="1">
        <v>0.89382700000000004</v>
      </c>
      <c r="C2043" s="1">
        <v>2.128555</v>
      </c>
      <c r="D2043" s="1">
        <v>1.862025</v>
      </c>
      <c r="E2043" s="1">
        <v>2.980461</v>
      </c>
    </row>
    <row r="2044" spans="1:5" x14ac:dyDescent="0.4">
      <c r="A2044" s="10" t="s">
        <v>2329</v>
      </c>
      <c r="B2044" s="1">
        <v>1.389354</v>
      </c>
      <c r="C2044" s="1">
        <v>2.8958949999999999</v>
      </c>
      <c r="D2044" s="1">
        <v>1.1250599999999999</v>
      </c>
      <c r="E2044" s="1">
        <v>2.4577830000000001</v>
      </c>
    </row>
    <row r="2045" spans="1:5" x14ac:dyDescent="0.4">
      <c r="A2045" s="10" t="s">
        <v>2330</v>
      </c>
      <c r="B2045" s="1">
        <v>1.8938269999999999</v>
      </c>
      <c r="C2045" s="1">
        <v>3.3553259999999998</v>
      </c>
      <c r="D2045" s="1">
        <v>0.54009700000000005</v>
      </c>
      <c r="E2045" s="1">
        <v>2.0893959999999998</v>
      </c>
    </row>
    <row r="2046" spans="1:5" x14ac:dyDescent="0.4">
      <c r="A2046" s="10" t="s">
        <v>2331</v>
      </c>
      <c r="B2046" s="1">
        <v>1.548052</v>
      </c>
      <c r="C2046" s="1">
        <v>2.2178230000000001</v>
      </c>
      <c r="D2046" s="1">
        <v>1.1250599999999999</v>
      </c>
      <c r="E2046" s="1">
        <v>2.9945360000000001</v>
      </c>
    </row>
    <row r="2047" spans="1:5" x14ac:dyDescent="0.4">
      <c r="A2047" s="10" t="s">
        <v>2332</v>
      </c>
      <c r="B2047" s="1">
        <v>1.606946</v>
      </c>
      <c r="C2047" s="1">
        <v>2.551247</v>
      </c>
      <c r="D2047" s="1">
        <v>1.0114030000000001</v>
      </c>
      <c r="E2047" s="1">
        <v>2.7174269999999998</v>
      </c>
    </row>
    <row r="2048" spans="1:5" x14ac:dyDescent="0.4">
      <c r="A2048" s="10" t="s">
        <v>2333</v>
      </c>
      <c r="B2048" s="1">
        <v>1.1725429999999999</v>
      </c>
      <c r="C2048" s="1">
        <v>2.3813219999999999</v>
      </c>
      <c r="D2048" s="1">
        <v>1.835553</v>
      </c>
      <c r="E2048" s="1">
        <v>2.4978600000000002</v>
      </c>
    </row>
    <row r="2049" spans="1:5" x14ac:dyDescent="0.4">
      <c r="A2049" s="10" t="s">
        <v>2334</v>
      </c>
      <c r="B2049" s="1">
        <v>1.438823</v>
      </c>
      <c r="C2049" s="1">
        <v>2.033398</v>
      </c>
      <c r="D2049" s="1">
        <v>1.822133</v>
      </c>
      <c r="E2049" s="1">
        <v>2.5934379999999999</v>
      </c>
    </row>
    <row r="2050" spans="1:5" x14ac:dyDescent="0.4">
      <c r="A2050" s="10" t="s">
        <v>2335</v>
      </c>
      <c r="B2050" s="1">
        <v>1.191908</v>
      </c>
      <c r="C2050" s="1">
        <v>2.3421509999999999</v>
      </c>
      <c r="D2050" s="1">
        <v>1.822133</v>
      </c>
      <c r="E2050" s="1">
        <v>2.5368550000000001</v>
      </c>
    </row>
    <row r="2051" spans="1:5" x14ac:dyDescent="0.4">
      <c r="A2051" s="10" t="s">
        <v>2336</v>
      </c>
      <c r="B2051" s="1">
        <v>1.389354</v>
      </c>
      <c r="C2051" s="1">
        <v>2.1131250000000001</v>
      </c>
      <c r="D2051" s="1">
        <v>1.835553</v>
      </c>
      <c r="E2051" s="1">
        <v>2.5559630000000002</v>
      </c>
    </row>
    <row r="2052" spans="1:5" x14ac:dyDescent="0.4">
      <c r="A2052" s="10" t="s">
        <v>2337</v>
      </c>
      <c r="B2052" s="1">
        <v>1.285018</v>
      </c>
      <c r="C2052" s="1">
        <v>2.3813219999999999</v>
      </c>
      <c r="D2052" s="1">
        <v>1.635254</v>
      </c>
      <c r="E2052" s="1">
        <v>2.5934379999999999</v>
      </c>
    </row>
    <row r="2053" spans="1:5" x14ac:dyDescent="0.4">
      <c r="A2053" s="10" t="s">
        <v>2338</v>
      </c>
      <c r="B2053" s="1">
        <v>1.4225209999999999</v>
      </c>
      <c r="C2053" s="1">
        <v>2.406857</v>
      </c>
      <c r="D2053" s="1">
        <v>1.3660680000000001</v>
      </c>
      <c r="E2053" s="1">
        <v>2.7003529999999998</v>
      </c>
    </row>
    <row r="2054" spans="1:5" x14ac:dyDescent="0.4">
      <c r="A2054" s="10" t="s">
        <v>2339</v>
      </c>
      <c r="B2054" s="1">
        <v>1.4225209999999999</v>
      </c>
      <c r="C2054" s="1">
        <v>2.5281630000000002</v>
      </c>
      <c r="D2054" s="1">
        <v>1.572519</v>
      </c>
      <c r="E2054" s="1">
        <v>2.3741249999999998</v>
      </c>
    </row>
    <row r="2055" spans="1:5" x14ac:dyDescent="0.4">
      <c r="A2055" s="10" t="s">
        <v>2340</v>
      </c>
      <c r="B2055" s="1">
        <v>1.3206420000000001</v>
      </c>
      <c r="C2055" s="1">
        <v>2.7637909999999999</v>
      </c>
      <c r="D2055" s="1">
        <v>1.5069300000000001</v>
      </c>
      <c r="E2055" s="1">
        <v>2.308036</v>
      </c>
    </row>
    <row r="2056" spans="1:5" x14ac:dyDescent="0.4">
      <c r="A2056" s="10" t="s">
        <v>2341</v>
      </c>
      <c r="B2056" s="1">
        <v>1.0291790000000001</v>
      </c>
      <c r="C2056" s="1">
        <v>2.2744059999999999</v>
      </c>
      <c r="D2056" s="1">
        <v>1.913556</v>
      </c>
      <c r="E2056" s="1">
        <v>2.6830750000000001</v>
      </c>
    </row>
    <row r="2057" spans="1:5" x14ac:dyDescent="0.4">
      <c r="A2057" s="10" t="s">
        <v>2342</v>
      </c>
      <c r="B2057" s="1">
        <v>1.0505519999999999</v>
      </c>
      <c r="C2057" s="1">
        <v>1.661429</v>
      </c>
      <c r="D2057" s="1">
        <v>2.0348619999999999</v>
      </c>
      <c r="E2057" s="1">
        <v>3.1535259999999998</v>
      </c>
    </row>
    <row r="2058" spans="1:5" x14ac:dyDescent="0.4">
      <c r="A2058" s="10" t="s">
        <v>2343</v>
      </c>
      <c r="B2058" s="1">
        <v>1.3206420000000001</v>
      </c>
      <c r="C2058" s="1">
        <v>2.4319480000000002</v>
      </c>
      <c r="D2058" s="1">
        <v>1.3660680000000001</v>
      </c>
      <c r="E2058" s="1">
        <v>2.7837689999999999</v>
      </c>
    </row>
    <row r="2059" spans="1:5" x14ac:dyDescent="0.4">
      <c r="A2059" s="10" t="s">
        <v>2344</v>
      </c>
      <c r="B2059" s="1">
        <v>1.606946</v>
      </c>
      <c r="C2059" s="1">
        <v>2.4319480000000002</v>
      </c>
      <c r="D2059" s="1">
        <v>1.3660680000000001</v>
      </c>
      <c r="E2059" s="1">
        <v>2.4978600000000002</v>
      </c>
    </row>
    <row r="2060" spans="1:5" x14ac:dyDescent="0.4">
      <c r="A2060" s="10" t="s">
        <v>2345</v>
      </c>
      <c r="B2060" s="1">
        <v>1.4866520000000001</v>
      </c>
      <c r="C2060" s="1">
        <v>2.2604669999999998</v>
      </c>
      <c r="D2060" s="1">
        <v>1.484388</v>
      </c>
      <c r="E2060" s="1">
        <v>2.6714410000000002</v>
      </c>
    </row>
    <row r="2061" spans="1:5" x14ac:dyDescent="0.4">
      <c r="A2061" s="10" t="s">
        <v>2346</v>
      </c>
      <c r="B2061" s="1">
        <v>1.1489560000000001</v>
      </c>
      <c r="C2061" s="1">
        <v>2.4319480000000002</v>
      </c>
      <c r="D2061" s="1">
        <v>1.738877</v>
      </c>
      <c r="E2061" s="1">
        <v>2.5841599999999998</v>
      </c>
    </row>
    <row r="2062" spans="1:5" x14ac:dyDescent="0.4">
      <c r="A2062" s="10" t="s">
        <v>2347</v>
      </c>
      <c r="B2062" s="1">
        <v>1.2484919999999999</v>
      </c>
      <c r="C2062" s="1">
        <v>2.406857</v>
      </c>
      <c r="D2062" s="1">
        <v>1.835553</v>
      </c>
      <c r="E2062" s="1">
        <v>2.41656</v>
      </c>
    </row>
    <row r="2063" spans="1:5" x14ac:dyDescent="0.4">
      <c r="A2063" s="10" t="s">
        <v>2348</v>
      </c>
      <c r="B2063" s="1">
        <v>1.1725429999999999</v>
      </c>
      <c r="C2063" s="1">
        <v>2.0002309999999999</v>
      </c>
      <c r="D2063" s="1">
        <v>1.938647</v>
      </c>
      <c r="E2063" s="1">
        <v>2.7998889999999999</v>
      </c>
    </row>
    <row r="2064" spans="1:5" x14ac:dyDescent="0.4">
      <c r="A2064" s="10" t="s">
        <v>2349</v>
      </c>
      <c r="B2064" s="1">
        <v>1.229876</v>
      </c>
      <c r="C2064" s="1">
        <v>2.7637909999999999</v>
      </c>
      <c r="D2064" s="1">
        <v>1.58846</v>
      </c>
      <c r="E2064" s="1">
        <v>2.3304040000000001</v>
      </c>
    </row>
    <row r="2065" spans="1:5" x14ac:dyDescent="0.4">
      <c r="A2065" s="10" t="s">
        <v>2350</v>
      </c>
      <c r="B2065" s="1">
        <v>0.86997999999999998</v>
      </c>
      <c r="C2065" s="1">
        <v>2.551247</v>
      </c>
      <c r="D2065" s="1">
        <v>1.540097</v>
      </c>
      <c r="E2065" s="1">
        <v>2.951892</v>
      </c>
    </row>
    <row r="2066" spans="1:5" x14ac:dyDescent="0.4">
      <c r="A2066" s="10" t="s">
        <v>2351</v>
      </c>
      <c r="B2066" s="1">
        <v>0.38935399999999998</v>
      </c>
      <c r="C2066" s="1">
        <v>2.1886760000000001</v>
      </c>
      <c r="D2066" s="1">
        <v>2.3285930000000001</v>
      </c>
      <c r="E2066" s="1">
        <v>3.0084759999999999</v>
      </c>
    </row>
    <row r="2067" spans="1:5" x14ac:dyDescent="0.4">
      <c r="A2067" s="10" t="s">
        <v>2352</v>
      </c>
      <c r="B2067" s="1">
        <v>1.8210710000000001</v>
      </c>
      <c r="C2067" s="1">
        <v>2.78342</v>
      </c>
      <c r="D2067" s="1">
        <v>0.93864700000000001</v>
      </c>
      <c r="E2067" s="1">
        <v>2.3741249999999998</v>
      </c>
    </row>
    <row r="2068" spans="1:5" x14ac:dyDescent="0.4">
      <c r="A2068" s="10" t="s">
        <v>2353</v>
      </c>
      <c r="B2068" s="1">
        <v>1.86998</v>
      </c>
      <c r="C2068" s="1">
        <v>2.9315190000000002</v>
      </c>
      <c r="D2068" s="1">
        <v>1.0806659999999999</v>
      </c>
      <c r="E2068" s="1">
        <v>2.0359560000000001</v>
      </c>
    </row>
    <row r="2069" spans="1:5" x14ac:dyDescent="0.4">
      <c r="A2069" s="10" t="s">
        <v>2354</v>
      </c>
      <c r="B2069" s="1">
        <v>1.0505519999999999</v>
      </c>
      <c r="C2069" s="1">
        <v>2.06582</v>
      </c>
      <c r="D2069" s="1">
        <v>1.753091</v>
      </c>
      <c r="E2069" s="1">
        <v>3.0495030000000001</v>
      </c>
    </row>
    <row r="2070" spans="1:5" x14ac:dyDescent="0.4">
      <c r="A2070" s="10" t="s">
        <v>2355</v>
      </c>
      <c r="B2070" s="1">
        <v>1.152914</v>
      </c>
      <c r="C2070" s="1">
        <v>1.931519</v>
      </c>
      <c r="D2070" s="1">
        <v>2.0348619999999999</v>
      </c>
      <c r="E2070" s="1">
        <v>2.7998889999999999</v>
      </c>
    </row>
    <row r="2071" spans="1:5" x14ac:dyDescent="0.4">
      <c r="A2071" s="10" t="s">
        <v>2356</v>
      </c>
      <c r="B2071" s="1">
        <v>1.6910099999999999</v>
      </c>
      <c r="C2071" s="1">
        <v>2.8218939999999999</v>
      </c>
      <c r="D2071" s="1">
        <v>1.0348619999999999</v>
      </c>
      <c r="E2071" s="1">
        <v>2.3741249999999998</v>
      </c>
    </row>
    <row r="2072" spans="1:5" x14ac:dyDescent="0.4">
      <c r="A2072" s="10" t="s">
        <v>2357</v>
      </c>
      <c r="B2072" s="1">
        <v>1.6910099999999999</v>
      </c>
      <c r="C2072" s="1">
        <v>2.406857</v>
      </c>
      <c r="D2072" s="1">
        <v>1.540097</v>
      </c>
      <c r="E2072" s="1">
        <v>2.2853159999999999</v>
      </c>
    </row>
    <row r="2073" spans="1:5" x14ac:dyDescent="0.4">
      <c r="A2073" s="10" t="s">
        <v>2358</v>
      </c>
      <c r="B2073" s="1">
        <v>1.7959799999999999</v>
      </c>
      <c r="C2073" s="1">
        <v>2.7637909999999999</v>
      </c>
      <c r="D2073" s="1">
        <v>1.3660680000000001</v>
      </c>
      <c r="E2073" s="1">
        <v>1.999198</v>
      </c>
    </row>
    <row r="2074" spans="1:5" x14ac:dyDescent="0.4">
      <c r="A2074" s="10" t="s">
        <v>2359</v>
      </c>
      <c r="B2074" s="1">
        <v>1.389354</v>
      </c>
      <c r="C2074" s="1">
        <v>2.8218939999999999</v>
      </c>
      <c r="D2074" s="1">
        <v>1.523609</v>
      </c>
      <c r="E2074" s="1">
        <v>2.1906789999999998</v>
      </c>
    </row>
    <row r="2075" spans="1:5" x14ac:dyDescent="0.4">
      <c r="A2075" s="10" t="s">
        <v>2360</v>
      </c>
      <c r="B2075" s="1">
        <v>0.60694599999999999</v>
      </c>
      <c r="C2075" s="1">
        <v>3.2463920000000002</v>
      </c>
      <c r="D2075" s="1">
        <v>1.635254</v>
      </c>
      <c r="E2075" s="1">
        <v>2.437319</v>
      </c>
    </row>
    <row r="2076" spans="1:5" x14ac:dyDescent="0.4">
      <c r="A2076" s="10" t="s">
        <v>2361</v>
      </c>
      <c r="B2076" s="1">
        <v>1.092373</v>
      </c>
      <c r="C2076" s="1">
        <v>2.1589290000000001</v>
      </c>
      <c r="D2076" s="1">
        <v>1.753091</v>
      </c>
      <c r="E2076" s="1">
        <v>2.9227460000000001</v>
      </c>
    </row>
    <row r="2077" spans="1:5" x14ac:dyDescent="0.4">
      <c r="A2077" s="10" t="s">
        <v>2362</v>
      </c>
      <c r="B2077" s="1">
        <v>1.4866520000000001</v>
      </c>
      <c r="C2077" s="1">
        <v>2.661429</v>
      </c>
      <c r="D2077" s="1">
        <v>1.5069300000000001</v>
      </c>
      <c r="E2077" s="1">
        <v>2.2738200000000002</v>
      </c>
    </row>
    <row r="2078" spans="1:5" x14ac:dyDescent="0.4">
      <c r="A2078" s="10" t="s">
        <v>2363</v>
      </c>
      <c r="B2078" s="1">
        <v>0.54805199999999998</v>
      </c>
      <c r="C2078" s="1">
        <v>2.4504839999999999</v>
      </c>
      <c r="D2078" s="1">
        <v>1.8444309999999999</v>
      </c>
      <c r="E2078" s="1">
        <v>3.0893959999999998</v>
      </c>
    </row>
    <row r="2079" spans="1:5" x14ac:dyDescent="0.4">
      <c r="A2079" s="10" t="s">
        <v>2364</v>
      </c>
      <c r="B2079" s="1">
        <v>1.0291790000000001</v>
      </c>
      <c r="C2079" s="1">
        <v>2.2744059999999999</v>
      </c>
      <c r="D2079" s="1">
        <v>1.540097</v>
      </c>
      <c r="E2079" s="1">
        <v>3.0893959999999998</v>
      </c>
    </row>
    <row r="2080" spans="1:5" x14ac:dyDescent="0.4">
      <c r="A2080" s="10" t="s">
        <v>2365</v>
      </c>
      <c r="B2080" s="1">
        <v>1.8210710000000001</v>
      </c>
      <c r="C2080" s="1">
        <v>2.5281630000000002</v>
      </c>
      <c r="D2080" s="1">
        <v>1.4205159999999999</v>
      </c>
      <c r="E2080" s="1">
        <v>2.1660170000000001</v>
      </c>
    </row>
    <row r="2081" spans="1:5" x14ac:dyDescent="0.4">
      <c r="A2081" s="10" t="s">
        <v>2366</v>
      </c>
      <c r="B2081" s="1">
        <v>1.4549430000000001</v>
      </c>
      <c r="C2081" s="1">
        <v>2.06582</v>
      </c>
      <c r="D2081" s="1">
        <v>1.6656280000000001</v>
      </c>
      <c r="E2081" s="1">
        <v>2.7509790000000001</v>
      </c>
    </row>
    <row r="2082" spans="1:5" x14ac:dyDescent="0.4">
      <c r="A2082" s="10" t="s">
        <v>2367</v>
      </c>
      <c r="B2082" s="1">
        <v>2.0505520000000002</v>
      </c>
      <c r="C2082" s="1">
        <v>2.661429</v>
      </c>
      <c r="D2082" s="1">
        <v>1.1681280000000001</v>
      </c>
      <c r="E2082" s="1">
        <v>2.0629230000000001</v>
      </c>
    </row>
    <row r="2083" spans="1:5" x14ac:dyDescent="0.4">
      <c r="A2083" s="10" t="s">
        <v>2368</v>
      </c>
      <c r="B2083" s="1">
        <v>1.007484</v>
      </c>
      <c r="C2083" s="1">
        <v>1.6183609999999999</v>
      </c>
      <c r="D2083" s="1">
        <v>2.0579459999999998</v>
      </c>
      <c r="E2083" s="1">
        <v>3.262232</v>
      </c>
    </row>
    <row r="2084" spans="1:5" x14ac:dyDescent="0.4">
      <c r="A2084" s="10" t="s">
        <v>2369</v>
      </c>
      <c r="B2084" s="1">
        <v>1.007484</v>
      </c>
      <c r="C2084" s="1">
        <v>2.8218939999999999</v>
      </c>
      <c r="D2084" s="1">
        <v>1.5069300000000001</v>
      </c>
      <c r="E2084" s="1">
        <v>2.6118169999999998</v>
      </c>
    </row>
    <row r="2085" spans="1:5" x14ac:dyDescent="0.4">
      <c r="A2085" s="10" t="s">
        <v>2370</v>
      </c>
      <c r="B2085" s="1">
        <v>1.7444489999999999</v>
      </c>
      <c r="C2085" s="1">
        <v>2.8027850000000001</v>
      </c>
      <c r="D2085" s="1">
        <v>0.98755599999999999</v>
      </c>
      <c r="E2085" s="1">
        <v>2.41656</v>
      </c>
    </row>
    <row r="2086" spans="1:5" x14ac:dyDescent="0.4">
      <c r="A2086" s="10" t="s">
        <v>2371</v>
      </c>
      <c r="B2086" s="1">
        <v>1.152914</v>
      </c>
      <c r="C2086" s="1">
        <v>1.8958950000000001</v>
      </c>
      <c r="D2086" s="1">
        <v>2.0579459999999998</v>
      </c>
      <c r="E2086" s="1">
        <v>2.8471950000000001</v>
      </c>
    </row>
    <row r="2087" spans="1:5" x14ac:dyDescent="0.4">
      <c r="A2087" s="10" t="s">
        <v>2372</v>
      </c>
      <c r="B2087" s="1">
        <v>1.577799</v>
      </c>
      <c r="C2087" s="1">
        <v>2.8407529999999999</v>
      </c>
      <c r="D2087" s="1">
        <v>1.2099489999999999</v>
      </c>
      <c r="E2087" s="1">
        <v>2.3304040000000001</v>
      </c>
    </row>
    <row r="2088" spans="1:5" x14ac:dyDescent="0.4">
      <c r="A2088" s="10" t="s">
        <v>2373</v>
      </c>
      <c r="B2088" s="1">
        <v>2.1330149999999999</v>
      </c>
      <c r="C2088" s="1">
        <v>2.8407529999999999</v>
      </c>
      <c r="D2088" s="1">
        <v>1.0348619999999999</v>
      </c>
      <c r="E2088" s="1">
        <v>1.951892</v>
      </c>
    </row>
    <row r="2089" spans="1:5" x14ac:dyDescent="0.4">
      <c r="A2089" s="10" t="s">
        <v>2374</v>
      </c>
      <c r="B2089" s="1">
        <v>1.770445</v>
      </c>
      <c r="C2089" s="1">
        <v>3.0002309999999999</v>
      </c>
      <c r="D2089" s="1">
        <v>1.2099489999999999</v>
      </c>
      <c r="E2089" s="1">
        <v>1.980461</v>
      </c>
    </row>
    <row r="2090" spans="1:5" x14ac:dyDescent="0.4">
      <c r="A2090" s="10" t="s">
        <v>2375</v>
      </c>
      <c r="B2090" s="1">
        <v>1.8938269999999999</v>
      </c>
      <c r="C2090" s="1">
        <v>2.983358</v>
      </c>
      <c r="D2090" s="1">
        <v>0.78110500000000005</v>
      </c>
      <c r="E2090" s="1">
        <v>2.308036</v>
      </c>
    </row>
    <row r="2091" spans="1:5" x14ac:dyDescent="0.4">
      <c r="A2091" s="10" t="s">
        <v>2376</v>
      </c>
      <c r="B2091" s="1">
        <v>1.3206420000000001</v>
      </c>
      <c r="C2091" s="1">
        <v>2.5963340000000001</v>
      </c>
      <c r="D2091" s="1">
        <v>1.438218</v>
      </c>
      <c r="E2091" s="1">
        <v>2.6118169999999998</v>
      </c>
    </row>
    <row r="2092" spans="1:5" x14ac:dyDescent="0.4">
      <c r="A2092" s="10" t="s">
        <v>2377</v>
      </c>
      <c r="B2092" s="1">
        <v>0.48665199999999997</v>
      </c>
      <c r="C2092" s="1">
        <v>1.8218939999999999</v>
      </c>
      <c r="D2092" s="1">
        <v>2.455705</v>
      </c>
      <c r="E2092" s="1">
        <v>3.2028539999999999</v>
      </c>
    </row>
    <row r="2093" spans="1:5" x14ac:dyDescent="0.4">
      <c r="A2093" s="10" t="s">
        <v>2378</v>
      </c>
      <c r="B2093" s="1">
        <v>2.0505520000000002</v>
      </c>
      <c r="C2093" s="1">
        <v>2.7237140000000002</v>
      </c>
      <c r="D2093" s="1">
        <v>1.0806659999999999</v>
      </c>
      <c r="E2093" s="1">
        <v>2.1153909999999998</v>
      </c>
    </row>
    <row r="2094" spans="1:5" x14ac:dyDescent="0.4">
      <c r="A2094" s="10" t="s">
        <v>2379</v>
      </c>
      <c r="B2094" s="1">
        <v>1.7444489999999999</v>
      </c>
      <c r="C2094" s="1">
        <v>3.0002309999999999</v>
      </c>
      <c r="D2094" s="1">
        <v>0.98755599999999999</v>
      </c>
      <c r="E2094" s="1">
        <v>2.2387730000000001</v>
      </c>
    </row>
    <row r="2095" spans="1:5" x14ac:dyDescent="0.4">
      <c r="A2095" s="10" t="s">
        <v>2380</v>
      </c>
      <c r="B2095" s="1">
        <v>1.577799</v>
      </c>
      <c r="C2095" s="1">
        <v>3.0002309999999999</v>
      </c>
      <c r="D2095" s="1">
        <v>1.3380529999999999</v>
      </c>
      <c r="E2095" s="1">
        <v>2.0562290000000001</v>
      </c>
    </row>
    <row r="2096" spans="1:5" x14ac:dyDescent="0.4">
      <c r="A2096" s="10" t="s">
        <v>2381</v>
      </c>
      <c r="B2096" s="1">
        <v>2.0074839999999998</v>
      </c>
      <c r="C2096" s="1">
        <v>2.8407529999999999</v>
      </c>
      <c r="D2096" s="1">
        <v>0.98755599999999999</v>
      </c>
      <c r="E2096" s="1">
        <v>2.1409259999999999</v>
      </c>
    </row>
    <row r="2097" spans="1:5" x14ac:dyDescent="0.4">
      <c r="A2097" s="10" t="s">
        <v>2382</v>
      </c>
      <c r="B2097" s="1">
        <v>1.4549430000000001</v>
      </c>
      <c r="C2097" s="1">
        <v>2.551247</v>
      </c>
      <c r="D2097" s="1">
        <v>1.4729829999999999</v>
      </c>
      <c r="E2097" s="1">
        <v>2.4978600000000002</v>
      </c>
    </row>
    <row r="2098" spans="1:5" x14ac:dyDescent="0.4">
      <c r="A2098" s="10" t="s">
        <v>2383</v>
      </c>
      <c r="B2098" s="1">
        <v>1.7179770000000001</v>
      </c>
      <c r="C2098" s="1">
        <v>2.661429</v>
      </c>
      <c r="D2098" s="1">
        <v>1.0806659999999999</v>
      </c>
      <c r="E2098" s="1">
        <v>2.5174889999999999</v>
      </c>
    </row>
    <row r="2099" spans="1:5" x14ac:dyDescent="0.4">
      <c r="A2099" s="10" t="s">
        <v>2384</v>
      </c>
      <c r="B2099" s="1">
        <v>1.8457330000000001</v>
      </c>
      <c r="C2099" s="1">
        <v>2.7237140000000002</v>
      </c>
      <c r="D2099" s="1">
        <v>1.4025939999999999</v>
      </c>
      <c r="E2099" s="1">
        <v>2.0084759999999999</v>
      </c>
    </row>
    <row r="2100" spans="1:5" x14ac:dyDescent="0.4">
      <c r="A2100" s="10" t="s">
        <v>2385</v>
      </c>
      <c r="B2100" s="1">
        <v>1.3206420000000001</v>
      </c>
      <c r="C2100" s="1">
        <v>2.5963340000000001</v>
      </c>
      <c r="D2100" s="1">
        <v>1.438218</v>
      </c>
      <c r="E2100" s="1">
        <v>2.6299640000000002</v>
      </c>
    </row>
    <row r="2101" spans="1:5" x14ac:dyDescent="0.4">
      <c r="A2101" s="10" t="s">
        <v>2386</v>
      </c>
      <c r="B2101" s="1">
        <v>1.5176780000000001</v>
      </c>
      <c r="C2101" s="1">
        <v>2.8407529999999999</v>
      </c>
      <c r="D2101" s="1">
        <v>1.438218</v>
      </c>
      <c r="E2101" s="1">
        <v>2.1906789999999998</v>
      </c>
    </row>
    <row r="2102" spans="1:5" x14ac:dyDescent="0.4">
      <c r="A2102" s="10" t="s">
        <v>2387</v>
      </c>
      <c r="B2102" s="1">
        <v>0.96309</v>
      </c>
      <c r="C2102" s="1">
        <v>2.3018869999999998</v>
      </c>
      <c r="D2102" s="1">
        <v>1.938647</v>
      </c>
      <c r="E2102" s="1">
        <v>2.7837689999999999</v>
      </c>
    </row>
    <row r="2103" spans="1:5" x14ac:dyDescent="0.4">
      <c r="A2103" s="10" t="s">
        <v>2388</v>
      </c>
      <c r="B2103" s="1">
        <v>1.389354</v>
      </c>
      <c r="C2103" s="1">
        <v>3.0002309999999999</v>
      </c>
      <c r="D2103" s="1">
        <v>1.0806659999999999</v>
      </c>
      <c r="E2103" s="1">
        <v>2.5174889999999999</v>
      </c>
    </row>
    <row r="2104" spans="1:5" x14ac:dyDescent="0.4">
      <c r="A2104" s="10" t="s">
        <v>2389</v>
      </c>
      <c r="B2104" s="1">
        <v>1.548052</v>
      </c>
      <c r="C2104" s="1">
        <v>2.859369</v>
      </c>
      <c r="D2104" s="1">
        <v>1.2099489999999999</v>
      </c>
      <c r="E2104" s="1">
        <v>2.3741249999999998</v>
      </c>
    </row>
    <row r="2105" spans="1:5" x14ac:dyDescent="0.4">
      <c r="A2105" s="10" t="s">
        <v>2390</v>
      </c>
      <c r="B2105" s="1">
        <v>1.2969900000000001</v>
      </c>
      <c r="C2105" s="1">
        <v>2.5281630000000002</v>
      </c>
      <c r="D2105" s="1">
        <v>1.642908</v>
      </c>
      <c r="E2105" s="1">
        <v>2.5272039999999998</v>
      </c>
    </row>
    <row r="2106" spans="1:5" x14ac:dyDescent="0.4">
      <c r="A2106" s="10" t="s">
        <v>2391</v>
      </c>
      <c r="B2106" s="1">
        <v>1.548052</v>
      </c>
      <c r="C2106" s="1">
        <v>2.7637909999999999</v>
      </c>
      <c r="D2106" s="1">
        <v>1.290119</v>
      </c>
      <c r="E2106" s="1">
        <v>2.395499</v>
      </c>
    </row>
    <row r="2107" spans="1:5" x14ac:dyDescent="0.4">
      <c r="A2107" s="10" t="s">
        <v>2392</v>
      </c>
      <c r="B2107" s="1">
        <v>0.84573299999999996</v>
      </c>
      <c r="C2107" s="1">
        <v>2.2178230000000001</v>
      </c>
      <c r="D2107" s="1">
        <v>2.1030329999999999</v>
      </c>
      <c r="E2107" s="1">
        <v>2.8315980000000001</v>
      </c>
    </row>
    <row r="2108" spans="1:5" x14ac:dyDescent="0.4">
      <c r="A2108" s="10" t="s">
        <v>2393</v>
      </c>
      <c r="B2108" s="1">
        <v>1.1330150000000001</v>
      </c>
      <c r="C2108" s="1">
        <v>2.0975290000000002</v>
      </c>
      <c r="D2108" s="1">
        <v>1.808586</v>
      </c>
      <c r="E2108" s="1">
        <v>2.9590879999999999</v>
      </c>
    </row>
    <row r="2109" spans="1:5" x14ac:dyDescent="0.4">
      <c r="A2109" s="10" t="s">
        <v>2394</v>
      </c>
      <c r="B2109" s="1">
        <v>2.152914</v>
      </c>
      <c r="C2109" s="1">
        <v>2.9490059999999998</v>
      </c>
      <c r="D2109" s="1">
        <v>1.11629</v>
      </c>
      <c r="E2109" s="1">
        <v>1.780524</v>
      </c>
    </row>
    <row r="2110" spans="1:5" x14ac:dyDescent="0.4">
      <c r="A2110" s="10" t="s">
        <v>2395</v>
      </c>
      <c r="B2110" s="1">
        <v>1.7444489999999999</v>
      </c>
      <c r="C2110" s="1">
        <v>2.4319480000000002</v>
      </c>
      <c r="D2110" s="1">
        <v>1.250591</v>
      </c>
      <c r="E2110" s="1">
        <v>2.5748220000000002</v>
      </c>
    </row>
    <row r="2111" spans="1:5" x14ac:dyDescent="0.4">
      <c r="A2111" s="10" t="s">
        <v>2396</v>
      </c>
      <c r="B2111" s="1">
        <v>1.3206420000000001</v>
      </c>
      <c r="C2111" s="1">
        <v>2.45661</v>
      </c>
      <c r="D2111" s="1">
        <v>1.808586</v>
      </c>
      <c r="E2111" s="1">
        <v>2.41656</v>
      </c>
    </row>
    <row r="2112" spans="1:5" x14ac:dyDescent="0.4">
      <c r="A2112" s="10" t="s">
        <v>2397</v>
      </c>
      <c r="B2112" s="1">
        <v>2.0505520000000002</v>
      </c>
      <c r="C2112" s="1">
        <v>3.0497000000000001</v>
      </c>
      <c r="D2112" s="1">
        <v>0.92436200000000002</v>
      </c>
      <c r="E2112" s="1">
        <v>1.980461</v>
      </c>
    </row>
    <row r="2113" spans="1:5" x14ac:dyDescent="0.4">
      <c r="A2113" s="10" t="s">
        <v>2398</v>
      </c>
      <c r="B2113" s="1">
        <v>2.211017</v>
      </c>
      <c r="C2113" s="1">
        <v>3.1738789999999999</v>
      </c>
      <c r="D2113" s="1">
        <v>0.95513499999999996</v>
      </c>
      <c r="E2113" s="1">
        <v>1.6655880000000001</v>
      </c>
    </row>
    <row r="2114" spans="1:5" x14ac:dyDescent="0.4">
      <c r="A2114" s="10" t="s">
        <v>2399</v>
      </c>
      <c r="B2114" s="1">
        <v>1.577799</v>
      </c>
      <c r="C2114" s="1">
        <v>2.7438920000000002</v>
      </c>
      <c r="D2114" s="1">
        <v>1.290119</v>
      </c>
      <c r="E2114" s="1">
        <v>2.395499</v>
      </c>
    </row>
    <row r="2115" spans="1:5" x14ac:dyDescent="0.4">
      <c r="A2115" s="10" t="s">
        <v>2400</v>
      </c>
      <c r="B2115" s="1">
        <v>1.7444489999999999</v>
      </c>
      <c r="C2115" s="1">
        <v>2.5281630000000002</v>
      </c>
      <c r="D2115" s="1">
        <v>1.4729829999999999</v>
      </c>
      <c r="E2115" s="1">
        <v>2.262232</v>
      </c>
    </row>
    <row r="2116" spans="1:5" x14ac:dyDescent="0.4">
      <c r="A2116" s="10" t="s">
        <v>2401</v>
      </c>
      <c r="B2116" s="1">
        <v>1.606946</v>
      </c>
      <c r="C2116" s="1">
        <v>2.859369</v>
      </c>
      <c r="D2116" s="1">
        <v>1.4025939999999999</v>
      </c>
      <c r="E2116" s="1">
        <v>2.1409259999999999</v>
      </c>
    </row>
    <row r="2117" spans="1:5" x14ac:dyDescent="0.4">
      <c r="A2117" s="10" t="s">
        <v>2402</v>
      </c>
      <c r="B2117" s="1">
        <v>1.5176780000000001</v>
      </c>
      <c r="C2117" s="1">
        <v>2.2463920000000002</v>
      </c>
      <c r="D2117" s="1">
        <v>1.808586</v>
      </c>
      <c r="E2117" s="1">
        <v>2.437319</v>
      </c>
    </row>
    <row r="2118" spans="1:5" x14ac:dyDescent="0.4">
      <c r="A2118" s="10" t="s">
        <v>2403</v>
      </c>
      <c r="B2118" s="1">
        <v>2.0291790000000001</v>
      </c>
      <c r="C2118" s="1">
        <v>2.640056</v>
      </c>
      <c r="D2118" s="1">
        <v>1.0806659999999999</v>
      </c>
      <c r="E2118" s="1">
        <v>2.262232</v>
      </c>
    </row>
    <row r="2119" spans="1:5" x14ac:dyDescent="0.4">
      <c r="A2119" s="10" t="s">
        <v>2404</v>
      </c>
      <c r="B2119" s="1">
        <v>1.4225209999999999</v>
      </c>
      <c r="C2119" s="1">
        <v>2.06582</v>
      </c>
      <c r="D2119" s="1">
        <v>1.7245220000000001</v>
      </c>
      <c r="E2119" s="1">
        <v>2.7998889999999999</v>
      </c>
    </row>
    <row r="2120" spans="1:5" x14ac:dyDescent="0.4">
      <c r="A2120" s="10" t="s">
        <v>2405</v>
      </c>
      <c r="B2120" s="1">
        <v>0.77044500000000005</v>
      </c>
      <c r="C2120" s="1">
        <v>1.3813219999999999</v>
      </c>
      <c r="D2120" s="1">
        <v>2.58846</v>
      </c>
      <c r="E2120" s="1">
        <v>3.2738200000000002</v>
      </c>
    </row>
    <row r="2121" spans="1:5" x14ac:dyDescent="0.4">
      <c r="A2121" s="10" t="s">
        <v>2406</v>
      </c>
      <c r="B2121" s="1">
        <v>1.285018</v>
      </c>
      <c r="C2121" s="1">
        <v>2.1589290000000001</v>
      </c>
      <c r="D2121" s="1">
        <v>1.8880209999999999</v>
      </c>
      <c r="E2121" s="1">
        <v>2.6830750000000001</v>
      </c>
    </row>
    <row r="2122" spans="1:5" x14ac:dyDescent="0.4">
      <c r="A2122" s="10" t="s">
        <v>2407</v>
      </c>
      <c r="B2122" s="1">
        <v>2.0074839999999998</v>
      </c>
      <c r="C2122" s="1">
        <v>2.8218939999999999</v>
      </c>
      <c r="D2122" s="1">
        <v>1.2099489999999999</v>
      </c>
      <c r="E2122" s="1">
        <v>1.980461</v>
      </c>
    </row>
    <row r="2123" spans="1:5" x14ac:dyDescent="0.4">
      <c r="A2123" s="10" t="s">
        <v>2408</v>
      </c>
      <c r="B2123" s="1">
        <v>1.236108</v>
      </c>
      <c r="C2123" s="1">
        <v>2.0870359999999999</v>
      </c>
      <c r="D2123" s="1">
        <v>1.671627</v>
      </c>
      <c r="E2123" s="1">
        <v>3.0250270000000001</v>
      </c>
    </row>
    <row r="2124" spans="1:5" x14ac:dyDescent="0.4">
      <c r="A2124" s="10" t="s">
        <v>2409</v>
      </c>
      <c r="B2124" s="1">
        <v>0.91728600000000005</v>
      </c>
      <c r="C2124" s="1">
        <v>2.640056</v>
      </c>
      <c r="D2124" s="1">
        <v>1.6953750000000001</v>
      </c>
      <c r="E2124" s="1">
        <v>2.767468</v>
      </c>
    </row>
    <row r="2125" spans="1:5" x14ac:dyDescent="0.4">
      <c r="A2125" s="10" t="s">
        <v>2410</v>
      </c>
      <c r="B2125" s="1">
        <v>1.6910099999999999</v>
      </c>
      <c r="C2125" s="1">
        <v>2.8407529999999999</v>
      </c>
      <c r="D2125" s="1">
        <v>1.250591</v>
      </c>
      <c r="E2125" s="1">
        <v>2.2387730000000001</v>
      </c>
    </row>
    <row r="2126" spans="1:5" x14ac:dyDescent="0.4">
      <c r="A2126" s="10" t="s">
        <v>2411</v>
      </c>
      <c r="B2126" s="1">
        <v>1.4225209999999999</v>
      </c>
      <c r="C2126" s="1">
        <v>2.1589290000000001</v>
      </c>
      <c r="D2126" s="1">
        <v>1.3660680000000001</v>
      </c>
      <c r="E2126" s="1">
        <v>3.0762200000000002</v>
      </c>
    </row>
    <row r="2127" spans="1:5" x14ac:dyDescent="0.4">
      <c r="A2127" s="10" t="s">
        <v>2412</v>
      </c>
      <c r="B2127" s="1">
        <v>1.1725429999999999</v>
      </c>
      <c r="C2127" s="1">
        <v>2.5739670000000001</v>
      </c>
      <c r="D2127" s="1">
        <v>1.6656280000000001</v>
      </c>
      <c r="E2127" s="1">
        <v>2.6118169999999998</v>
      </c>
    </row>
    <row r="2128" spans="1:5" x14ac:dyDescent="0.4">
      <c r="A2128" s="10" t="s">
        <v>2413</v>
      </c>
      <c r="B2128" s="1">
        <v>1.7179770000000001</v>
      </c>
      <c r="C2128" s="1">
        <v>2.7637909999999999</v>
      </c>
      <c r="D2128" s="1">
        <v>1.3285929999999999</v>
      </c>
      <c r="E2128" s="1">
        <v>2.2149260000000002</v>
      </c>
    </row>
    <row r="2129" spans="1:5" x14ac:dyDescent="0.4">
      <c r="A2129" s="10" t="s">
        <v>2414</v>
      </c>
      <c r="B2129" s="1">
        <v>1.229876</v>
      </c>
      <c r="C2129" s="1">
        <v>2.2463920000000002</v>
      </c>
      <c r="D2129" s="1">
        <v>1.938647</v>
      </c>
      <c r="E2129" s="1">
        <v>2.6118169999999998</v>
      </c>
    </row>
    <row r="2130" spans="1:5" x14ac:dyDescent="0.4">
      <c r="A2130" s="10" t="s">
        <v>2415</v>
      </c>
      <c r="B2130" s="1">
        <v>1.917286</v>
      </c>
      <c r="C2130" s="1">
        <v>2.9138169999999999</v>
      </c>
      <c r="D2130" s="1">
        <v>1.0806659999999999</v>
      </c>
      <c r="E2130" s="1">
        <v>2.1153909999999998</v>
      </c>
    </row>
    <row r="2131" spans="1:5" x14ac:dyDescent="0.4">
      <c r="A2131" s="10" t="s">
        <v>2416</v>
      </c>
      <c r="B2131" s="1">
        <v>1.663529</v>
      </c>
      <c r="C2131" s="1">
        <v>2.640056</v>
      </c>
      <c r="D2131" s="1">
        <v>1.2099489999999999</v>
      </c>
      <c r="E2131" s="1">
        <v>2.5174889999999999</v>
      </c>
    </row>
    <row r="2132" spans="1:5" x14ac:dyDescent="0.4">
      <c r="A2132" s="10" t="s">
        <v>2417</v>
      </c>
      <c r="B2132" s="1">
        <v>1.4225209999999999</v>
      </c>
      <c r="C2132" s="1">
        <v>2.2744059999999999</v>
      </c>
      <c r="D2132" s="1">
        <v>1.4729829999999999</v>
      </c>
      <c r="E2132" s="1">
        <v>2.862625</v>
      </c>
    </row>
    <row r="2133" spans="1:5" x14ac:dyDescent="0.4">
      <c r="A2133" s="10" t="s">
        <v>2418</v>
      </c>
      <c r="B2133" s="1">
        <v>1.1725429999999999</v>
      </c>
      <c r="C2133" s="1">
        <v>2.45661</v>
      </c>
      <c r="D2133" s="1">
        <v>1.7624899999999999</v>
      </c>
      <c r="E2133" s="1">
        <v>2.6478860000000002</v>
      </c>
    </row>
    <row r="2134" spans="1:5" x14ac:dyDescent="0.4">
      <c r="A2134" s="10" t="s">
        <v>2419</v>
      </c>
      <c r="B2134" s="1">
        <v>1.7179770000000001</v>
      </c>
      <c r="C2134" s="1">
        <v>2.406857</v>
      </c>
      <c r="D2134" s="1">
        <v>1.438218</v>
      </c>
      <c r="E2134" s="1">
        <v>2.4779610000000001</v>
      </c>
    </row>
    <row r="2135" spans="1:5" x14ac:dyDescent="0.4">
      <c r="A2135" s="10" t="s">
        <v>2420</v>
      </c>
      <c r="B2135" s="1">
        <v>1.285018</v>
      </c>
      <c r="C2135" s="1">
        <v>2.6183610000000002</v>
      </c>
      <c r="D2135" s="1">
        <v>1.6656280000000001</v>
      </c>
      <c r="E2135" s="1">
        <v>2.4779610000000001</v>
      </c>
    </row>
    <row r="2136" spans="1:5" x14ac:dyDescent="0.4">
      <c r="A2136" s="10" t="s">
        <v>2421</v>
      </c>
      <c r="B2136" s="1">
        <v>1.4549430000000001</v>
      </c>
      <c r="C2136" s="1">
        <v>2.5739670000000001</v>
      </c>
      <c r="D2136" s="1">
        <v>1.566092</v>
      </c>
      <c r="E2136" s="1">
        <v>2.453713</v>
      </c>
    </row>
    <row r="2137" spans="1:5" x14ac:dyDescent="0.4">
      <c r="A2137" s="10" t="s">
        <v>2422</v>
      </c>
      <c r="B2137" s="1">
        <v>1.0505519999999999</v>
      </c>
      <c r="C2137" s="1">
        <v>2.7438920000000002</v>
      </c>
      <c r="D2137" s="1">
        <v>1.5563990000000001</v>
      </c>
      <c r="E2137" s="1">
        <v>2.7003529999999998</v>
      </c>
    </row>
    <row r="2138" spans="1:5" x14ac:dyDescent="0.4">
      <c r="A2138" s="10" t="s">
        <v>2423</v>
      </c>
      <c r="B2138" s="1">
        <v>1.4225209999999999</v>
      </c>
      <c r="C2138" s="1">
        <v>2.5047039999999998</v>
      </c>
      <c r="D2138" s="1">
        <v>1.635254</v>
      </c>
      <c r="E2138" s="1">
        <v>2.4978600000000002</v>
      </c>
    </row>
    <row r="2139" spans="1:5" x14ac:dyDescent="0.4">
      <c r="A2139" s="10" t="s">
        <v>2424</v>
      </c>
      <c r="B2139" s="1">
        <v>1.577799</v>
      </c>
      <c r="C2139" s="1">
        <v>2.4319480000000002</v>
      </c>
      <c r="D2139" s="1">
        <v>1.635254</v>
      </c>
      <c r="E2139" s="1">
        <v>2.41656</v>
      </c>
    </row>
    <row r="2140" spans="1:5" x14ac:dyDescent="0.4">
      <c r="A2140" s="10" t="s">
        <v>2425</v>
      </c>
      <c r="B2140" s="1">
        <v>2.0923729999999998</v>
      </c>
      <c r="C2140" s="1">
        <v>2.9662839999999999</v>
      </c>
      <c r="D2140" s="1">
        <v>0.88802099999999995</v>
      </c>
      <c r="E2140" s="1">
        <v>2.1153909999999998</v>
      </c>
    </row>
    <row r="2141" spans="1:5" x14ac:dyDescent="0.4">
      <c r="A2141" s="10" t="s">
        <v>2426</v>
      </c>
      <c r="B2141" s="1">
        <v>1.8457330000000001</v>
      </c>
      <c r="C2141" s="1">
        <v>3.033398</v>
      </c>
      <c r="D2141" s="1">
        <v>1.290119</v>
      </c>
      <c r="E2141" s="1">
        <v>1.892998</v>
      </c>
    </row>
    <row r="2142" spans="1:5" x14ac:dyDescent="0.4">
      <c r="A2142" s="10" t="s">
        <v>2427</v>
      </c>
      <c r="B2142" s="1">
        <v>2.0291790000000001</v>
      </c>
      <c r="C2142" s="1">
        <v>2.8958949999999999</v>
      </c>
      <c r="D2142" s="1">
        <v>1.196143</v>
      </c>
      <c r="E2142" s="1">
        <v>1.942242</v>
      </c>
    </row>
    <row r="2143" spans="1:5" x14ac:dyDescent="0.4">
      <c r="A2143" s="10" t="s">
        <v>2428</v>
      </c>
      <c r="B2143" s="1">
        <v>1.285018</v>
      </c>
      <c r="C2143" s="1">
        <v>2.033398</v>
      </c>
      <c r="D2143" s="1">
        <v>1.808586</v>
      </c>
      <c r="E2143" s="1">
        <v>2.9373930000000001</v>
      </c>
    </row>
    <row r="2144" spans="1:5" x14ac:dyDescent="0.4">
      <c r="A2144" s="10" t="s">
        <v>2429</v>
      </c>
      <c r="B2144" s="1">
        <v>1.2484919999999999</v>
      </c>
      <c r="C2144" s="1">
        <v>2.2463920000000002</v>
      </c>
      <c r="D2144" s="1">
        <v>1.835553</v>
      </c>
      <c r="E2144" s="1">
        <v>2.7343009999999999</v>
      </c>
    </row>
    <row r="2145" spans="1:5" x14ac:dyDescent="0.4">
      <c r="A2145" s="10" t="s">
        <v>2430</v>
      </c>
      <c r="B2145" s="1">
        <v>0.172543</v>
      </c>
      <c r="C2145" s="1">
        <v>1.504704</v>
      </c>
      <c r="D2145" s="1">
        <v>2.822133</v>
      </c>
      <c r="E2145" s="1">
        <v>3.5654240000000001</v>
      </c>
    </row>
    <row r="2146" spans="1:5" x14ac:dyDescent="0.4">
      <c r="A2146" s="10" t="s">
        <v>2431</v>
      </c>
      <c r="B2146" s="1">
        <v>1.917286</v>
      </c>
      <c r="C2146" s="1">
        <v>3.3018869999999998</v>
      </c>
      <c r="D2146" s="1">
        <v>0.54009700000000005</v>
      </c>
      <c r="E2146" s="1">
        <v>2.308036</v>
      </c>
    </row>
    <row r="2147" spans="1:5" x14ac:dyDescent="0.4">
      <c r="A2147" s="10" t="s">
        <v>2432</v>
      </c>
      <c r="B2147" s="1">
        <v>1.285018</v>
      </c>
      <c r="C2147" s="1">
        <v>2.06582</v>
      </c>
      <c r="D2147" s="1">
        <v>1.7811049999999999</v>
      </c>
      <c r="E2147" s="1">
        <v>2.9373930000000001</v>
      </c>
    </row>
    <row r="2148" spans="1:5" x14ac:dyDescent="0.4">
      <c r="A2148" s="10" t="s">
        <v>2433</v>
      </c>
      <c r="B2148" s="1">
        <v>1.548052</v>
      </c>
      <c r="C2148" s="1">
        <v>2.3553259999999998</v>
      </c>
      <c r="D2148" s="1">
        <v>1.753091</v>
      </c>
      <c r="E2148" s="1">
        <v>2.41656</v>
      </c>
    </row>
    <row r="2149" spans="1:5" x14ac:dyDescent="0.4">
      <c r="A2149" s="10" t="s">
        <v>2434</v>
      </c>
      <c r="B2149" s="1">
        <v>1.7179770000000001</v>
      </c>
      <c r="C2149" s="1">
        <v>2.7438920000000002</v>
      </c>
      <c r="D2149" s="1">
        <v>1.3285929999999999</v>
      </c>
      <c r="E2149" s="1">
        <v>2.2853159999999999</v>
      </c>
    </row>
    <row r="2150" spans="1:5" x14ac:dyDescent="0.4">
      <c r="A2150" s="10" t="s">
        <v>2435</v>
      </c>
      <c r="B2150" s="1">
        <v>1.770445</v>
      </c>
      <c r="C2150" s="1">
        <v>2.551247</v>
      </c>
      <c r="D2150" s="1">
        <v>1.540097</v>
      </c>
      <c r="E2150" s="1">
        <v>2.2149260000000002</v>
      </c>
    </row>
    <row r="2151" spans="1:5" x14ac:dyDescent="0.4">
      <c r="A2151" s="10" t="s">
        <v>2436</v>
      </c>
      <c r="B2151" s="1">
        <v>2.1128369999999999</v>
      </c>
      <c r="C2151" s="1">
        <v>2.7438920000000002</v>
      </c>
      <c r="D2151" s="1">
        <v>1.0806659999999999</v>
      </c>
      <c r="E2151" s="1">
        <v>2.1409259999999999</v>
      </c>
    </row>
    <row r="2152" spans="1:5" x14ac:dyDescent="0.4">
      <c r="A2152" s="10" t="s">
        <v>2437</v>
      </c>
      <c r="B2152" s="1">
        <v>2.3724810000000001</v>
      </c>
      <c r="C2152" s="1">
        <v>3.2604669999999998</v>
      </c>
      <c r="D2152" s="1">
        <v>0.438218</v>
      </c>
      <c r="E2152" s="1">
        <v>2.0084759999999999</v>
      </c>
    </row>
    <row r="2153" spans="1:5" x14ac:dyDescent="0.4">
      <c r="A2153" s="10" t="s">
        <v>2438</v>
      </c>
      <c r="B2153" s="1">
        <v>1.0505519999999999</v>
      </c>
      <c r="C2153" s="1">
        <v>2.2081729999999999</v>
      </c>
      <c r="D2153" s="1">
        <v>1.862025</v>
      </c>
      <c r="E2153" s="1">
        <v>2.9662470000000001</v>
      </c>
    </row>
    <row r="2154" spans="1:5" x14ac:dyDescent="0.4">
      <c r="A2154" s="10" t="s">
        <v>2439</v>
      </c>
      <c r="B2154" s="1">
        <v>1.4866520000000001</v>
      </c>
      <c r="C2154" s="1">
        <v>2.45661</v>
      </c>
      <c r="D2154" s="1">
        <v>1.753091</v>
      </c>
      <c r="E2154" s="1">
        <v>2.395499</v>
      </c>
    </row>
    <row r="2155" spans="1:5" x14ac:dyDescent="0.4">
      <c r="A2155" s="10" t="s">
        <v>2440</v>
      </c>
      <c r="B2155" s="1">
        <v>1.2668699999999999</v>
      </c>
      <c r="C2155" s="1">
        <v>1.8777470000000001</v>
      </c>
      <c r="D2155" s="1">
        <v>2.0114030000000001</v>
      </c>
      <c r="E2155" s="1">
        <v>2.9373930000000001</v>
      </c>
    </row>
    <row r="2156" spans="1:5" x14ac:dyDescent="0.4">
      <c r="A2156" s="10" t="s">
        <v>2441</v>
      </c>
      <c r="B2156" s="1">
        <v>1.6355150000000001</v>
      </c>
      <c r="C2156" s="1">
        <v>2.4319480000000002</v>
      </c>
      <c r="D2156" s="1">
        <v>1.635254</v>
      </c>
      <c r="E2156" s="1">
        <v>2.395499</v>
      </c>
    </row>
    <row r="2157" spans="1:5" x14ac:dyDescent="0.4">
      <c r="A2157" s="10" t="s">
        <v>2442</v>
      </c>
      <c r="B2157" s="1">
        <v>1.355407</v>
      </c>
      <c r="C2157" s="1">
        <v>2.45661</v>
      </c>
      <c r="D2157" s="1">
        <v>1.808586</v>
      </c>
      <c r="E2157" s="1">
        <v>2.4779610000000001</v>
      </c>
    </row>
    <row r="2158" spans="1:5" x14ac:dyDescent="0.4">
      <c r="A2158" s="10" t="s">
        <v>2443</v>
      </c>
      <c r="B2158" s="1">
        <v>2.0505520000000002</v>
      </c>
      <c r="C2158" s="1">
        <v>2.7237140000000002</v>
      </c>
      <c r="D2158" s="1">
        <v>1.3536840000000001</v>
      </c>
      <c r="E2158" s="1">
        <v>1.971001</v>
      </c>
    </row>
    <row r="2159" spans="1:5" x14ac:dyDescent="0.4">
      <c r="A2159" s="10" t="s">
        <v>2444</v>
      </c>
      <c r="B2159" s="1">
        <v>0.98545700000000003</v>
      </c>
      <c r="C2159" s="1">
        <v>2.3553259999999998</v>
      </c>
      <c r="D2159" s="1">
        <v>2.0579459999999998</v>
      </c>
      <c r="E2159" s="1">
        <v>2.7003529999999998</v>
      </c>
    </row>
    <row r="2160" spans="1:5" x14ac:dyDescent="0.4">
      <c r="A2160" s="10" t="s">
        <v>2445</v>
      </c>
      <c r="B2160" s="1">
        <v>1.1725429999999999</v>
      </c>
      <c r="C2160" s="1">
        <v>2.2463920000000002</v>
      </c>
      <c r="D2160" s="1">
        <v>1.913556</v>
      </c>
      <c r="E2160" s="1">
        <v>2.767468</v>
      </c>
    </row>
    <row r="2161" spans="1:5" x14ac:dyDescent="0.4">
      <c r="A2161" s="10" t="s">
        <v>2446</v>
      </c>
      <c r="B2161" s="1">
        <v>0.86997999999999998</v>
      </c>
      <c r="C2161" s="1">
        <v>2.7438920000000002</v>
      </c>
      <c r="D2161" s="1">
        <v>1.938647</v>
      </c>
      <c r="E2161" s="1">
        <v>2.5559630000000002</v>
      </c>
    </row>
    <row r="2162" spans="1:5" x14ac:dyDescent="0.4">
      <c r="A2162" s="10" t="s">
        <v>2447</v>
      </c>
      <c r="B2162" s="1">
        <v>2.1330149999999999</v>
      </c>
      <c r="C2162" s="1">
        <v>2.8218939999999999</v>
      </c>
      <c r="D2162" s="1">
        <v>1.06935</v>
      </c>
      <c r="E2162" s="1">
        <v>2.0893959999999998</v>
      </c>
    </row>
    <row r="2163" spans="1:5" x14ac:dyDescent="0.4">
      <c r="A2163" s="10" t="s">
        <v>2448</v>
      </c>
      <c r="B2163" s="1">
        <v>1.3206420000000001</v>
      </c>
      <c r="C2163" s="1">
        <v>1.931519</v>
      </c>
      <c r="D2163" s="1">
        <v>1.9875560000000001</v>
      </c>
      <c r="E2163" s="1">
        <v>2.877891</v>
      </c>
    </row>
    <row r="2164" spans="1:5" x14ac:dyDescent="0.4">
      <c r="A2164" s="10" t="s">
        <v>2449</v>
      </c>
      <c r="B2164" s="1">
        <v>1.577799</v>
      </c>
      <c r="C2164" s="1">
        <v>2.3421509999999999</v>
      </c>
      <c r="D2164" s="1">
        <v>1.7811049999999999</v>
      </c>
      <c r="E2164" s="1">
        <v>2.41656</v>
      </c>
    </row>
    <row r="2165" spans="1:5" x14ac:dyDescent="0.4">
      <c r="A2165" s="10" t="s">
        <v>2450</v>
      </c>
      <c r="B2165" s="1">
        <v>2.5176780000000001</v>
      </c>
      <c r="C2165" s="1">
        <v>3.4808569999999999</v>
      </c>
      <c r="D2165" s="1">
        <v>0.60422799999999999</v>
      </c>
      <c r="E2165" s="1">
        <v>1.5174890000000001</v>
      </c>
    </row>
    <row r="2166" spans="1:5" x14ac:dyDescent="0.4">
      <c r="A2166" s="10" t="s">
        <v>2451</v>
      </c>
      <c r="B2166" s="1">
        <v>1.5176780000000001</v>
      </c>
      <c r="C2166" s="1">
        <v>3.3421509999999999</v>
      </c>
      <c r="D2166" s="1">
        <v>0.88802099999999995</v>
      </c>
      <c r="E2166" s="1">
        <v>2.3741249999999998</v>
      </c>
    </row>
    <row r="2167" spans="1:5" x14ac:dyDescent="0.4">
      <c r="A2167" s="10" t="s">
        <v>2452</v>
      </c>
      <c r="B2167" s="1">
        <v>1.985457</v>
      </c>
      <c r="C2167" s="1">
        <v>2.78342</v>
      </c>
      <c r="D2167" s="1">
        <v>0.93864700000000001</v>
      </c>
      <c r="E2167" s="1">
        <v>2.41656</v>
      </c>
    </row>
    <row r="2168" spans="1:5" x14ac:dyDescent="0.4">
      <c r="A2168" s="10" t="s">
        <v>2453</v>
      </c>
      <c r="B2168" s="1">
        <v>0.94037000000000004</v>
      </c>
      <c r="C2168" s="1">
        <v>2.0169100000000002</v>
      </c>
      <c r="D2168" s="1">
        <v>2.2901189999999998</v>
      </c>
      <c r="E2168" s="1">
        <v>2.877891</v>
      </c>
    </row>
    <row r="2169" spans="1:5" x14ac:dyDescent="0.4">
      <c r="A2169" s="10" t="s">
        <v>2454</v>
      </c>
      <c r="B2169" s="1">
        <v>1.285018</v>
      </c>
      <c r="C2169" s="1">
        <v>2.5281630000000002</v>
      </c>
      <c r="D2169" s="1">
        <v>1.835553</v>
      </c>
      <c r="E2169" s="1">
        <v>2.4779610000000001</v>
      </c>
    </row>
    <row r="2170" spans="1:5" x14ac:dyDescent="0.4">
      <c r="A2170" s="10" t="s">
        <v>2455</v>
      </c>
      <c r="B2170" s="1">
        <v>0.48665199999999997</v>
      </c>
      <c r="C2170" s="1">
        <v>2.444331</v>
      </c>
      <c r="D2170" s="1">
        <v>2.18919</v>
      </c>
      <c r="E2170" s="1">
        <v>3.0084759999999999</v>
      </c>
    </row>
    <row r="2171" spans="1:5" x14ac:dyDescent="0.4">
      <c r="A2171" s="10" t="s">
        <v>2456</v>
      </c>
      <c r="B2171" s="1">
        <v>1.4866520000000001</v>
      </c>
      <c r="C2171" s="1">
        <v>2.8407529999999999</v>
      </c>
      <c r="D2171" s="1">
        <v>1.3660680000000001</v>
      </c>
      <c r="E2171" s="1">
        <v>2.437319</v>
      </c>
    </row>
    <row r="2172" spans="1:5" x14ac:dyDescent="0.4">
      <c r="A2172" s="10" t="s">
        <v>2457</v>
      </c>
      <c r="B2172" s="1">
        <v>1.389354</v>
      </c>
      <c r="C2172" s="1">
        <v>2.7438920000000002</v>
      </c>
      <c r="D2172" s="1">
        <v>1.635254</v>
      </c>
      <c r="E2172" s="1">
        <v>2.363318</v>
      </c>
    </row>
    <row r="2173" spans="1:5" x14ac:dyDescent="0.4">
      <c r="A2173" s="10" t="s">
        <v>2458</v>
      </c>
      <c r="B2173" s="1">
        <v>1.1594869999999999</v>
      </c>
      <c r="C2173" s="1">
        <v>1.8958950000000001</v>
      </c>
      <c r="D2173" s="1">
        <v>2.2099489999999999</v>
      </c>
      <c r="E2173" s="1">
        <v>2.8702779999999999</v>
      </c>
    </row>
    <row r="2174" spans="1:5" x14ac:dyDescent="0.4">
      <c r="A2174" s="10" t="s">
        <v>2459</v>
      </c>
      <c r="B2174" s="1">
        <v>1.9403699999999999</v>
      </c>
      <c r="C2174" s="1">
        <v>2.6824910000000002</v>
      </c>
      <c r="D2174" s="1">
        <v>1.250591</v>
      </c>
      <c r="E2174" s="1">
        <v>2.262232</v>
      </c>
    </row>
    <row r="2175" spans="1:5" x14ac:dyDescent="0.4">
      <c r="A2175" s="10" t="s">
        <v>2460</v>
      </c>
      <c r="B2175" s="1">
        <v>0.821071</v>
      </c>
      <c r="C2175" s="1">
        <v>2.3018869999999998</v>
      </c>
      <c r="D2175" s="1">
        <v>1.6953750000000001</v>
      </c>
      <c r="E2175" s="1">
        <v>3.3192629999999999</v>
      </c>
    </row>
    <row r="2176" spans="1:5" x14ac:dyDescent="0.4">
      <c r="A2176" s="10" t="s">
        <v>2461</v>
      </c>
      <c r="B2176" s="1">
        <v>0.42252099999999998</v>
      </c>
      <c r="C2176" s="1">
        <v>1.2744059999999999</v>
      </c>
      <c r="D2176" s="1">
        <v>2.7216339999999999</v>
      </c>
      <c r="E2176" s="1">
        <v>3.7191230000000002</v>
      </c>
    </row>
    <row r="2177" spans="1:5" x14ac:dyDescent="0.4">
      <c r="A2177" s="10" t="s">
        <v>2462</v>
      </c>
      <c r="B2177" s="1">
        <v>1.577799</v>
      </c>
      <c r="C2177" s="1">
        <v>2.5739670000000001</v>
      </c>
      <c r="D2177" s="1">
        <v>1.572519</v>
      </c>
      <c r="E2177" s="1">
        <v>2.41656</v>
      </c>
    </row>
    <row r="2178" spans="1:5" x14ac:dyDescent="0.4">
      <c r="A2178" s="10" t="s">
        <v>2463</v>
      </c>
      <c r="B2178" s="1">
        <v>1.211017</v>
      </c>
      <c r="C2178" s="1">
        <v>1.8838220000000001</v>
      </c>
      <c r="D2178" s="1">
        <v>2.230413</v>
      </c>
      <c r="E2178" s="1">
        <v>2.8158310000000002</v>
      </c>
    </row>
    <row r="2179" spans="1:5" x14ac:dyDescent="0.4">
      <c r="A2179" s="10" t="s">
        <v>2464</v>
      </c>
      <c r="B2179" s="1">
        <v>1.6213010000000001</v>
      </c>
      <c r="C2179" s="1">
        <v>2.5047039999999998</v>
      </c>
      <c r="D2179" s="1">
        <v>1.468683</v>
      </c>
      <c r="E2179" s="1">
        <v>2.5464410000000002</v>
      </c>
    </row>
    <row r="2180" spans="1:5" x14ac:dyDescent="0.4">
      <c r="A2180" s="10" t="s">
        <v>2465</v>
      </c>
      <c r="B2180" s="1">
        <v>2.0074839999999998</v>
      </c>
      <c r="C2180" s="1">
        <v>2.7237140000000002</v>
      </c>
      <c r="D2180" s="1">
        <v>1.1250599999999999</v>
      </c>
      <c r="E2180" s="1">
        <v>2.2853159999999999</v>
      </c>
    </row>
    <row r="2181" spans="1:5" x14ac:dyDescent="0.4">
      <c r="A2181" s="10" t="s">
        <v>2466</v>
      </c>
      <c r="B2181" s="1">
        <v>1.211017</v>
      </c>
      <c r="C2181" s="1">
        <v>2.5047039999999998</v>
      </c>
      <c r="D2181" s="1">
        <v>1.455705</v>
      </c>
      <c r="E2181" s="1">
        <v>2.980461</v>
      </c>
    </row>
    <row r="2182" spans="1:5" x14ac:dyDescent="0.4">
      <c r="A2182" s="10" t="s">
        <v>2467</v>
      </c>
      <c r="B2182" s="1">
        <v>1.606946</v>
      </c>
      <c r="C2182" s="1">
        <v>2.78342</v>
      </c>
      <c r="D2182" s="1">
        <v>1.3660680000000001</v>
      </c>
      <c r="E2182" s="1">
        <v>2.395499</v>
      </c>
    </row>
    <row r="2183" spans="1:5" x14ac:dyDescent="0.4">
      <c r="A2183" s="10" t="s">
        <v>2468</v>
      </c>
      <c r="B2183" s="1">
        <v>1.1725429999999999</v>
      </c>
      <c r="C2183" s="1">
        <v>2.5281630000000002</v>
      </c>
      <c r="D2183" s="1">
        <v>1.7624899999999999</v>
      </c>
      <c r="E2183" s="1">
        <v>2.6888580000000002</v>
      </c>
    </row>
    <row r="2184" spans="1:5" x14ac:dyDescent="0.4">
      <c r="A2184" s="10" t="s">
        <v>2469</v>
      </c>
      <c r="B2184" s="1">
        <v>0.98545700000000003</v>
      </c>
      <c r="C2184" s="1">
        <v>2.2463920000000002</v>
      </c>
      <c r="D2184" s="1">
        <v>2.0579459999999998</v>
      </c>
      <c r="E2184" s="1">
        <v>2.862625</v>
      </c>
    </row>
    <row r="2185" spans="1:5" x14ac:dyDescent="0.4">
      <c r="A2185" s="10" t="s">
        <v>2470</v>
      </c>
      <c r="B2185" s="1">
        <v>1.577799</v>
      </c>
      <c r="C2185" s="1">
        <v>2.3018869999999998</v>
      </c>
      <c r="D2185" s="1">
        <v>1.6855279999999999</v>
      </c>
      <c r="E2185" s="1">
        <v>2.5872600000000001</v>
      </c>
    </row>
    <row r="2186" spans="1:5" x14ac:dyDescent="0.4">
      <c r="A2186" s="10" t="s">
        <v>2471</v>
      </c>
      <c r="B2186" s="1">
        <v>1.606946</v>
      </c>
      <c r="C2186" s="1">
        <v>2.859369</v>
      </c>
      <c r="D2186" s="1">
        <v>1.2099489999999999</v>
      </c>
      <c r="E2186" s="1">
        <v>2.4779610000000001</v>
      </c>
    </row>
    <row r="2187" spans="1:5" x14ac:dyDescent="0.4">
      <c r="A2187" s="10" t="s">
        <v>2472</v>
      </c>
      <c r="B2187" s="1">
        <v>1.770445</v>
      </c>
      <c r="C2187" s="1">
        <v>2.983358</v>
      </c>
      <c r="D2187" s="1">
        <v>1.2099489999999999</v>
      </c>
      <c r="E2187" s="1">
        <v>2.1906789999999998</v>
      </c>
    </row>
    <row r="2188" spans="1:5" x14ac:dyDescent="0.4">
      <c r="A2188" s="10" t="s">
        <v>2473</v>
      </c>
      <c r="B2188" s="1">
        <v>0.54805199999999998</v>
      </c>
      <c r="C2188" s="1">
        <v>2.4928300000000001</v>
      </c>
      <c r="D2188" s="1">
        <v>1.963309</v>
      </c>
      <c r="E2188" s="1">
        <v>3.1535259999999998</v>
      </c>
    </row>
    <row r="2189" spans="1:5" x14ac:dyDescent="0.4">
      <c r="A2189" s="10" t="s">
        <v>2474</v>
      </c>
      <c r="B2189" s="1">
        <v>2.0923729999999998</v>
      </c>
      <c r="C2189" s="1">
        <v>2.8958949999999999</v>
      </c>
      <c r="D2189" s="1">
        <v>1.250591</v>
      </c>
      <c r="E2189" s="1">
        <v>1.9227460000000001</v>
      </c>
    </row>
    <row r="2190" spans="1:5" x14ac:dyDescent="0.4">
      <c r="A2190" s="10" t="s">
        <v>2475</v>
      </c>
      <c r="B2190" s="1">
        <v>1.229876</v>
      </c>
      <c r="C2190" s="1">
        <v>1.931519</v>
      </c>
      <c r="D2190" s="1">
        <v>1.95103</v>
      </c>
      <c r="E2190" s="1">
        <v>3.0495030000000001</v>
      </c>
    </row>
    <row r="2191" spans="1:5" x14ac:dyDescent="0.4">
      <c r="A2191" s="10" t="s">
        <v>2476</v>
      </c>
      <c r="B2191" s="1">
        <v>1.4549430000000001</v>
      </c>
      <c r="C2191" s="1">
        <v>2.5047039999999998</v>
      </c>
      <c r="D2191" s="1">
        <v>1.7245220000000001</v>
      </c>
      <c r="E2191" s="1">
        <v>2.4779610000000001</v>
      </c>
    </row>
    <row r="2192" spans="1:5" x14ac:dyDescent="0.4">
      <c r="A2192" s="10" t="s">
        <v>2477</v>
      </c>
      <c r="B2192" s="1">
        <v>1.211017</v>
      </c>
      <c r="C2192" s="1">
        <v>2.2463920000000002</v>
      </c>
      <c r="D2192" s="1">
        <v>1.753091</v>
      </c>
      <c r="E2192" s="1">
        <v>2.951892</v>
      </c>
    </row>
    <row r="2193" spans="1:5" x14ac:dyDescent="0.4">
      <c r="A2193" s="10" t="s">
        <v>2478</v>
      </c>
      <c r="B2193" s="1">
        <v>1.7444489999999999</v>
      </c>
      <c r="C2193" s="1">
        <v>2.4319480000000002</v>
      </c>
      <c r="D2193" s="1">
        <v>1.635254</v>
      </c>
      <c r="E2193" s="1">
        <v>2.35243</v>
      </c>
    </row>
    <row r="2194" spans="1:5" x14ac:dyDescent="0.4">
      <c r="A2194" s="10" t="s">
        <v>2479</v>
      </c>
      <c r="B2194" s="1">
        <v>2.0716139999999998</v>
      </c>
      <c r="C2194" s="1">
        <v>2.7237140000000002</v>
      </c>
      <c r="D2194" s="1">
        <v>1.3660680000000001</v>
      </c>
      <c r="E2194" s="1">
        <v>2.0084759999999999</v>
      </c>
    </row>
    <row r="2195" spans="1:5" x14ac:dyDescent="0.4">
      <c r="A2195" s="10" t="s">
        <v>2480</v>
      </c>
      <c r="B2195" s="1">
        <v>1.0716140000000001</v>
      </c>
      <c r="C2195" s="1">
        <v>2.661429</v>
      </c>
      <c r="D2195" s="1">
        <v>1.862025</v>
      </c>
      <c r="E2195" s="1">
        <v>2.5748220000000002</v>
      </c>
    </row>
    <row r="2196" spans="1:5" x14ac:dyDescent="0.4">
      <c r="A2196" s="10" t="s">
        <v>2481</v>
      </c>
      <c r="B2196" s="1">
        <v>1.3809419999999999</v>
      </c>
      <c r="C2196" s="1">
        <v>2.406857</v>
      </c>
      <c r="D2196" s="1">
        <v>1.855453</v>
      </c>
      <c r="E2196" s="1">
        <v>2.5272039999999998</v>
      </c>
    </row>
    <row r="2197" spans="1:5" x14ac:dyDescent="0.4">
      <c r="A2197" s="10" t="s">
        <v>2482</v>
      </c>
      <c r="B2197" s="1">
        <v>1.7959799999999999</v>
      </c>
      <c r="C2197" s="1">
        <v>2.406857</v>
      </c>
      <c r="D2197" s="1">
        <v>1.572519</v>
      </c>
      <c r="E2197" s="1">
        <v>2.395499</v>
      </c>
    </row>
    <row r="2198" spans="1:5" x14ac:dyDescent="0.4">
      <c r="A2198" s="10" t="s">
        <v>2483</v>
      </c>
      <c r="B2198" s="1">
        <v>1.355407</v>
      </c>
      <c r="C2198" s="1">
        <v>2.5963340000000001</v>
      </c>
      <c r="D2198" s="1">
        <v>1.572519</v>
      </c>
      <c r="E2198" s="1">
        <v>2.6478860000000002</v>
      </c>
    </row>
    <row r="2199" spans="1:5" x14ac:dyDescent="0.4">
      <c r="A2199" s="10" t="s">
        <v>2484</v>
      </c>
      <c r="B2199" s="1">
        <v>1.1725429999999999</v>
      </c>
      <c r="C2199" s="1">
        <v>2.7237140000000002</v>
      </c>
      <c r="D2199" s="1">
        <v>1.5937349999999999</v>
      </c>
      <c r="E2199" s="1">
        <v>2.6830750000000001</v>
      </c>
    </row>
    <row r="2200" spans="1:5" x14ac:dyDescent="0.4">
      <c r="A2200" s="10" t="s">
        <v>2485</v>
      </c>
      <c r="B2200" s="1">
        <v>0.94798300000000002</v>
      </c>
      <c r="C2200" s="1">
        <v>2.6824910000000002</v>
      </c>
      <c r="D2200" s="1">
        <v>1.753091</v>
      </c>
      <c r="E2200" s="1">
        <v>2.791852</v>
      </c>
    </row>
    <row r="2201" spans="1:5" x14ac:dyDescent="0.4">
      <c r="A2201" s="10" t="s">
        <v>2486</v>
      </c>
      <c r="B2201" s="1">
        <v>0.98545700000000003</v>
      </c>
      <c r="C2201" s="1">
        <v>2.2178230000000001</v>
      </c>
      <c r="D2201" s="1">
        <v>2.0348619999999999</v>
      </c>
      <c r="E2201" s="1">
        <v>2.9373930000000001</v>
      </c>
    </row>
    <row r="2202" spans="1:5" x14ac:dyDescent="0.4">
      <c r="A2202" s="10" t="s">
        <v>2487</v>
      </c>
      <c r="B2202" s="1">
        <v>1.211017</v>
      </c>
      <c r="C2202" s="1">
        <v>2.6824910000000002</v>
      </c>
      <c r="D2202" s="1">
        <v>1.808586</v>
      </c>
      <c r="E2202" s="1">
        <v>2.4779610000000001</v>
      </c>
    </row>
    <row r="2203" spans="1:5" x14ac:dyDescent="0.4">
      <c r="A2203" s="10" t="s">
        <v>2488</v>
      </c>
      <c r="B2203" s="1">
        <v>1.30294</v>
      </c>
      <c r="C2203" s="1">
        <v>2.4687839999999999</v>
      </c>
      <c r="D2203" s="1">
        <v>1.6505209999999999</v>
      </c>
      <c r="E2203" s="1">
        <v>2.7592469999999998</v>
      </c>
    </row>
    <row r="2204" spans="1:5" x14ac:dyDescent="0.4">
      <c r="A2204" s="10" t="s">
        <v>2489</v>
      </c>
      <c r="B2204" s="1">
        <v>1.092373</v>
      </c>
      <c r="C2204" s="1">
        <v>2.8958949999999999</v>
      </c>
      <c r="D2204" s="1">
        <v>1.0806659999999999</v>
      </c>
      <c r="E2204" s="1">
        <v>3.1153909999999998</v>
      </c>
    </row>
    <row r="2205" spans="1:5" x14ac:dyDescent="0.4">
      <c r="A2205" s="10" t="s">
        <v>2490</v>
      </c>
      <c r="B2205" s="1">
        <v>0.78751800000000005</v>
      </c>
      <c r="C2205" s="1">
        <v>1.7304710000000001</v>
      </c>
      <c r="D2205" s="1">
        <v>2.3844460000000001</v>
      </c>
      <c r="E2205" s="1">
        <v>3.2853159999999999</v>
      </c>
    </row>
    <row r="2206" spans="1:5" x14ac:dyDescent="0.4">
      <c r="A2206" s="10" t="s">
        <v>2491</v>
      </c>
      <c r="B2206" s="1">
        <v>1.5176780000000001</v>
      </c>
      <c r="C2206" s="1">
        <v>2.419457</v>
      </c>
      <c r="D2206" s="1">
        <v>1.753091</v>
      </c>
      <c r="E2206" s="1">
        <v>2.4978600000000002</v>
      </c>
    </row>
    <row r="2207" spans="1:5" x14ac:dyDescent="0.4">
      <c r="A2207" s="10" t="s">
        <v>2492</v>
      </c>
      <c r="B2207" s="1">
        <v>1.577799</v>
      </c>
      <c r="C2207" s="1">
        <v>2.1738789999999999</v>
      </c>
      <c r="D2207" s="1">
        <v>1.7949109999999999</v>
      </c>
      <c r="E2207" s="1">
        <v>2.6478860000000002</v>
      </c>
    </row>
    <row r="2208" spans="1:5" x14ac:dyDescent="0.4">
      <c r="A2208" s="10" t="s">
        <v>2493</v>
      </c>
      <c r="B2208" s="1">
        <v>1.8210710000000001</v>
      </c>
      <c r="C2208" s="1">
        <v>2.7438920000000002</v>
      </c>
      <c r="D2208" s="1">
        <v>1.0114030000000001</v>
      </c>
      <c r="E2208" s="1">
        <v>2.6209190000000002</v>
      </c>
    </row>
    <row r="2209" spans="1:5" x14ac:dyDescent="0.4">
      <c r="A2209" s="10" t="s">
        <v>2494</v>
      </c>
      <c r="B2209" s="1">
        <v>1.389354</v>
      </c>
      <c r="C2209" s="1">
        <v>2.5626509999999998</v>
      </c>
      <c r="D2209" s="1">
        <v>1.808586</v>
      </c>
      <c r="E2209" s="1">
        <v>2.437319</v>
      </c>
    </row>
    <row r="2210" spans="1:5" x14ac:dyDescent="0.4">
      <c r="A2210" s="10" t="s">
        <v>2495</v>
      </c>
      <c r="B2210" s="1">
        <v>1.438823</v>
      </c>
      <c r="C2210" s="1">
        <v>2.7237140000000002</v>
      </c>
      <c r="D2210" s="1">
        <v>1.718739</v>
      </c>
      <c r="E2210" s="1">
        <v>2.3170250000000001</v>
      </c>
    </row>
    <row r="2211" spans="1:5" x14ac:dyDescent="0.4">
      <c r="A2211" s="10" t="s">
        <v>2496</v>
      </c>
      <c r="B2211" s="1">
        <v>1.1725429999999999</v>
      </c>
      <c r="C2211" s="1">
        <v>2.2744059999999999</v>
      </c>
      <c r="D2211" s="1">
        <v>1.862025</v>
      </c>
      <c r="E2211" s="1">
        <v>2.892998</v>
      </c>
    </row>
    <row r="2212" spans="1:5" x14ac:dyDescent="0.4">
      <c r="A2212" s="10" t="s">
        <v>2497</v>
      </c>
      <c r="B2212" s="1">
        <v>0.77044500000000005</v>
      </c>
      <c r="C2212" s="1">
        <v>2.3813219999999999</v>
      </c>
      <c r="D2212" s="1">
        <v>2.2099489999999999</v>
      </c>
      <c r="E2212" s="1">
        <v>2.8471950000000001</v>
      </c>
    </row>
    <row r="2213" spans="1:5" x14ac:dyDescent="0.4">
      <c r="A2213" s="10" t="s">
        <v>2498</v>
      </c>
      <c r="B2213" s="1">
        <v>1.663529</v>
      </c>
      <c r="C2213" s="1">
        <v>3.4687839999999999</v>
      </c>
      <c r="D2213" s="1">
        <v>0.54009700000000005</v>
      </c>
      <c r="E2213" s="1">
        <v>2.5368550000000001</v>
      </c>
    </row>
    <row r="2214" spans="1:5" x14ac:dyDescent="0.4">
      <c r="A2214" s="10" t="s">
        <v>2499</v>
      </c>
      <c r="B2214" s="1">
        <v>1.4549430000000001</v>
      </c>
      <c r="C2214" s="1">
        <v>2.8027850000000001</v>
      </c>
      <c r="D2214" s="1">
        <v>1.540097</v>
      </c>
      <c r="E2214" s="1">
        <v>2.41656</v>
      </c>
    </row>
    <row r="2215" spans="1:5" x14ac:dyDescent="0.4">
      <c r="A2215" s="10" t="s">
        <v>2500</v>
      </c>
      <c r="B2215" s="1">
        <v>1.1330150000000001</v>
      </c>
      <c r="C2215" s="1">
        <v>2.7637909999999999</v>
      </c>
      <c r="D2215" s="1">
        <v>1.7811049999999999</v>
      </c>
      <c r="E2215" s="1">
        <v>2.5368550000000001</v>
      </c>
    </row>
    <row r="2216" spans="1:5" x14ac:dyDescent="0.4">
      <c r="A2216" s="10" t="s">
        <v>2501</v>
      </c>
      <c r="B2216" s="1">
        <v>1.1330150000000001</v>
      </c>
      <c r="C2216" s="1">
        <v>2.3813219999999999</v>
      </c>
      <c r="D2216" s="1">
        <v>1.6953750000000001</v>
      </c>
      <c r="E2216" s="1">
        <v>3.0084759999999999</v>
      </c>
    </row>
    <row r="2217" spans="1:5" x14ac:dyDescent="0.4">
      <c r="A2217" s="10" t="s">
        <v>2502</v>
      </c>
      <c r="B2217" s="1">
        <v>1.8085800000000001</v>
      </c>
      <c r="C2217" s="1">
        <v>2.3941460000000001</v>
      </c>
      <c r="D2217" s="1">
        <v>1.550986</v>
      </c>
      <c r="E2217" s="1">
        <v>2.46454</v>
      </c>
    </row>
    <row r="2218" spans="1:5" x14ac:dyDescent="0.4">
      <c r="A2218" s="10" t="s">
        <v>2503</v>
      </c>
      <c r="B2218" s="1">
        <v>1.6910099999999999</v>
      </c>
      <c r="C2218" s="1">
        <v>2.3553259999999998</v>
      </c>
      <c r="D2218" s="1">
        <v>1.6953750000000001</v>
      </c>
      <c r="E2218" s="1">
        <v>2.4779610000000001</v>
      </c>
    </row>
    <row r="2219" spans="1:5" x14ac:dyDescent="0.4">
      <c r="A2219" s="10" t="s">
        <v>2504</v>
      </c>
      <c r="B2219" s="1">
        <v>1.1725429999999999</v>
      </c>
      <c r="C2219" s="1">
        <v>2.9315190000000002</v>
      </c>
      <c r="D2219" s="1">
        <v>1.3660680000000001</v>
      </c>
      <c r="E2219" s="1">
        <v>2.7509790000000001</v>
      </c>
    </row>
    <row r="2220" spans="1:5" x14ac:dyDescent="0.4">
      <c r="A2220" s="10" t="s">
        <v>2505</v>
      </c>
      <c r="B2220" s="1">
        <v>0.98545700000000003</v>
      </c>
      <c r="C2220" s="1">
        <v>2.8958949999999999</v>
      </c>
      <c r="D2220" s="1">
        <v>1.572519</v>
      </c>
      <c r="E2220" s="1">
        <v>2.767468</v>
      </c>
    </row>
    <row r="2221" spans="1:5" x14ac:dyDescent="0.4">
      <c r="A2221" s="10" t="s">
        <v>2506</v>
      </c>
      <c r="B2221" s="1">
        <v>1.9056040000000001</v>
      </c>
      <c r="C2221" s="1">
        <v>2.8958949999999999</v>
      </c>
      <c r="D2221" s="1">
        <v>0.95513499999999996</v>
      </c>
      <c r="E2221" s="1">
        <v>2.471266</v>
      </c>
    </row>
    <row r="2222" spans="1:5" x14ac:dyDescent="0.4">
      <c r="A2222" s="10" t="s">
        <v>2507</v>
      </c>
      <c r="B2222" s="1">
        <v>1.8457330000000001</v>
      </c>
      <c r="C2222" s="1">
        <v>2.444331</v>
      </c>
      <c r="D2222" s="1">
        <v>1.5937349999999999</v>
      </c>
      <c r="E2222" s="1">
        <v>2.3451249999999999</v>
      </c>
    </row>
    <row r="2223" spans="1:5" x14ac:dyDescent="0.4">
      <c r="A2223" s="10" t="s">
        <v>2508</v>
      </c>
      <c r="B2223" s="1">
        <v>1.7444489999999999</v>
      </c>
      <c r="C2223" s="1">
        <v>2.8027850000000001</v>
      </c>
      <c r="D2223" s="1">
        <v>1.4729829999999999</v>
      </c>
      <c r="E2223" s="1">
        <v>2.2149260000000002</v>
      </c>
    </row>
    <row r="2224" spans="1:5" x14ac:dyDescent="0.4">
      <c r="A2224" s="10" t="s">
        <v>2509</v>
      </c>
      <c r="B2224" s="1">
        <v>1.1330150000000001</v>
      </c>
      <c r="C2224" s="1">
        <v>2.5739670000000001</v>
      </c>
      <c r="D2224" s="1">
        <v>1.6656280000000001</v>
      </c>
      <c r="E2224" s="1">
        <v>2.862625</v>
      </c>
    </row>
    <row r="2225" spans="1:5" x14ac:dyDescent="0.4">
      <c r="A2225" s="10" t="s">
        <v>2510</v>
      </c>
      <c r="B2225" s="1">
        <v>1.0291790000000001</v>
      </c>
      <c r="C2225" s="1">
        <v>2.671999</v>
      </c>
      <c r="D2225" s="1">
        <v>1.6198239999999999</v>
      </c>
      <c r="E2225" s="1">
        <v>2.9153660000000001</v>
      </c>
    </row>
    <row r="2226" spans="1:5" x14ac:dyDescent="0.4">
      <c r="A2226" s="10" t="s">
        <v>2511</v>
      </c>
      <c r="B2226" s="1">
        <v>1.5176780000000001</v>
      </c>
      <c r="C2226" s="1">
        <v>2.2463920000000002</v>
      </c>
      <c r="D2226" s="1">
        <v>1.7245220000000001</v>
      </c>
      <c r="E2226" s="1">
        <v>2.7509790000000001</v>
      </c>
    </row>
    <row r="2227" spans="1:5" x14ac:dyDescent="0.4">
      <c r="A2227" s="10" t="s">
        <v>2512</v>
      </c>
      <c r="B2227" s="1">
        <v>0.85790699999999998</v>
      </c>
      <c r="C2227" s="1">
        <v>1.562651</v>
      </c>
      <c r="D2227" s="1">
        <v>2.5937350000000001</v>
      </c>
      <c r="E2227" s="1">
        <v>3.226899</v>
      </c>
    </row>
    <row r="2228" spans="1:5" x14ac:dyDescent="0.4">
      <c r="A2228" s="10" t="s">
        <v>2513</v>
      </c>
      <c r="B2228" s="1">
        <v>2.0074839999999998</v>
      </c>
      <c r="C2228" s="1">
        <v>2.8027850000000001</v>
      </c>
      <c r="D2228" s="1">
        <v>1.1250599999999999</v>
      </c>
      <c r="E2228" s="1">
        <v>2.308036</v>
      </c>
    </row>
    <row r="2229" spans="1:5" x14ac:dyDescent="0.4">
      <c r="A2229" s="10" t="s">
        <v>2514</v>
      </c>
      <c r="B2229" s="1">
        <v>0.66352900000000004</v>
      </c>
      <c r="C2229" s="1">
        <v>1.78342</v>
      </c>
      <c r="D2229" s="1">
        <v>2.523609</v>
      </c>
      <c r="E2229" s="1">
        <v>3.2738200000000002</v>
      </c>
    </row>
    <row r="2230" spans="1:5" x14ac:dyDescent="0.4">
      <c r="A2230" s="10" t="s">
        <v>2515</v>
      </c>
      <c r="B2230" s="1">
        <v>1.1725429999999999</v>
      </c>
      <c r="C2230" s="1">
        <v>2.45661</v>
      </c>
      <c r="D2230" s="1">
        <v>1.8880209999999999</v>
      </c>
      <c r="E2230" s="1">
        <v>2.7343009999999999</v>
      </c>
    </row>
    <row r="2231" spans="1:5" x14ac:dyDescent="0.4">
      <c r="A2231" s="10" t="s">
        <v>2516</v>
      </c>
      <c r="B2231" s="1">
        <v>1.8457330000000001</v>
      </c>
      <c r="C2231" s="1">
        <v>3.0975290000000002</v>
      </c>
      <c r="D2231" s="1">
        <v>1.1681280000000001</v>
      </c>
      <c r="E2231" s="1">
        <v>2.1409259999999999</v>
      </c>
    </row>
    <row r="2232" spans="1:5" x14ac:dyDescent="0.4">
      <c r="A2232" s="10" t="s">
        <v>2517</v>
      </c>
      <c r="B2232" s="1">
        <v>1.4225209999999999</v>
      </c>
      <c r="C2232" s="1">
        <v>2.2744059999999999</v>
      </c>
      <c r="D2232" s="1">
        <v>1.604228</v>
      </c>
      <c r="E2232" s="1">
        <v>2.951892</v>
      </c>
    </row>
    <row r="2233" spans="1:5" x14ac:dyDescent="0.4">
      <c r="A2233" s="10" t="s">
        <v>2518</v>
      </c>
      <c r="B2233" s="1">
        <v>1.4549430000000001</v>
      </c>
      <c r="C2233" s="1">
        <v>2.8218939999999999</v>
      </c>
      <c r="D2233" s="1">
        <v>1.3660680000000001</v>
      </c>
      <c r="E2233" s="1">
        <v>2.6118169999999998</v>
      </c>
    </row>
    <row r="2234" spans="1:5" x14ac:dyDescent="0.4">
      <c r="A2234" s="10" t="s">
        <v>2519</v>
      </c>
      <c r="B2234" s="1">
        <v>1.577799</v>
      </c>
      <c r="C2234" s="1">
        <v>2.7637909999999999</v>
      </c>
      <c r="D2234" s="1">
        <v>1.438218</v>
      </c>
      <c r="E2234" s="1">
        <v>2.4779610000000001</v>
      </c>
    </row>
    <row r="2235" spans="1:5" x14ac:dyDescent="0.4">
      <c r="A2235" s="10" t="s">
        <v>2520</v>
      </c>
      <c r="B2235" s="1">
        <v>1.8938269999999999</v>
      </c>
      <c r="C2235" s="1">
        <v>2.5739670000000001</v>
      </c>
      <c r="D2235" s="1">
        <v>1.3536840000000001</v>
      </c>
      <c r="E2235" s="1">
        <v>2.437319</v>
      </c>
    </row>
    <row r="2236" spans="1:5" x14ac:dyDescent="0.4">
      <c r="A2236" s="10" t="s">
        <v>2521</v>
      </c>
      <c r="B2236" s="1">
        <v>1.548052</v>
      </c>
      <c r="C2236" s="1">
        <v>2.3553259999999998</v>
      </c>
      <c r="D2236" s="1">
        <v>1.5563990000000001</v>
      </c>
      <c r="E2236" s="1">
        <v>2.7998889999999999</v>
      </c>
    </row>
    <row r="2237" spans="1:5" x14ac:dyDescent="0.4">
      <c r="A2237" s="10" t="s">
        <v>2522</v>
      </c>
      <c r="B2237" s="1">
        <v>1.2607699999999999</v>
      </c>
      <c r="C2237" s="1">
        <v>2.4888499999999998</v>
      </c>
      <c r="D2237" s="1">
        <v>1.963309</v>
      </c>
      <c r="E2237" s="1">
        <v>2.5559630000000002</v>
      </c>
    </row>
    <row r="2238" spans="1:5" x14ac:dyDescent="0.4">
      <c r="A2238" s="10" t="s">
        <v>2523</v>
      </c>
      <c r="B2238" s="1">
        <v>1.5176780000000001</v>
      </c>
      <c r="C2238" s="1">
        <v>3.2463920000000002</v>
      </c>
      <c r="D2238" s="1">
        <v>1.290119</v>
      </c>
      <c r="E2238" s="1">
        <v>2.2149260000000002</v>
      </c>
    </row>
    <row r="2239" spans="1:5" x14ac:dyDescent="0.4">
      <c r="A2239" s="10" t="s">
        <v>2524</v>
      </c>
      <c r="B2239" s="1">
        <v>1.211017</v>
      </c>
      <c r="C2239" s="1">
        <v>2.4319480000000002</v>
      </c>
      <c r="D2239" s="1">
        <v>1.862025</v>
      </c>
      <c r="E2239" s="1">
        <v>2.767468</v>
      </c>
    </row>
    <row r="2240" spans="1:5" x14ac:dyDescent="0.4">
      <c r="A2240" s="10" t="s">
        <v>2525</v>
      </c>
      <c r="B2240" s="1">
        <v>1.0716140000000001</v>
      </c>
      <c r="C2240" s="1">
        <v>2.5281630000000002</v>
      </c>
      <c r="D2240" s="1">
        <v>1.938647</v>
      </c>
      <c r="E2240" s="1">
        <v>2.7343009999999999</v>
      </c>
    </row>
    <row r="2241" spans="1:5" x14ac:dyDescent="0.4">
      <c r="A2241" s="10" t="s">
        <v>2526</v>
      </c>
      <c r="B2241" s="1">
        <v>1.092373</v>
      </c>
      <c r="C2241" s="1">
        <v>2.3553259999999998</v>
      </c>
      <c r="D2241" s="1">
        <v>2.0114030000000001</v>
      </c>
      <c r="E2241" s="1">
        <v>2.8158310000000002</v>
      </c>
    </row>
    <row r="2242" spans="1:5" x14ac:dyDescent="0.4">
      <c r="A2242" s="10" t="s">
        <v>2527</v>
      </c>
      <c r="B2242" s="1">
        <v>1.917286</v>
      </c>
      <c r="C2242" s="1">
        <v>2.7637909999999999</v>
      </c>
      <c r="D2242" s="1">
        <v>1.5069300000000001</v>
      </c>
      <c r="E2242" s="1">
        <v>2.0893959999999998</v>
      </c>
    </row>
    <row r="2243" spans="1:5" x14ac:dyDescent="0.4">
      <c r="A2243" s="10" t="s">
        <v>2528</v>
      </c>
      <c r="B2243" s="1">
        <v>1.5176780000000001</v>
      </c>
      <c r="C2243" s="1">
        <v>2.8777469999999998</v>
      </c>
      <c r="D2243" s="1">
        <v>1.3285929999999999</v>
      </c>
      <c r="E2243" s="1">
        <v>2.5559630000000002</v>
      </c>
    </row>
    <row r="2244" spans="1:5" x14ac:dyDescent="0.4">
      <c r="A2244" s="10" t="s">
        <v>2529</v>
      </c>
      <c r="B2244" s="1">
        <v>0.70005499999999998</v>
      </c>
      <c r="C2244" s="1">
        <v>2.1387510000000001</v>
      </c>
      <c r="D2244" s="1">
        <v>2.3660679999999998</v>
      </c>
      <c r="E2244" s="1">
        <v>3.0762200000000002</v>
      </c>
    </row>
    <row r="2245" spans="1:5" x14ac:dyDescent="0.4">
      <c r="A2245" s="10" t="s">
        <v>2530</v>
      </c>
      <c r="B2245" s="1">
        <v>1.917286</v>
      </c>
      <c r="C2245" s="1">
        <v>2.8218939999999999</v>
      </c>
      <c r="D2245" s="1">
        <v>1.290119</v>
      </c>
      <c r="E2245" s="1">
        <v>2.2544550000000001</v>
      </c>
    </row>
    <row r="2246" spans="1:5" x14ac:dyDescent="0.4">
      <c r="A2246" s="10" t="s">
        <v>2531</v>
      </c>
      <c r="B2246" s="1">
        <v>1.96309</v>
      </c>
      <c r="C2246" s="1">
        <v>2.859369</v>
      </c>
      <c r="D2246" s="1">
        <v>1.18919</v>
      </c>
      <c r="E2246" s="1">
        <v>2.2738200000000002</v>
      </c>
    </row>
    <row r="2247" spans="1:5" x14ac:dyDescent="0.4">
      <c r="A2247" s="10" t="s">
        <v>2532</v>
      </c>
      <c r="B2247" s="1">
        <v>1.2484919999999999</v>
      </c>
      <c r="C2247" s="1">
        <v>2.4808569999999999</v>
      </c>
      <c r="D2247" s="1">
        <v>1.963309</v>
      </c>
      <c r="E2247" s="1">
        <v>2.5934379999999999</v>
      </c>
    </row>
    <row r="2248" spans="1:5" x14ac:dyDescent="0.4">
      <c r="A2248" s="10" t="s">
        <v>2533</v>
      </c>
      <c r="B2248" s="1">
        <v>1.548052</v>
      </c>
      <c r="C2248" s="1">
        <v>2.4319480000000002</v>
      </c>
      <c r="D2248" s="1">
        <v>1.6953750000000001</v>
      </c>
      <c r="E2248" s="1">
        <v>2.6118169999999998</v>
      </c>
    </row>
    <row r="2249" spans="1:5" x14ac:dyDescent="0.4">
      <c r="A2249" s="10" t="s">
        <v>2534</v>
      </c>
      <c r="B2249" s="1">
        <v>1.7959799999999999</v>
      </c>
      <c r="C2249" s="1">
        <v>2.7032500000000002</v>
      </c>
      <c r="D2249" s="1">
        <v>1.290119</v>
      </c>
      <c r="E2249" s="1">
        <v>2.4978600000000002</v>
      </c>
    </row>
    <row r="2250" spans="1:5" x14ac:dyDescent="0.4">
      <c r="A2250" s="10" t="s">
        <v>2535</v>
      </c>
      <c r="B2250" s="1">
        <v>1.96309</v>
      </c>
      <c r="C2250" s="1">
        <v>2.661429</v>
      </c>
      <c r="D2250" s="1">
        <v>1.523609</v>
      </c>
      <c r="E2250" s="1">
        <v>2.1409259999999999</v>
      </c>
    </row>
    <row r="2251" spans="1:5" x14ac:dyDescent="0.4">
      <c r="A2251" s="10" t="s">
        <v>2536</v>
      </c>
      <c r="B2251" s="1">
        <v>1.355407</v>
      </c>
      <c r="C2251" s="1">
        <v>2.1589290000000001</v>
      </c>
      <c r="D2251" s="1">
        <v>2.0806659999999999</v>
      </c>
      <c r="E2251" s="1">
        <v>2.7003529999999998</v>
      </c>
    </row>
    <row r="2252" spans="1:5" x14ac:dyDescent="0.4">
      <c r="A2252" s="10" t="s">
        <v>2537</v>
      </c>
      <c r="B2252" s="1">
        <v>1.0716140000000001</v>
      </c>
      <c r="C2252" s="1">
        <v>2.1886760000000001</v>
      </c>
      <c r="D2252" s="1">
        <v>2.1030329999999999</v>
      </c>
      <c r="E2252" s="1">
        <v>2.9373930000000001</v>
      </c>
    </row>
    <row r="2253" spans="1:5" x14ac:dyDescent="0.4">
      <c r="A2253" s="10" t="s">
        <v>2538</v>
      </c>
      <c r="B2253" s="1">
        <v>1.548052</v>
      </c>
      <c r="C2253" s="1">
        <v>2.78342</v>
      </c>
      <c r="D2253" s="1">
        <v>1.438218</v>
      </c>
      <c r="E2253" s="1">
        <v>2.5368550000000001</v>
      </c>
    </row>
    <row r="2254" spans="1:5" x14ac:dyDescent="0.4">
      <c r="A2254" s="10" t="s">
        <v>2539</v>
      </c>
      <c r="B2254" s="1">
        <v>1.770445</v>
      </c>
      <c r="C2254" s="1">
        <v>2.551247</v>
      </c>
      <c r="D2254" s="1">
        <v>0.724522</v>
      </c>
      <c r="E2254" s="1">
        <v>3.262232</v>
      </c>
    </row>
    <row r="2255" spans="1:5" x14ac:dyDescent="0.4">
      <c r="A2255" s="10" t="s">
        <v>2540</v>
      </c>
      <c r="B2255" s="1">
        <v>1.389354</v>
      </c>
      <c r="C2255" s="1">
        <v>3.128555</v>
      </c>
      <c r="D2255" s="1">
        <v>1.438218</v>
      </c>
      <c r="E2255" s="1">
        <v>2.35243</v>
      </c>
    </row>
    <row r="2256" spans="1:5" x14ac:dyDescent="0.4">
      <c r="A2256" s="10" t="s">
        <v>2541</v>
      </c>
      <c r="B2256" s="1">
        <v>1.7179770000000001</v>
      </c>
      <c r="C2256" s="1">
        <v>2.8027850000000001</v>
      </c>
      <c r="D2256" s="1">
        <v>1.290119</v>
      </c>
      <c r="E2256" s="1">
        <v>2.4978600000000002</v>
      </c>
    </row>
    <row r="2257" spans="1:5" x14ac:dyDescent="0.4">
      <c r="A2257" s="10" t="s">
        <v>2542</v>
      </c>
      <c r="B2257" s="1">
        <v>1.0716140000000001</v>
      </c>
      <c r="C2257" s="1">
        <v>2.419457</v>
      </c>
      <c r="D2257" s="1">
        <v>1.913556</v>
      </c>
      <c r="E2257" s="1">
        <v>2.9079489999999999</v>
      </c>
    </row>
    <row r="2258" spans="1:5" x14ac:dyDescent="0.4">
      <c r="A2258" s="10" t="s">
        <v>2543</v>
      </c>
      <c r="B2258" s="1">
        <v>1.389354</v>
      </c>
      <c r="C2258" s="1">
        <v>2.3018869999999998</v>
      </c>
      <c r="D2258" s="1">
        <v>1.8880209999999999</v>
      </c>
      <c r="E2258" s="1">
        <v>2.7343009999999999</v>
      </c>
    </row>
    <row r="2259" spans="1:5" x14ac:dyDescent="0.4">
      <c r="A2259" s="10" t="s">
        <v>2544</v>
      </c>
      <c r="B2259" s="1">
        <v>1.548052</v>
      </c>
      <c r="C2259" s="1">
        <v>2.7637909999999999</v>
      </c>
      <c r="D2259" s="1">
        <v>0.88802099999999995</v>
      </c>
      <c r="E2259" s="1">
        <v>3.1153909999999998</v>
      </c>
    </row>
    <row r="2260" spans="1:5" x14ac:dyDescent="0.4">
      <c r="A2260" s="10" t="s">
        <v>2545</v>
      </c>
      <c r="B2260" s="1">
        <v>1.86998</v>
      </c>
      <c r="C2260" s="1">
        <v>2.8407529999999999</v>
      </c>
      <c r="D2260" s="1">
        <v>1.3660680000000001</v>
      </c>
      <c r="E2260" s="1">
        <v>2.2387730000000001</v>
      </c>
    </row>
    <row r="2261" spans="1:5" x14ac:dyDescent="0.4">
      <c r="A2261" s="10" t="s">
        <v>2546</v>
      </c>
      <c r="B2261" s="1">
        <v>1.0716140000000001</v>
      </c>
      <c r="C2261" s="1">
        <v>2.983358</v>
      </c>
      <c r="D2261" s="1">
        <v>1.438218</v>
      </c>
      <c r="E2261" s="1">
        <v>2.8237359999999998</v>
      </c>
    </row>
    <row r="2262" spans="1:5" x14ac:dyDescent="0.4">
      <c r="A2262" s="10" t="s">
        <v>2547</v>
      </c>
      <c r="B2262" s="1">
        <v>1.3206420000000001</v>
      </c>
      <c r="C2262" s="1">
        <v>2.6183610000000002</v>
      </c>
      <c r="D2262" s="1">
        <v>1.290119</v>
      </c>
      <c r="E2262" s="1">
        <v>3.0893959999999998</v>
      </c>
    </row>
    <row r="2263" spans="1:5" x14ac:dyDescent="0.4">
      <c r="A2263" s="10" t="s">
        <v>2548</v>
      </c>
      <c r="B2263" s="1">
        <v>1.3206420000000001</v>
      </c>
      <c r="C2263" s="1">
        <v>2.06582</v>
      </c>
      <c r="D2263" s="1">
        <v>2.1681279999999998</v>
      </c>
      <c r="E2263" s="1">
        <v>2.767468</v>
      </c>
    </row>
    <row r="2264" spans="1:5" x14ac:dyDescent="0.4">
      <c r="A2264" s="10" t="s">
        <v>2549</v>
      </c>
      <c r="B2264" s="1">
        <v>0.821071</v>
      </c>
      <c r="C2264" s="1">
        <v>1.8958950000000001</v>
      </c>
      <c r="D2264" s="1">
        <v>2.4025940000000001</v>
      </c>
      <c r="E2264" s="1">
        <v>3.2028539999999999</v>
      </c>
    </row>
    <row r="2265" spans="1:5" x14ac:dyDescent="0.4">
      <c r="A2265" s="10" t="s">
        <v>2550</v>
      </c>
      <c r="B2265" s="1">
        <v>1.663529</v>
      </c>
      <c r="C2265" s="1">
        <v>2.859369</v>
      </c>
      <c r="D2265" s="1">
        <v>1.540097</v>
      </c>
      <c r="E2265" s="1">
        <v>2.262232</v>
      </c>
    </row>
    <row r="2266" spans="1:5" x14ac:dyDescent="0.4">
      <c r="A2266" s="10" t="s">
        <v>2551</v>
      </c>
      <c r="B2266" s="1">
        <v>1.577799</v>
      </c>
      <c r="C2266" s="1">
        <v>2.3288540000000002</v>
      </c>
      <c r="D2266" s="1">
        <v>1.572519</v>
      </c>
      <c r="E2266" s="1">
        <v>2.8471950000000001</v>
      </c>
    </row>
    <row r="2267" spans="1:5" x14ac:dyDescent="0.4">
      <c r="A2267" s="10" t="s">
        <v>2552</v>
      </c>
      <c r="B2267" s="1">
        <v>1.7444489999999999</v>
      </c>
      <c r="C2267" s="1">
        <v>2.4319480000000002</v>
      </c>
      <c r="D2267" s="1">
        <v>1.635254</v>
      </c>
      <c r="E2267" s="1">
        <v>2.5174889999999999</v>
      </c>
    </row>
    <row r="2268" spans="1:5" x14ac:dyDescent="0.4">
      <c r="A2268" s="10" t="s">
        <v>2553</v>
      </c>
      <c r="B2268" s="1">
        <v>1.9403699999999999</v>
      </c>
      <c r="C2268" s="1">
        <v>3.0169100000000002</v>
      </c>
      <c r="D2268" s="1">
        <v>1.146755</v>
      </c>
      <c r="E2268" s="1">
        <v>2.226899</v>
      </c>
    </row>
    <row r="2269" spans="1:5" x14ac:dyDescent="0.4">
      <c r="A2269" s="10" t="s">
        <v>2554</v>
      </c>
      <c r="B2269" s="1">
        <v>1.092373</v>
      </c>
      <c r="C2269" s="1">
        <v>2.7032500000000002</v>
      </c>
      <c r="D2269" s="1">
        <v>1.753091</v>
      </c>
      <c r="E2269" s="1">
        <v>2.7837689999999999</v>
      </c>
    </row>
    <row r="2270" spans="1:5" x14ac:dyDescent="0.4">
      <c r="A2270" s="10" t="s">
        <v>2555</v>
      </c>
      <c r="B2270" s="1">
        <v>0.91728600000000005</v>
      </c>
      <c r="C2270" s="1">
        <v>2.033398</v>
      </c>
      <c r="D2270" s="1">
        <v>2.2099489999999999</v>
      </c>
      <c r="E2270" s="1">
        <v>3.1722220000000001</v>
      </c>
    </row>
    <row r="2271" spans="1:5" x14ac:dyDescent="0.4">
      <c r="A2271" s="10" t="s">
        <v>2556</v>
      </c>
      <c r="B2271" s="1">
        <v>0.86997999999999998</v>
      </c>
      <c r="C2271" s="1">
        <v>2.661429</v>
      </c>
      <c r="D2271" s="1">
        <v>1.808586</v>
      </c>
      <c r="E2271" s="1">
        <v>2.9945360000000001</v>
      </c>
    </row>
    <row r="2272" spans="1:5" x14ac:dyDescent="0.4">
      <c r="A2272" s="10" t="s">
        <v>2557</v>
      </c>
      <c r="B2272" s="1">
        <v>1.606946</v>
      </c>
      <c r="C2272" s="1">
        <v>2.6824910000000002</v>
      </c>
      <c r="D2272" s="1">
        <v>1.7245220000000001</v>
      </c>
      <c r="E2272" s="1">
        <v>2.3304040000000001</v>
      </c>
    </row>
    <row r="2273" spans="1:5" x14ac:dyDescent="0.4">
      <c r="A2273" s="10" t="s">
        <v>2558</v>
      </c>
      <c r="B2273" s="1">
        <v>1.1330150000000001</v>
      </c>
      <c r="C2273" s="1">
        <v>2.78342</v>
      </c>
      <c r="D2273" s="1">
        <v>1.7811049999999999</v>
      </c>
      <c r="E2273" s="1">
        <v>2.6478860000000002</v>
      </c>
    </row>
    <row r="2274" spans="1:5" x14ac:dyDescent="0.4">
      <c r="A2274" s="10" t="s">
        <v>2559</v>
      </c>
      <c r="B2274" s="1">
        <v>2.0291790000000001</v>
      </c>
      <c r="C2274" s="1">
        <v>2.7032500000000002</v>
      </c>
      <c r="D2274" s="1">
        <v>1.3285929999999999</v>
      </c>
      <c r="E2274" s="1">
        <v>2.2853159999999999</v>
      </c>
    </row>
    <row r="2275" spans="1:5" x14ac:dyDescent="0.4">
      <c r="A2275" s="10" t="s">
        <v>2560</v>
      </c>
      <c r="B2275" s="1">
        <v>0.69101000000000001</v>
      </c>
      <c r="C2275" s="1">
        <v>2.1589290000000001</v>
      </c>
      <c r="D2275" s="1">
        <v>2.1030329999999999</v>
      </c>
      <c r="E2275" s="1">
        <v>3.395499</v>
      </c>
    </row>
    <row r="2276" spans="1:5" x14ac:dyDescent="0.4">
      <c r="A2276" s="10" t="s">
        <v>2561</v>
      </c>
      <c r="B2276" s="1">
        <v>0.821071</v>
      </c>
      <c r="C2276" s="1">
        <v>2.3288540000000002</v>
      </c>
      <c r="D2276" s="1">
        <v>2.1250599999999999</v>
      </c>
      <c r="E2276" s="1">
        <v>3.0762200000000002</v>
      </c>
    </row>
    <row r="2277" spans="1:5" x14ac:dyDescent="0.4">
      <c r="A2277" s="10" t="s">
        <v>2562</v>
      </c>
      <c r="B2277" s="1">
        <v>1.7444489999999999</v>
      </c>
      <c r="C2277" s="1">
        <v>2.5047039999999998</v>
      </c>
      <c r="D2277" s="1">
        <v>1.604228</v>
      </c>
      <c r="E2277" s="1">
        <v>2.4978600000000002</v>
      </c>
    </row>
    <row r="2278" spans="1:5" x14ac:dyDescent="0.4">
      <c r="A2278" s="10" t="s">
        <v>2563</v>
      </c>
      <c r="B2278" s="1">
        <v>1.4866520000000001</v>
      </c>
      <c r="C2278" s="1">
        <v>3.0169100000000002</v>
      </c>
      <c r="D2278" s="1">
        <v>1.540097</v>
      </c>
      <c r="E2278" s="1">
        <v>2.308036</v>
      </c>
    </row>
    <row r="2279" spans="1:5" x14ac:dyDescent="0.4">
      <c r="A2279" s="10" t="s">
        <v>2564</v>
      </c>
      <c r="B2279" s="1">
        <v>1.152914</v>
      </c>
      <c r="C2279" s="1">
        <v>2.5047039999999998</v>
      </c>
      <c r="D2279" s="1">
        <v>2.0114030000000001</v>
      </c>
      <c r="E2279" s="1">
        <v>2.6830750000000001</v>
      </c>
    </row>
    <row r="2280" spans="1:5" x14ac:dyDescent="0.4">
      <c r="A2280" s="10" t="s">
        <v>2565</v>
      </c>
      <c r="B2280" s="1">
        <v>1.229876</v>
      </c>
      <c r="C2280" s="1">
        <v>2.3813219999999999</v>
      </c>
      <c r="D2280" s="1">
        <v>2.0579459999999998</v>
      </c>
      <c r="E2280" s="1">
        <v>2.6830750000000001</v>
      </c>
    </row>
    <row r="2281" spans="1:5" x14ac:dyDescent="0.4">
      <c r="A2281" s="10" t="s">
        <v>2566</v>
      </c>
      <c r="B2281" s="1">
        <v>1.285018</v>
      </c>
      <c r="C2281" s="1">
        <v>2.3813219999999999</v>
      </c>
      <c r="D2281" s="1">
        <v>1.753091</v>
      </c>
      <c r="E2281" s="1">
        <v>2.9373930000000001</v>
      </c>
    </row>
    <row r="2282" spans="1:5" x14ac:dyDescent="0.4">
      <c r="A2282" s="10" t="s">
        <v>2567</v>
      </c>
      <c r="B2282" s="1">
        <v>1.3381289999999999</v>
      </c>
      <c r="C2282" s="1">
        <v>1.983358</v>
      </c>
      <c r="D2282" s="1">
        <v>2.2202169999999999</v>
      </c>
      <c r="E2282" s="1">
        <v>2.8158310000000002</v>
      </c>
    </row>
    <row r="2283" spans="1:5" x14ac:dyDescent="0.4">
      <c r="A2283" s="10" t="s">
        <v>2568</v>
      </c>
      <c r="B2283" s="1">
        <v>0.98545700000000003</v>
      </c>
      <c r="C2283" s="1">
        <v>2.1589290000000001</v>
      </c>
      <c r="D2283" s="1">
        <v>1.7811049999999999</v>
      </c>
      <c r="E2283" s="1">
        <v>3.437319</v>
      </c>
    </row>
    <row r="2284" spans="1:5" x14ac:dyDescent="0.4">
      <c r="A2284" s="10" t="s">
        <v>2569</v>
      </c>
      <c r="B2284" s="1">
        <v>1.5176780000000001</v>
      </c>
      <c r="C2284" s="1">
        <v>3.033398</v>
      </c>
      <c r="D2284" s="1">
        <v>1.438218</v>
      </c>
      <c r="E2284" s="1">
        <v>2.3741249999999998</v>
      </c>
    </row>
    <row r="2285" spans="1:5" x14ac:dyDescent="0.4">
      <c r="A2285" s="10" t="s">
        <v>2570</v>
      </c>
      <c r="B2285" s="1">
        <v>1.1128370000000001</v>
      </c>
      <c r="C2285" s="1">
        <v>2.5047039999999998</v>
      </c>
      <c r="D2285" s="1">
        <v>1.808586</v>
      </c>
      <c r="E2285" s="1">
        <v>2.9373930000000001</v>
      </c>
    </row>
    <row r="2286" spans="1:5" x14ac:dyDescent="0.4">
      <c r="A2286" s="10" t="s">
        <v>2571</v>
      </c>
      <c r="B2286" s="1">
        <v>1.4866520000000001</v>
      </c>
      <c r="C2286" s="1">
        <v>2.7637909999999999</v>
      </c>
      <c r="D2286" s="1">
        <v>1.540097</v>
      </c>
      <c r="E2286" s="1">
        <v>2.5748220000000002</v>
      </c>
    </row>
    <row r="2287" spans="1:5" x14ac:dyDescent="0.4">
      <c r="A2287" s="10" t="s">
        <v>2572</v>
      </c>
      <c r="B2287" s="1">
        <v>1.0505519999999999</v>
      </c>
      <c r="C2287" s="1">
        <v>2.1131250000000001</v>
      </c>
      <c r="D2287" s="1">
        <v>2.1681279999999998</v>
      </c>
      <c r="E2287" s="1">
        <v>3.0359560000000001</v>
      </c>
    </row>
    <row r="2288" spans="1:5" x14ac:dyDescent="0.4">
      <c r="A2288" s="10" t="s">
        <v>2573</v>
      </c>
      <c r="B2288" s="1">
        <v>1.4549430000000001</v>
      </c>
      <c r="C2288" s="1">
        <v>3.3154340000000002</v>
      </c>
      <c r="D2288" s="1">
        <v>1.2099489999999999</v>
      </c>
      <c r="E2288" s="1">
        <v>2.395499</v>
      </c>
    </row>
    <row r="2289" spans="1:5" x14ac:dyDescent="0.4">
      <c r="A2289" s="10" t="s">
        <v>2574</v>
      </c>
      <c r="B2289" s="1">
        <v>1.285018</v>
      </c>
      <c r="C2289" s="1">
        <v>2.5963340000000001</v>
      </c>
      <c r="D2289" s="1">
        <v>1.938647</v>
      </c>
      <c r="E2289" s="1">
        <v>2.5559630000000002</v>
      </c>
    </row>
    <row r="2290" spans="1:5" x14ac:dyDescent="0.4">
      <c r="A2290" s="10" t="s">
        <v>2575</v>
      </c>
      <c r="B2290" s="1">
        <v>1.8210710000000001</v>
      </c>
      <c r="C2290" s="1">
        <v>2.45661</v>
      </c>
      <c r="D2290" s="1">
        <v>1.7245220000000001</v>
      </c>
      <c r="E2290" s="1">
        <v>2.3741249999999998</v>
      </c>
    </row>
    <row r="2291" spans="1:5" x14ac:dyDescent="0.4">
      <c r="A2291" s="10" t="s">
        <v>2576</v>
      </c>
      <c r="B2291" s="1">
        <v>1.917286</v>
      </c>
      <c r="C2291" s="1">
        <v>2.5963340000000001</v>
      </c>
      <c r="D2291" s="1">
        <v>1.3285929999999999</v>
      </c>
      <c r="E2291" s="1">
        <v>2.5368550000000001</v>
      </c>
    </row>
    <row r="2292" spans="1:5" x14ac:dyDescent="0.4">
      <c r="A2292" s="10" t="s">
        <v>2577</v>
      </c>
      <c r="B2292" s="1">
        <v>1.211017</v>
      </c>
      <c r="C2292" s="1">
        <v>3.1438220000000001</v>
      </c>
      <c r="D2292" s="1">
        <v>1.2099489999999999</v>
      </c>
      <c r="E2292" s="1">
        <v>2.8158310000000002</v>
      </c>
    </row>
    <row r="2293" spans="1:5" x14ac:dyDescent="0.4">
      <c r="A2293" s="10" t="s">
        <v>2578</v>
      </c>
      <c r="B2293" s="1">
        <v>1.7179770000000001</v>
      </c>
      <c r="C2293" s="1">
        <v>2.3813219999999999</v>
      </c>
      <c r="D2293" s="1">
        <v>1.290119</v>
      </c>
      <c r="E2293" s="1">
        <v>2.9945360000000001</v>
      </c>
    </row>
    <row r="2294" spans="1:5" x14ac:dyDescent="0.4">
      <c r="A2294" s="10" t="s">
        <v>2579</v>
      </c>
      <c r="B2294" s="1">
        <v>1.5176780000000001</v>
      </c>
      <c r="C2294" s="1">
        <v>2.983358</v>
      </c>
      <c r="D2294" s="1">
        <v>1.6454500000000001</v>
      </c>
      <c r="E2294" s="1">
        <v>2.2387730000000001</v>
      </c>
    </row>
    <row r="2295" spans="1:5" x14ac:dyDescent="0.4">
      <c r="A2295" s="10" t="s">
        <v>2580</v>
      </c>
      <c r="B2295" s="1">
        <v>1.092373</v>
      </c>
      <c r="C2295" s="1">
        <v>2.128555</v>
      </c>
      <c r="D2295" s="1">
        <v>2.0806659999999999</v>
      </c>
      <c r="E2295" s="1">
        <v>3.0893959999999998</v>
      </c>
    </row>
    <row r="2296" spans="1:5" x14ac:dyDescent="0.4">
      <c r="A2296" s="10" t="s">
        <v>2581</v>
      </c>
      <c r="B2296" s="1">
        <v>1.6355150000000001</v>
      </c>
      <c r="C2296" s="1">
        <v>2.9315190000000002</v>
      </c>
      <c r="D2296" s="1">
        <v>1.1250599999999999</v>
      </c>
      <c r="E2296" s="1">
        <v>2.7003529999999998</v>
      </c>
    </row>
    <row r="2297" spans="1:5" x14ac:dyDescent="0.4">
      <c r="A2297" s="10" t="s">
        <v>2582</v>
      </c>
      <c r="B2297" s="1">
        <v>1.86998</v>
      </c>
      <c r="C2297" s="1">
        <v>2.7438920000000002</v>
      </c>
      <c r="D2297" s="1">
        <v>1.540097</v>
      </c>
      <c r="E2297" s="1">
        <v>2.2387730000000001</v>
      </c>
    </row>
    <row r="2298" spans="1:5" x14ac:dyDescent="0.4">
      <c r="A2298" s="10" t="s">
        <v>2583</v>
      </c>
      <c r="B2298" s="1">
        <v>1.6355150000000001</v>
      </c>
      <c r="C2298" s="1">
        <v>2.3288540000000002</v>
      </c>
      <c r="D2298" s="1">
        <v>1.771828</v>
      </c>
      <c r="E2298" s="1">
        <v>2.6567639999999999</v>
      </c>
    </row>
    <row r="2299" spans="1:5" x14ac:dyDescent="0.4">
      <c r="A2299" s="10" t="s">
        <v>2584</v>
      </c>
      <c r="B2299" s="1">
        <v>1.4866520000000001</v>
      </c>
      <c r="C2299" s="1">
        <v>2.4687839999999999</v>
      </c>
      <c r="D2299" s="1">
        <v>1.7245220000000001</v>
      </c>
      <c r="E2299" s="1">
        <v>2.7174269999999998</v>
      </c>
    </row>
    <row r="2300" spans="1:5" x14ac:dyDescent="0.4">
      <c r="A2300" s="10" t="s">
        <v>2585</v>
      </c>
      <c r="B2300" s="1">
        <v>1.7444489999999999</v>
      </c>
      <c r="C2300" s="1">
        <v>2.8218939999999999</v>
      </c>
      <c r="D2300" s="1">
        <v>1.523609</v>
      </c>
      <c r="E2300" s="1">
        <v>2.308036</v>
      </c>
    </row>
    <row r="2301" spans="1:5" x14ac:dyDescent="0.4">
      <c r="A2301" s="10" t="s">
        <v>2586</v>
      </c>
      <c r="B2301" s="1">
        <v>1.8457330000000001</v>
      </c>
      <c r="C2301" s="1">
        <v>2.5739670000000001</v>
      </c>
      <c r="D2301" s="1">
        <v>1.604228</v>
      </c>
      <c r="E2301" s="1">
        <v>2.3741249999999998</v>
      </c>
    </row>
    <row r="2302" spans="1:5" x14ac:dyDescent="0.4">
      <c r="A2302" s="10" t="s">
        <v>2587</v>
      </c>
      <c r="B2302" s="1">
        <v>1.5176780000000001</v>
      </c>
      <c r="C2302" s="1">
        <v>2.551247</v>
      </c>
      <c r="D2302" s="1">
        <v>1.438218</v>
      </c>
      <c r="E2302" s="1">
        <v>2.892998</v>
      </c>
    </row>
    <row r="2303" spans="1:5" x14ac:dyDescent="0.4">
      <c r="A2303" s="10" t="s">
        <v>2588</v>
      </c>
      <c r="B2303" s="1">
        <v>1.2484919999999999</v>
      </c>
      <c r="C2303" s="1">
        <v>2.7032500000000002</v>
      </c>
      <c r="D2303" s="1">
        <v>1.913556</v>
      </c>
      <c r="E2303" s="1">
        <v>2.5368550000000001</v>
      </c>
    </row>
    <row r="2304" spans="1:5" x14ac:dyDescent="0.4">
      <c r="A2304" s="10" t="s">
        <v>2589</v>
      </c>
      <c r="B2304" s="1">
        <v>1.731274</v>
      </c>
      <c r="C2304" s="1">
        <v>2.4687839999999999</v>
      </c>
      <c r="D2304" s="1">
        <v>1.6656280000000001</v>
      </c>
      <c r="E2304" s="1">
        <v>2.5368550000000001</v>
      </c>
    </row>
    <row r="2305" spans="1:5" x14ac:dyDescent="0.4">
      <c r="A2305" s="10" t="s">
        <v>2590</v>
      </c>
      <c r="B2305" s="1">
        <v>2.211017</v>
      </c>
      <c r="C2305" s="1">
        <v>3.2178230000000001</v>
      </c>
      <c r="D2305" s="1">
        <v>1.0066649999999999</v>
      </c>
      <c r="E2305" s="1">
        <v>1.969101</v>
      </c>
    </row>
    <row r="2306" spans="1:5" x14ac:dyDescent="0.4">
      <c r="A2306" s="10" t="s">
        <v>2591</v>
      </c>
      <c r="B2306" s="1">
        <v>0.74444900000000003</v>
      </c>
      <c r="C2306" s="1">
        <v>2.406857</v>
      </c>
      <c r="D2306" s="1">
        <v>2.1786979999999998</v>
      </c>
      <c r="E2306" s="1">
        <v>3.0762200000000002</v>
      </c>
    </row>
    <row r="2307" spans="1:5" x14ac:dyDescent="0.4">
      <c r="A2307" s="10" t="s">
        <v>2592</v>
      </c>
      <c r="B2307" s="1">
        <v>1.5176780000000001</v>
      </c>
      <c r="C2307" s="1">
        <v>2.1886760000000001</v>
      </c>
      <c r="D2307" s="1">
        <v>1.6656280000000001</v>
      </c>
      <c r="E2307" s="1">
        <v>3.0359560000000001</v>
      </c>
    </row>
    <row r="2308" spans="1:5" x14ac:dyDescent="0.4">
      <c r="A2308" s="10" t="s">
        <v>2593</v>
      </c>
      <c r="B2308" s="1">
        <v>1.6910099999999999</v>
      </c>
      <c r="C2308" s="1">
        <v>2.551247</v>
      </c>
      <c r="D2308" s="1">
        <v>1.3660680000000001</v>
      </c>
      <c r="E2308" s="1">
        <v>2.7998889999999999</v>
      </c>
    </row>
    <row r="2309" spans="1:5" x14ac:dyDescent="0.4">
      <c r="A2309" s="10" t="s">
        <v>2594</v>
      </c>
      <c r="B2309" s="1">
        <v>1.7444489999999999</v>
      </c>
      <c r="C2309" s="1">
        <v>2.7637909999999999</v>
      </c>
      <c r="D2309" s="1">
        <v>1.4025939999999999</v>
      </c>
      <c r="E2309" s="1">
        <v>2.4978600000000002</v>
      </c>
    </row>
    <row r="2310" spans="1:5" x14ac:dyDescent="0.4">
      <c r="A2310" s="10" t="s">
        <v>2595</v>
      </c>
      <c r="B2310" s="1">
        <v>1.86998</v>
      </c>
      <c r="C2310" s="1">
        <v>2.9315190000000002</v>
      </c>
      <c r="D2310" s="1">
        <v>1.226343</v>
      </c>
      <c r="E2310" s="1">
        <v>2.386987</v>
      </c>
    </row>
    <row r="2311" spans="1:5" x14ac:dyDescent="0.4">
      <c r="A2311" s="10" t="s">
        <v>2596</v>
      </c>
      <c r="B2311" s="1">
        <v>1.577799</v>
      </c>
      <c r="C2311" s="1">
        <v>2.9490059999999998</v>
      </c>
      <c r="D2311" s="1">
        <v>1.4205159999999999</v>
      </c>
      <c r="E2311" s="1">
        <v>2.4679069999999999</v>
      </c>
    </row>
    <row r="2312" spans="1:5" x14ac:dyDescent="0.4">
      <c r="A2312" s="10" t="s">
        <v>2597</v>
      </c>
      <c r="B2312" s="1">
        <v>2.0716139999999998</v>
      </c>
      <c r="C2312" s="1">
        <v>3.0497000000000001</v>
      </c>
      <c r="D2312" s="1">
        <v>1.3285929999999999</v>
      </c>
      <c r="E2312" s="1">
        <v>1.9662470000000001</v>
      </c>
    </row>
    <row r="2313" spans="1:5" x14ac:dyDescent="0.4">
      <c r="A2313" s="10" t="s">
        <v>2598</v>
      </c>
      <c r="B2313" s="1">
        <v>1.3206420000000001</v>
      </c>
      <c r="C2313" s="1">
        <v>2.406857</v>
      </c>
      <c r="D2313" s="1">
        <v>1.7811049999999999</v>
      </c>
      <c r="E2313" s="1">
        <v>2.9079489999999999</v>
      </c>
    </row>
    <row r="2314" spans="1:5" x14ac:dyDescent="0.4">
      <c r="A2314" s="10" t="s">
        <v>2599</v>
      </c>
      <c r="B2314" s="1">
        <v>1.917286</v>
      </c>
      <c r="C2314" s="1">
        <v>2.9315190000000002</v>
      </c>
      <c r="D2314" s="1">
        <v>1.4025939999999999</v>
      </c>
      <c r="E2314" s="1">
        <v>2.1660170000000001</v>
      </c>
    </row>
    <row r="2315" spans="1:5" x14ac:dyDescent="0.4">
      <c r="A2315" s="10" t="s">
        <v>2600</v>
      </c>
      <c r="B2315" s="1">
        <v>2.1128369999999999</v>
      </c>
      <c r="C2315" s="1">
        <v>3.033398</v>
      </c>
      <c r="D2315" s="1">
        <v>1.2099489999999999</v>
      </c>
      <c r="E2315" s="1">
        <v>2.0629230000000001</v>
      </c>
    </row>
    <row r="2316" spans="1:5" x14ac:dyDescent="0.4">
      <c r="A2316" s="10" t="s">
        <v>2601</v>
      </c>
      <c r="B2316" s="1">
        <v>0.68190799999999996</v>
      </c>
      <c r="C2316" s="1">
        <v>1.809183</v>
      </c>
      <c r="D2316" s="1">
        <v>2.230413</v>
      </c>
      <c r="E2316" s="1">
        <v>3.7003529999999998</v>
      </c>
    </row>
    <row r="2317" spans="1:5" x14ac:dyDescent="0.4">
      <c r="A2317" s="10" t="s">
        <v>2602</v>
      </c>
      <c r="B2317" s="1">
        <v>1.389354</v>
      </c>
      <c r="C2317" s="1">
        <v>2.3018869999999998</v>
      </c>
      <c r="D2317" s="1">
        <v>1.8880209999999999</v>
      </c>
      <c r="E2317" s="1">
        <v>2.8471950000000001</v>
      </c>
    </row>
    <row r="2318" spans="1:5" x14ac:dyDescent="0.4">
      <c r="A2318" s="10" t="s">
        <v>2603</v>
      </c>
      <c r="B2318" s="1">
        <v>1.985457</v>
      </c>
      <c r="C2318" s="1">
        <v>3.4319480000000002</v>
      </c>
      <c r="D2318" s="1">
        <v>1.1030329999999999</v>
      </c>
      <c r="E2318" s="1">
        <v>1.9079489999999999</v>
      </c>
    </row>
    <row r="2319" spans="1:5" x14ac:dyDescent="0.4">
      <c r="A2319" s="10" t="s">
        <v>2604</v>
      </c>
      <c r="B2319" s="1">
        <v>1.6355150000000001</v>
      </c>
      <c r="C2319" s="1">
        <v>2.4928300000000001</v>
      </c>
      <c r="D2319" s="1">
        <v>1.6953750000000001</v>
      </c>
      <c r="E2319" s="1">
        <v>2.6057160000000001</v>
      </c>
    </row>
    <row r="2320" spans="1:5" x14ac:dyDescent="0.4">
      <c r="A2320" s="10" t="s">
        <v>2605</v>
      </c>
      <c r="B2320" s="1">
        <v>0.86997999999999998</v>
      </c>
      <c r="C2320" s="1">
        <v>2.06582</v>
      </c>
      <c r="D2320" s="1">
        <v>1.938647</v>
      </c>
      <c r="E2320" s="1">
        <v>3.5559630000000002</v>
      </c>
    </row>
    <row r="2321" spans="1:5" x14ac:dyDescent="0.4">
      <c r="A2321" s="10" t="s">
        <v>2606</v>
      </c>
      <c r="B2321" s="1">
        <v>1.4549430000000001</v>
      </c>
      <c r="C2321" s="1">
        <v>2.128555</v>
      </c>
      <c r="D2321" s="1">
        <v>1.9875560000000001</v>
      </c>
      <c r="E2321" s="1">
        <v>2.862625</v>
      </c>
    </row>
    <row r="2322" spans="1:5" x14ac:dyDescent="0.4">
      <c r="A2322" s="10" t="s">
        <v>2607</v>
      </c>
      <c r="B2322" s="1">
        <v>1.9403699999999999</v>
      </c>
      <c r="C2322" s="1">
        <v>2.5281630000000002</v>
      </c>
      <c r="D2322" s="1">
        <v>1.572519</v>
      </c>
      <c r="E2322" s="1">
        <v>2.395499</v>
      </c>
    </row>
    <row r="2323" spans="1:5" x14ac:dyDescent="0.4">
      <c r="A2323" s="10" t="s">
        <v>2608</v>
      </c>
      <c r="B2323" s="1">
        <v>1.7959799999999999</v>
      </c>
      <c r="C2323" s="1">
        <v>2.8218939999999999</v>
      </c>
      <c r="D2323" s="1">
        <v>1.591628</v>
      </c>
      <c r="E2323" s="1">
        <v>2.229282</v>
      </c>
    </row>
    <row r="2324" spans="1:5" x14ac:dyDescent="0.4">
      <c r="A2324" s="10" t="s">
        <v>2609</v>
      </c>
      <c r="B2324" s="1">
        <v>1.3206420000000001</v>
      </c>
      <c r="C2324" s="1">
        <v>2.8407529999999999</v>
      </c>
      <c r="D2324" s="1">
        <v>1.6656280000000001</v>
      </c>
      <c r="E2324" s="1">
        <v>2.6118169999999998</v>
      </c>
    </row>
    <row r="2325" spans="1:5" x14ac:dyDescent="0.4">
      <c r="A2325" s="10" t="s">
        <v>2610</v>
      </c>
      <c r="B2325" s="1">
        <v>1.663529</v>
      </c>
      <c r="C2325" s="1">
        <v>2.983358</v>
      </c>
      <c r="D2325" s="1">
        <v>1.5069300000000001</v>
      </c>
      <c r="E2325" s="1">
        <v>2.2853159999999999</v>
      </c>
    </row>
    <row r="2326" spans="1:5" x14ac:dyDescent="0.4">
      <c r="A2326" s="10" t="s">
        <v>2611</v>
      </c>
      <c r="B2326" s="1">
        <v>1.2484919999999999</v>
      </c>
      <c r="C2326" s="1">
        <v>3.0497000000000001</v>
      </c>
      <c r="D2326" s="1">
        <v>1.604228</v>
      </c>
      <c r="E2326" s="1">
        <v>2.5368550000000001</v>
      </c>
    </row>
    <row r="2327" spans="1:5" x14ac:dyDescent="0.4">
      <c r="A2327" s="10" t="s">
        <v>2612</v>
      </c>
      <c r="B2327" s="1">
        <v>1.1330150000000001</v>
      </c>
      <c r="C2327" s="1">
        <v>3.033398</v>
      </c>
      <c r="D2327" s="1">
        <v>1.5069300000000001</v>
      </c>
      <c r="E2327" s="1">
        <v>2.767468</v>
      </c>
    </row>
    <row r="2328" spans="1:5" x14ac:dyDescent="0.4">
      <c r="A2328" s="10" t="s">
        <v>2613</v>
      </c>
      <c r="B2328" s="1">
        <v>1.6355150000000001</v>
      </c>
      <c r="C2328" s="1">
        <v>2.2744059999999999</v>
      </c>
      <c r="D2328" s="1">
        <v>1.938647</v>
      </c>
      <c r="E2328" s="1">
        <v>2.5934379999999999</v>
      </c>
    </row>
    <row r="2329" spans="1:5" x14ac:dyDescent="0.4">
      <c r="A2329" s="10" t="s">
        <v>2614</v>
      </c>
      <c r="B2329" s="1">
        <v>1.6355150000000001</v>
      </c>
      <c r="C2329" s="1">
        <v>2.406857</v>
      </c>
      <c r="D2329" s="1">
        <v>1.862025</v>
      </c>
      <c r="E2329" s="1">
        <v>2.5464410000000002</v>
      </c>
    </row>
    <row r="2330" spans="1:5" x14ac:dyDescent="0.4">
      <c r="A2330" s="10" t="s">
        <v>2615</v>
      </c>
      <c r="B2330" s="1">
        <v>1.577799</v>
      </c>
      <c r="C2330" s="1">
        <v>2.8958949999999999</v>
      </c>
      <c r="D2330" s="1">
        <v>1.3660680000000001</v>
      </c>
      <c r="E2330" s="1">
        <v>2.6118169999999998</v>
      </c>
    </row>
    <row r="2331" spans="1:5" x14ac:dyDescent="0.4">
      <c r="A2331" s="10" t="s">
        <v>2616</v>
      </c>
      <c r="B2331" s="1">
        <v>1.96309</v>
      </c>
      <c r="C2331" s="1">
        <v>3.1438220000000001</v>
      </c>
      <c r="D2331" s="1">
        <v>0.93864700000000001</v>
      </c>
      <c r="E2331" s="1">
        <v>2.4060679999999999</v>
      </c>
    </row>
    <row r="2332" spans="1:5" x14ac:dyDescent="0.4">
      <c r="A2332" s="10" t="s">
        <v>2617</v>
      </c>
      <c r="B2332" s="1">
        <v>1.7959799999999999</v>
      </c>
      <c r="C2332" s="1">
        <v>2.983358</v>
      </c>
      <c r="D2332" s="1">
        <v>1.5069300000000001</v>
      </c>
      <c r="E2332" s="1">
        <v>2.1660170000000001</v>
      </c>
    </row>
    <row r="2333" spans="1:5" x14ac:dyDescent="0.4">
      <c r="A2333" s="10" t="s">
        <v>2618</v>
      </c>
      <c r="B2333" s="1">
        <v>1.355407</v>
      </c>
      <c r="C2333" s="1">
        <v>2.7237140000000002</v>
      </c>
      <c r="D2333" s="1">
        <v>1.862025</v>
      </c>
      <c r="E2333" s="1">
        <v>2.5174889999999999</v>
      </c>
    </row>
    <row r="2334" spans="1:5" x14ac:dyDescent="0.4">
      <c r="A2334" s="10" t="s">
        <v>2619</v>
      </c>
      <c r="B2334" s="1">
        <v>1.2484919999999999</v>
      </c>
      <c r="C2334" s="1">
        <v>2.4808569999999999</v>
      </c>
      <c r="D2334" s="1">
        <v>1.963309</v>
      </c>
      <c r="E2334" s="1">
        <v>2.767468</v>
      </c>
    </row>
    <row r="2335" spans="1:5" x14ac:dyDescent="0.4">
      <c r="A2335" s="10" t="s">
        <v>2620</v>
      </c>
      <c r="B2335" s="1">
        <v>1.4866520000000001</v>
      </c>
      <c r="C2335" s="1">
        <v>2.5281630000000002</v>
      </c>
      <c r="D2335" s="1">
        <v>1.835553</v>
      </c>
      <c r="E2335" s="1">
        <v>2.6118169999999998</v>
      </c>
    </row>
    <row r="2336" spans="1:5" x14ac:dyDescent="0.4">
      <c r="A2336" s="10" t="s">
        <v>2621</v>
      </c>
      <c r="B2336" s="1">
        <v>1.355407</v>
      </c>
      <c r="C2336" s="1">
        <v>2.5047039999999998</v>
      </c>
      <c r="D2336" s="1">
        <v>1.6953750000000001</v>
      </c>
      <c r="E2336" s="1">
        <v>2.9079489999999999</v>
      </c>
    </row>
    <row r="2337" spans="1:5" x14ac:dyDescent="0.4">
      <c r="A2337" s="10" t="s">
        <v>2622</v>
      </c>
      <c r="B2337" s="1">
        <v>1.0291790000000001</v>
      </c>
      <c r="C2337" s="1">
        <v>2.5963340000000001</v>
      </c>
      <c r="D2337" s="1">
        <v>2.0806659999999999</v>
      </c>
      <c r="E2337" s="1">
        <v>2.7592469999999998</v>
      </c>
    </row>
    <row r="2338" spans="1:5" x14ac:dyDescent="0.4">
      <c r="A2338" s="10" t="s">
        <v>2623</v>
      </c>
      <c r="B2338" s="1">
        <v>1.7444489999999999</v>
      </c>
      <c r="C2338" s="1">
        <v>2.5739670000000001</v>
      </c>
      <c r="D2338" s="1">
        <v>1.1250599999999999</v>
      </c>
      <c r="E2338" s="1">
        <v>3.022281</v>
      </c>
    </row>
    <row r="2339" spans="1:5" x14ac:dyDescent="0.4">
      <c r="A2339" s="10" t="s">
        <v>2624</v>
      </c>
      <c r="B2339" s="1">
        <v>1.663529</v>
      </c>
      <c r="C2339" s="1">
        <v>2.7237140000000002</v>
      </c>
      <c r="D2339" s="1">
        <v>1.3285929999999999</v>
      </c>
      <c r="E2339" s="1">
        <v>2.7509790000000001</v>
      </c>
    </row>
    <row r="2340" spans="1:5" x14ac:dyDescent="0.4">
      <c r="A2340" s="10" t="s">
        <v>2625</v>
      </c>
      <c r="B2340" s="1">
        <v>1.7444489999999999</v>
      </c>
      <c r="C2340" s="1">
        <v>2.78342</v>
      </c>
      <c r="D2340" s="1">
        <v>1.523609</v>
      </c>
      <c r="E2340" s="1">
        <v>2.41656</v>
      </c>
    </row>
    <row r="2341" spans="1:5" x14ac:dyDescent="0.4">
      <c r="A2341" s="10" t="s">
        <v>2626</v>
      </c>
      <c r="B2341" s="1">
        <v>1.577799</v>
      </c>
      <c r="C2341" s="1">
        <v>2.9315190000000002</v>
      </c>
      <c r="D2341" s="1">
        <v>0.98755599999999999</v>
      </c>
      <c r="E2341" s="1">
        <v>2.980461</v>
      </c>
    </row>
    <row r="2342" spans="1:5" x14ac:dyDescent="0.4">
      <c r="A2342" s="10" t="s">
        <v>2627</v>
      </c>
      <c r="B2342" s="1">
        <v>1.1725429999999999</v>
      </c>
      <c r="C2342" s="1">
        <v>2.3553259999999998</v>
      </c>
      <c r="D2342" s="1">
        <v>1.808586</v>
      </c>
      <c r="E2342" s="1">
        <v>3.1409259999999999</v>
      </c>
    </row>
    <row r="2343" spans="1:5" x14ac:dyDescent="0.4">
      <c r="A2343" s="10" t="s">
        <v>2628</v>
      </c>
      <c r="B2343" s="1">
        <v>1.8938269999999999</v>
      </c>
      <c r="C2343" s="1">
        <v>2.6073900000000001</v>
      </c>
      <c r="D2343" s="1">
        <v>1.490057</v>
      </c>
      <c r="E2343" s="1">
        <v>2.4879449999999999</v>
      </c>
    </row>
    <row r="2344" spans="1:5" x14ac:dyDescent="0.4">
      <c r="A2344" s="10" t="s">
        <v>2629</v>
      </c>
      <c r="B2344" s="1">
        <v>1.285018</v>
      </c>
      <c r="C2344" s="1">
        <v>2.4319480000000002</v>
      </c>
      <c r="D2344" s="1">
        <v>1.9008449999999999</v>
      </c>
      <c r="E2344" s="1">
        <v>2.862625</v>
      </c>
    </row>
    <row r="2345" spans="1:5" x14ac:dyDescent="0.4">
      <c r="A2345" s="10" t="s">
        <v>2630</v>
      </c>
      <c r="B2345" s="1">
        <v>1.7179770000000001</v>
      </c>
      <c r="C2345" s="1">
        <v>2.8218939999999999</v>
      </c>
      <c r="D2345" s="1">
        <v>1.3660680000000001</v>
      </c>
      <c r="E2345" s="1">
        <v>2.5748220000000002</v>
      </c>
    </row>
    <row r="2346" spans="1:5" x14ac:dyDescent="0.4">
      <c r="A2346" s="10" t="s">
        <v>2631</v>
      </c>
      <c r="B2346" s="1">
        <v>1.4866520000000001</v>
      </c>
      <c r="C2346" s="1">
        <v>2.8777469999999998</v>
      </c>
      <c r="D2346" s="1">
        <v>1.4025939999999999</v>
      </c>
      <c r="E2346" s="1">
        <v>2.7174269999999998</v>
      </c>
    </row>
    <row r="2347" spans="1:5" x14ac:dyDescent="0.4">
      <c r="A2347" s="10" t="s">
        <v>2632</v>
      </c>
      <c r="B2347" s="1">
        <v>1.770445</v>
      </c>
      <c r="C2347" s="1">
        <v>3.45661</v>
      </c>
      <c r="D2347" s="1">
        <v>1.1681280000000001</v>
      </c>
      <c r="E2347" s="1">
        <v>2.0893959999999998</v>
      </c>
    </row>
    <row r="2348" spans="1:5" x14ac:dyDescent="0.4">
      <c r="A2348" s="10" t="s">
        <v>2633</v>
      </c>
      <c r="B2348" s="1">
        <v>1.7179770000000001</v>
      </c>
      <c r="C2348" s="1">
        <v>2.5281630000000002</v>
      </c>
      <c r="D2348" s="1">
        <v>1.4025939999999999</v>
      </c>
      <c r="E2348" s="1">
        <v>2.8368159999999998</v>
      </c>
    </row>
    <row r="2349" spans="1:5" x14ac:dyDescent="0.4">
      <c r="A2349" s="10" t="s">
        <v>2634</v>
      </c>
      <c r="B2349" s="1">
        <v>0.98545700000000003</v>
      </c>
      <c r="C2349" s="1">
        <v>2.128555</v>
      </c>
      <c r="D2349" s="1">
        <v>2.3094839999999999</v>
      </c>
      <c r="E2349" s="1">
        <v>3.0629230000000001</v>
      </c>
    </row>
    <row r="2350" spans="1:5" x14ac:dyDescent="0.4">
      <c r="A2350" s="10" t="s">
        <v>2635</v>
      </c>
      <c r="B2350" s="1">
        <v>1.0505519999999999</v>
      </c>
      <c r="C2350" s="1">
        <v>2.0002309999999999</v>
      </c>
      <c r="D2350" s="1">
        <v>2.3474520000000001</v>
      </c>
      <c r="E2350" s="1">
        <v>3.0893959999999998</v>
      </c>
    </row>
    <row r="2351" spans="1:5" x14ac:dyDescent="0.4">
      <c r="A2351" s="10" t="s">
        <v>2636</v>
      </c>
      <c r="B2351" s="1">
        <v>1.4225209999999999</v>
      </c>
      <c r="C2351" s="1">
        <v>2.7032500000000002</v>
      </c>
      <c r="D2351" s="1">
        <v>1.6198239999999999</v>
      </c>
      <c r="E2351" s="1">
        <v>2.742664</v>
      </c>
    </row>
    <row r="2352" spans="1:5" x14ac:dyDescent="0.4">
      <c r="A2352" s="10" t="s">
        <v>2637</v>
      </c>
      <c r="B2352" s="1">
        <v>1.6355150000000001</v>
      </c>
      <c r="C2352" s="1">
        <v>3.2178230000000001</v>
      </c>
      <c r="D2352" s="1">
        <v>1.290119</v>
      </c>
      <c r="E2352" s="1">
        <v>2.35243</v>
      </c>
    </row>
    <row r="2353" spans="1:5" x14ac:dyDescent="0.4">
      <c r="A2353" s="10" t="s">
        <v>2638</v>
      </c>
      <c r="B2353" s="1">
        <v>1.2484919999999999</v>
      </c>
      <c r="C2353" s="1">
        <v>2.551247</v>
      </c>
      <c r="D2353" s="1">
        <v>1.963309</v>
      </c>
      <c r="E2353" s="1">
        <v>2.7343009999999999</v>
      </c>
    </row>
    <row r="2354" spans="1:5" x14ac:dyDescent="0.4">
      <c r="A2354" s="10" t="s">
        <v>2639</v>
      </c>
      <c r="B2354" s="1">
        <v>1.548052</v>
      </c>
      <c r="C2354" s="1">
        <v>3.06582</v>
      </c>
      <c r="D2354" s="1">
        <v>1.3474520000000001</v>
      </c>
      <c r="E2354" s="1">
        <v>2.5368550000000001</v>
      </c>
    </row>
    <row r="2355" spans="1:5" x14ac:dyDescent="0.4">
      <c r="A2355" s="10" t="s">
        <v>2640</v>
      </c>
      <c r="B2355" s="1">
        <v>1.6355150000000001</v>
      </c>
      <c r="C2355" s="1">
        <v>2.859369</v>
      </c>
      <c r="D2355" s="1">
        <v>1.6953750000000001</v>
      </c>
      <c r="E2355" s="1">
        <v>2.308036</v>
      </c>
    </row>
    <row r="2356" spans="1:5" x14ac:dyDescent="0.4">
      <c r="A2356" s="10" t="s">
        <v>2641</v>
      </c>
      <c r="B2356" s="1">
        <v>0.79598000000000002</v>
      </c>
      <c r="C2356" s="1">
        <v>2.3288540000000002</v>
      </c>
      <c r="D2356" s="1">
        <v>2.250591</v>
      </c>
      <c r="E2356" s="1">
        <v>3.128215</v>
      </c>
    </row>
    <row r="2357" spans="1:5" x14ac:dyDescent="0.4">
      <c r="A2357" s="10" t="s">
        <v>2642</v>
      </c>
      <c r="B2357" s="1">
        <v>1.7959799999999999</v>
      </c>
      <c r="C2357" s="1">
        <v>2.661429</v>
      </c>
      <c r="D2357" s="1">
        <v>1.58846</v>
      </c>
      <c r="E2357" s="1">
        <v>2.4577830000000001</v>
      </c>
    </row>
    <row r="2358" spans="1:5" x14ac:dyDescent="0.4">
      <c r="A2358" s="10" t="s">
        <v>2643</v>
      </c>
      <c r="B2358" s="1">
        <v>1.0291790000000001</v>
      </c>
      <c r="C2358" s="1">
        <v>2.1438220000000001</v>
      </c>
      <c r="D2358" s="1">
        <v>2.3660679999999998</v>
      </c>
      <c r="E2358" s="1">
        <v>2.9662470000000001</v>
      </c>
    </row>
    <row r="2359" spans="1:5" x14ac:dyDescent="0.4">
      <c r="A2359" s="10" t="s">
        <v>2644</v>
      </c>
      <c r="B2359" s="1">
        <v>1.606946</v>
      </c>
      <c r="C2359" s="1">
        <v>2.859369</v>
      </c>
      <c r="D2359" s="1">
        <v>1.5180709999999999</v>
      </c>
      <c r="E2359" s="1">
        <v>2.5239729999999998</v>
      </c>
    </row>
    <row r="2360" spans="1:5" x14ac:dyDescent="0.4">
      <c r="A2360" s="10" t="s">
        <v>2645</v>
      </c>
      <c r="B2360" s="1">
        <v>1.606946</v>
      </c>
      <c r="C2360" s="1">
        <v>2.6824910000000002</v>
      </c>
      <c r="D2360" s="1">
        <v>1.438218</v>
      </c>
      <c r="E2360" s="1">
        <v>2.7837689999999999</v>
      </c>
    </row>
    <row r="2361" spans="1:5" x14ac:dyDescent="0.4">
      <c r="A2361" s="10" t="s">
        <v>2646</v>
      </c>
      <c r="B2361" s="1">
        <v>1.6355150000000001</v>
      </c>
      <c r="C2361" s="1">
        <v>2.4319480000000002</v>
      </c>
      <c r="D2361" s="1">
        <v>1.8880209999999999</v>
      </c>
      <c r="E2361" s="1">
        <v>2.5559630000000002</v>
      </c>
    </row>
    <row r="2362" spans="1:5" x14ac:dyDescent="0.4">
      <c r="A2362" s="10" t="s">
        <v>2647</v>
      </c>
      <c r="B2362" s="1">
        <v>1.3206420000000001</v>
      </c>
      <c r="C2362" s="1">
        <v>3.0002309999999999</v>
      </c>
      <c r="D2362" s="1">
        <v>1.635254</v>
      </c>
      <c r="E2362" s="1">
        <v>2.5559630000000002</v>
      </c>
    </row>
    <row r="2363" spans="1:5" x14ac:dyDescent="0.4">
      <c r="A2363" s="10" t="s">
        <v>2648</v>
      </c>
      <c r="B2363" s="1">
        <v>1.548052</v>
      </c>
      <c r="C2363" s="1">
        <v>2.3288540000000002</v>
      </c>
      <c r="D2363" s="1">
        <v>1.9875560000000001</v>
      </c>
      <c r="E2363" s="1">
        <v>2.6478860000000002</v>
      </c>
    </row>
    <row r="2364" spans="1:5" x14ac:dyDescent="0.4">
      <c r="A2364" s="10" t="s">
        <v>2649</v>
      </c>
      <c r="B2364" s="1">
        <v>1.7444489999999999</v>
      </c>
      <c r="C2364" s="1">
        <v>2.3421509999999999</v>
      </c>
      <c r="D2364" s="1">
        <v>1.7811049999999999</v>
      </c>
      <c r="E2364" s="1">
        <v>2.6478860000000002</v>
      </c>
    </row>
    <row r="2365" spans="1:5" x14ac:dyDescent="0.4">
      <c r="A2365" s="10" t="s">
        <v>2650</v>
      </c>
      <c r="B2365" s="1">
        <v>1.577799</v>
      </c>
      <c r="C2365" s="1">
        <v>3.650782</v>
      </c>
      <c r="D2365" s="1">
        <v>0.60422799999999999</v>
      </c>
      <c r="E2365" s="1">
        <v>2.6830750000000001</v>
      </c>
    </row>
    <row r="2366" spans="1:5" x14ac:dyDescent="0.4">
      <c r="A2366" s="10" t="s">
        <v>2651</v>
      </c>
      <c r="B2366" s="1">
        <v>1.285018</v>
      </c>
      <c r="C2366" s="1">
        <v>2.4319480000000002</v>
      </c>
      <c r="D2366" s="1">
        <v>1.7245220000000001</v>
      </c>
      <c r="E2366" s="1">
        <v>3.0762200000000002</v>
      </c>
    </row>
    <row r="2367" spans="1:5" x14ac:dyDescent="0.4">
      <c r="A2367" s="10" t="s">
        <v>2652</v>
      </c>
      <c r="B2367" s="1">
        <v>1.389354</v>
      </c>
      <c r="C2367" s="1">
        <v>2.551247</v>
      </c>
      <c r="D2367" s="1">
        <v>1.913556</v>
      </c>
      <c r="E2367" s="1">
        <v>2.6655880000000001</v>
      </c>
    </row>
    <row r="2368" spans="1:5" x14ac:dyDescent="0.4">
      <c r="A2368" s="10" t="s">
        <v>2653</v>
      </c>
      <c r="B2368" s="1">
        <v>1.7045570000000001</v>
      </c>
      <c r="C2368" s="1">
        <v>2.3154340000000002</v>
      </c>
      <c r="D2368" s="1">
        <v>1.8880209999999999</v>
      </c>
      <c r="E2368" s="1">
        <v>2.6118169999999998</v>
      </c>
    </row>
    <row r="2369" spans="1:5" x14ac:dyDescent="0.4">
      <c r="A2369" s="10" t="s">
        <v>2654</v>
      </c>
      <c r="B2369" s="1">
        <v>1.5176780000000001</v>
      </c>
      <c r="C2369" s="1">
        <v>2.551247</v>
      </c>
      <c r="D2369" s="1">
        <v>1.635254</v>
      </c>
      <c r="E2369" s="1">
        <v>2.8158310000000002</v>
      </c>
    </row>
    <row r="2370" spans="1:5" x14ac:dyDescent="0.4">
      <c r="A2370" s="10" t="s">
        <v>2655</v>
      </c>
      <c r="B2370" s="1">
        <v>1.389354</v>
      </c>
      <c r="C2370" s="1">
        <v>2.45661</v>
      </c>
      <c r="D2370" s="1">
        <v>1.572519</v>
      </c>
      <c r="E2370" s="1">
        <v>3.102452</v>
      </c>
    </row>
    <row r="2371" spans="1:5" x14ac:dyDescent="0.4">
      <c r="A2371" s="10" t="s">
        <v>2656</v>
      </c>
      <c r="B2371" s="1">
        <v>1.0505519999999999</v>
      </c>
      <c r="C2371" s="1">
        <v>2.640056</v>
      </c>
      <c r="D2371" s="1">
        <v>2.0348619999999999</v>
      </c>
      <c r="E2371" s="1">
        <v>2.7998889999999999</v>
      </c>
    </row>
    <row r="2372" spans="1:5" x14ac:dyDescent="0.4">
      <c r="A2372" s="10" t="s">
        <v>2657</v>
      </c>
      <c r="B2372" s="1">
        <v>1.8210710000000001</v>
      </c>
      <c r="C2372" s="1">
        <v>2.9138169999999999</v>
      </c>
      <c r="D2372" s="1">
        <v>1.5069300000000001</v>
      </c>
      <c r="E2372" s="1">
        <v>2.2853159999999999</v>
      </c>
    </row>
    <row r="2373" spans="1:5" x14ac:dyDescent="0.4">
      <c r="A2373" s="10" t="s">
        <v>2658</v>
      </c>
      <c r="B2373" s="1">
        <v>1.548052</v>
      </c>
      <c r="C2373" s="1">
        <v>2.6183610000000002</v>
      </c>
      <c r="D2373" s="1">
        <v>1.6953750000000001</v>
      </c>
      <c r="E2373" s="1">
        <v>2.6655880000000001</v>
      </c>
    </row>
    <row r="2374" spans="1:5" x14ac:dyDescent="0.4">
      <c r="A2374" s="10" t="s">
        <v>2659</v>
      </c>
      <c r="B2374" s="1">
        <v>1.007484</v>
      </c>
      <c r="C2374" s="1">
        <v>2.8218939999999999</v>
      </c>
      <c r="D2374" s="1">
        <v>1.835553</v>
      </c>
      <c r="E2374" s="1">
        <v>2.862625</v>
      </c>
    </row>
    <row r="2375" spans="1:5" x14ac:dyDescent="0.4">
      <c r="A2375" s="10" t="s">
        <v>2660</v>
      </c>
      <c r="B2375" s="1">
        <v>2.1128369999999999</v>
      </c>
      <c r="C2375" s="1">
        <v>3.0817610000000002</v>
      </c>
      <c r="D2375" s="1">
        <v>1.1681280000000001</v>
      </c>
      <c r="E2375" s="1">
        <v>2.1660170000000001</v>
      </c>
    </row>
    <row r="2376" spans="1:5" x14ac:dyDescent="0.4">
      <c r="A2376" s="10" t="s">
        <v>2661</v>
      </c>
      <c r="B2376" s="1">
        <v>0.74444900000000003</v>
      </c>
      <c r="C2376" s="1">
        <v>2.419457</v>
      </c>
      <c r="D2376" s="1">
        <v>2.0348619999999999</v>
      </c>
      <c r="E2376" s="1">
        <v>3.3304040000000001</v>
      </c>
    </row>
    <row r="2377" spans="1:5" x14ac:dyDescent="0.4">
      <c r="A2377" s="10" t="s">
        <v>2662</v>
      </c>
      <c r="B2377" s="1">
        <v>1.4549430000000001</v>
      </c>
      <c r="C2377" s="1">
        <v>2.661429</v>
      </c>
      <c r="D2377" s="1">
        <v>1.6953750000000001</v>
      </c>
      <c r="E2377" s="1">
        <v>2.7174269999999998</v>
      </c>
    </row>
    <row r="2378" spans="1:5" x14ac:dyDescent="0.4">
      <c r="A2378" s="10" t="s">
        <v>2663</v>
      </c>
      <c r="B2378" s="1">
        <v>1.4866520000000001</v>
      </c>
      <c r="C2378" s="1">
        <v>2.661429</v>
      </c>
      <c r="D2378" s="1">
        <v>1.6656280000000001</v>
      </c>
      <c r="E2378" s="1">
        <v>2.7174269999999998</v>
      </c>
    </row>
    <row r="2379" spans="1:5" x14ac:dyDescent="0.4">
      <c r="A2379" s="10" t="s">
        <v>2664</v>
      </c>
      <c r="B2379" s="1">
        <v>1.1725429999999999</v>
      </c>
      <c r="C2379" s="1">
        <v>2.3813219999999999</v>
      </c>
      <c r="D2379" s="1">
        <v>1.8880209999999999</v>
      </c>
      <c r="E2379" s="1">
        <v>3.0893959999999998</v>
      </c>
    </row>
    <row r="2380" spans="1:5" x14ac:dyDescent="0.4">
      <c r="A2380" s="10" t="s">
        <v>2665</v>
      </c>
      <c r="B2380" s="1">
        <v>1.577799</v>
      </c>
      <c r="C2380" s="1">
        <v>2.45661</v>
      </c>
      <c r="D2380" s="1">
        <v>1.6505209999999999</v>
      </c>
      <c r="E2380" s="1">
        <v>2.8471950000000001</v>
      </c>
    </row>
    <row r="2381" spans="1:5" x14ac:dyDescent="0.4">
      <c r="A2381" s="10" t="s">
        <v>2666</v>
      </c>
      <c r="B2381" s="1">
        <v>1.8210710000000001</v>
      </c>
      <c r="C2381" s="1">
        <v>2.8218939999999999</v>
      </c>
      <c r="D2381" s="1">
        <v>1.604228</v>
      </c>
      <c r="E2381" s="1">
        <v>2.2853159999999999</v>
      </c>
    </row>
    <row r="2382" spans="1:5" x14ac:dyDescent="0.4">
      <c r="A2382" s="10" t="s">
        <v>2667</v>
      </c>
      <c r="B2382" s="1">
        <v>1.548052</v>
      </c>
      <c r="C2382" s="1">
        <v>2.45661</v>
      </c>
      <c r="D2382" s="1">
        <v>1.6656280000000001</v>
      </c>
      <c r="E2382" s="1">
        <v>2.862625</v>
      </c>
    </row>
    <row r="2383" spans="1:5" x14ac:dyDescent="0.4">
      <c r="A2383" s="10" t="s">
        <v>2668</v>
      </c>
      <c r="B2383" s="1">
        <v>1.355407</v>
      </c>
      <c r="C2383" s="1">
        <v>2.3288540000000002</v>
      </c>
      <c r="D2383" s="1">
        <v>2.0348619999999999</v>
      </c>
      <c r="E2383" s="1">
        <v>2.8158310000000002</v>
      </c>
    </row>
    <row r="2384" spans="1:5" x14ac:dyDescent="0.4">
      <c r="A2384" s="10" t="s">
        <v>2669</v>
      </c>
      <c r="B2384" s="1">
        <v>1.1725429999999999</v>
      </c>
      <c r="C2384" s="1">
        <v>2.2178230000000001</v>
      </c>
      <c r="D2384" s="1">
        <v>2.1681279999999998</v>
      </c>
      <c r="E2384" s="1">
        <v>2.980461</v>
      </c>
    </row>
    <row r="2385" spans="1:5" x14ac:dyDescent="0.4">
      <c r="A2385" s="10" t="s">
        <v>2670</v>
      </c>
      <c r="B2385" s="1">
        <v>1.6910099999999999</v>
      </c>
      <c r="C2385" s="1">
        <v>3.3154340000000002</v>
      </c>
      <c r="D2385" s="1">
        <v>1.4729829999999999</v>
      </c>
      <c r="E2385" s="1">
        <v>2.0629230000000001</v>
      </c>
    </row>
    <row r="2386" spans="1:5" x14ac:dyDescent="0.4">
      <c r="A2386" s="10" t="s">
        <v>2671</v>
      </c>
      <c r="B2386" s="1">
        <v>1.663529</v>
      </c>
      <c r="C2386" s="1">
        <v>2.2744059999999999</v>
      </c>
      <c r="D2386" s="1">
        <v>1.913556</v>
      </c>
      <c r="E2386" s="1">
        <v>2.6917399999999998</v>
      </c>
    </row>
    <row r="2387" spans="1:5" x14ac:dyDescent="0.4">
      <c r="A2387" s="10" t="s">
        <v>2672</v>
      </c>
      <c r="B2387" s="1">
        <v>2.1128369999999999</v>
      </c>
      <c r="C2387" s="1">
        <v>3.033398</v>
      </c>
      <c r="D2387" s="1">
        <v>1.3285929999999999</v>
      </c>
      <c r="E2387" s="1">
        <v>2.0740129999999999</v>
      </c>
    </row>
    <row r="2388" spans="1:5" x14ac:dyDescent="0.4">
      <c r="A2388" s="10" t="s">
        <v>2673</v>
      </c>
      <c r="B2388" s="1">
        <v>1.577799</v>
      </c>
      <c r="C2388" s="1">
        <v>3.406857</v>
      </c>
      <c r="D2388" s="1">
        <v>0.96330899999999997</v>
      </c>
      <c r="E2388" s="1">
        <v>2.6026570000000002</v>
      </c>
    </row>
    <row r="2389" spans="1:5" x14ac:dyDescent="0.4">
      <c r="A2389" s="10" t="s">
        <v>2674</v>
      </c>
      <c r="B2389" s="1">
        <v>1.548052</v>
      </c>
      <c r="C2389" s="1">
        <v>2.2744059999999999</v>
      </c>
      <c r="D2389" s="1">
        <v>1.808586</v>
      </c>
      <c r="E2389" s="1">
        <v>2.9227460000000001</v>
      </c>
    </row>
    <row r="2390" spans="1:5" x14ac:dyDescent="0.4">
      <c r="A2390" s="10" t="s">
        <v>2675</v>
      </c>
      <c r="B2390" s="1">
        <v>1.389354</v>
      </c>
      <c r="C2390" s="1">
        <v>2.551247</v>
      </c>
      <c r="D2390" s="1">
        <v>1.540097</v>
      </c>
      <c r="E2390" s="1">
        <v>3.0762200000000002</v>
      </c>
    </row>
    <row r="2391" spans="1:5" x14ac:dyDescent="0.4">
      <c r="A2391" s="10" t="s">
        <v>2676</v>
      </c>
      <c r="B2391" s="1">
        <v>1.663529</v>
      </c>
      <c r="C2391" s="1">
        <v>2.8407529999999999</v>
      </c>
      <c r="D2391" s="1">
        <v>1.290119</v>
      </c>
      <c r="E2391" s="1">
        <v>2.767468</v>
      </c>
    </row>
    <row r="2392" spans="1:5" x14ac:dyDescent="0.4">
      <c r="A2392" s="10" t="s">
        <v>2677</v>
      </c>
      <c r="B2392" s="1">
        <v>1.7959799999999999</v>
      </c>
      <c r="C2392" s="1">
        <v>2.7032500000000002</v>
      </c>
      <c r="D2392" s="1">
        <v>1.3285929999999999</v>
      </c>
      <c r="E2392" s="1">
        <v>2.7343009999999999</v>
      </c>
    </row>
    <row r="2393" spans="1:5" x14ac:dyDescent="0.4">
      <c r="A2393" s="10" t="s">
        <v>2678</v>
      </c>
      <c r="B2393" s="1">
        <v>1.7444489999999999</v>
      </c>
      <c r="C2393" s="1">
        <v>2.661429</v>
      </c>
      <c r="D2393" s="1">
        <v>1.6198239999999999</v>
      </c>
      <c r="E2393" s="1">
        <v>2.5368550000000001</v>
      </c>
    </row>
    <row r="2394" spans="1:5" x14ac:dyDescent="0.4">
      <c r="A2394" s="10" t="s">
        <v>2679</v>
      </c>
      <c r="B2394" s="1">
        <v>1.3206420000000001</v>
      </c>
      <c r="C2394" s="1">
        <v>2.406857</v>
      </c>
      <c r="D2394" s="1">
        <v>2.1030329999999999</v>
      </c>
      <c r="E2394" s="1">
        <v>2.7343009999999999</v>
      </c>
    </row>
    <row r="2395" spans="1:5" x14ac:dyDescent="0.4">
      <c r="A2395" s="10" t="s">
        <v>2680</v>
      </c>
      <c r="B2395" s="1">
        <v>1.86998</v>
      </c>
      <c r="C2395" s="1">
        <v>3.1131250000000001</v>
      </c>
      <c r="D2395" s="1">
        <v>1.18919</v>
      </c>
      <c r="E2395" s="1">
        <v>2.395499</v>
      </c>
    </row>
    <row r="2396" spans="1:5" x14ac:dyDescent="0.4">
      <c r="A2396" s="10" t="s">
        <v>2681</v>
      </c>
      <c r="B2396" s="1">
        <v>1.285018</v>
      </c>
      <c r="C2396" s="1">
        <v>2.6183610000000002</v>
      </c>
      <c r="D2396" s="1">
        <v>1.938647</v>
      </c>
      <c r="E2396" s="1">
        <v>2.7343009999999999</v>
      </c>
    </row>
    <row r="2397" spans="1:5" x14ac:dyDescent="0.4">
      <c r="A2397" s="10" t="s">
        <v>2682</v>
      </c>
      <c r="B2397" s="1">
        <v>1.389354</v>
      </c>
      <c r="C2397" s="1">
        <v>2.4319480000000002</v>
      </c>
      <c r="D2397" s="1">
        <v>1.9875560000000001</v>
      </c>
      <c r="E2397" s="1">
        <v>2.767468</v>
      </c>
    </row>
    <row r="2398" spans="1:5" x14ac:dyDescent="0.4">
      <c r="A2398" s="10" t="s">
        <v>2683</v>
      </c>
      <c r="B2398" s="1">
        <v>1.8210710000000001</v>
      </c>
      <c r="C2398" s="1">
        <v>2.6824910000000002</v>
      </c>
      <c r="D2398" s="1">
        <v>1.290119</v>
      </c>
      <c r="E2398" s="1">
        <v>2.7837689999999999</v>
      </c>
    </row>
    <row r="2399" spans="1:5" x14ac:dyDescent="0.4">
      <c r="A2399" s="10" t="s">
        <v>2684</v>
      </c>
      <c r="B2399" s="1">
        <v>1.5176780000000001</v>
      </c>
      <c r="C2399" s="1">
        <v>3.2178230000000001</v>
      </c>
      <c r="D2399" s="1">
        <v>1.604228</v>
      </c>
      <c r="E2399" s="1">
        <v>2.2387730000000001</v>
      </c>
    </row>
    <row r="2400" spans="1:5" x14ac:dyDescent="0.4">
      <c r="A2400" s="10" t="s">
        <v>2685</v>
      </c>
      <c r="B2400" s="1">
        <v>1.389354</v>
      </c>
      <c r="C2400" s="1">
        <v>2.0975290000000002</v>
      </c>
      <c r="D2400" s="1">
        <v>2.230413</v>
      </c>
      <c r="E2400" s="1">
        <v>2.862625</v>
      </c>
    </row>
    <row r="2401" spans="1:5" x14ac:dyDescent="0.4">
      <c r="A2401" s="10" t="s">
        <v>2686</v>
      </c>
      <c r="B2401" s="1">
        <v>1.092373</v>
      </c>
      <c r="C2401" s="1">
        <v>2.78342</v>
      </c>
      <c r="D2401" s="1">
        <v>1.862025</v>
      </c>
      <c r="E2401" s="1">
        <v>2.8471950000000001</v>
      </c>
    </row>
    <row r="2402" spans="1:5" x14ac:dyDescent="0.4">
      <c r="A2402" s="10" t="s">
        <v>2687</v>
      </c>
      <c r="B2402" s="1">
        <v>1.663529</v>
      </c>
      <c r="C2402" s="1">
        <v>2.9315190000000002</v>
      </c>
      <c r="D2402" s="1">
        <v>1.4729829999999999</v>
      </c>
      <c r="E2402" s="1">
        <v>2.5174889999999999</v>
      </c>
    </row>
    <row r="2403" spans="1:5" x14ac:dyDescent="0.4">
      <c r="A2403" s="10" t="s">
        <v>2688</v>
      </c>
      <c r="B2403" s="1">
        <v>1.389354</v>
      </c>
      <c r="C2403" s="1">
        <v>2.3018869999999998</v>
      </c>
      <c r="D2403" s="1">
        <v>2.0806659999999999</v>
      </c>
      <c r="E2403" s="1">
        <v>2.8158310000000002</v>
      </c>
    </row>
    <row r="2404" spans="1:5" x14ac:dyDescent="0.4">
      <c r="A2404" s="10" t="s">
        <v>2689</v>
      </c>
      <c r="B2404" s="1">
        <v>1.4549430000000001</v>
      </c>
      <c r="C2404" s="1">
        <v>2.7438920000000002</v>
      </c>
      <c r="D2404" s="1">
        <v>1.7245220000000001</v>
      </c>
      <c r="E2404" s="1">
        <v>2.6655880000000001</v>
      </c>
    </row>
    <row r="2405" spans="1:5" x14ac:dyDescent="0.4">
      <c r="A2405" s="10" t="s">
        <v>2690</v>
      </c>
      <c r="B2405" s="1">
        <v>1.548052</v>
      </c>
      <c r="C2405" s="1">
        <v>2.859369</v>
      </c>
      <c r="D2405" s="1">
        <v>1.7245220000000001</v>
      </c>
      <c r="E2405" s="1">
        <v>2.4577830000000001</v>
      </c>
    </row>
    <row r="2406" spans="1:5" x14ac:dyDescent="0.4">
      <c r="A2406" s="10" t="s">
        <v>2691</v>
      </c>
      <c r="B2406" s="1">
        <v>1.770445</v>
      </c>
      <c r="C2406" s="1">
        <v>2.5963340000000001</v>
      </c>
      <c r="D2406" s="1">
        <v>1.540097</v>
      </c>
      <c r="E2406" s="1">
        <v>2.6830750000000001</v>
      </c>
    </row>
    <row r="2407" spans="1:5" x14ac:dyDescent="0.4">
      <c r="A2407" s="10" t="s">
        <v>2692</v>
      </c>
      <c r="B2407" s="1">
        <v>1.577799</v>
      </c>
      <c r="C2407" s="1">
        <v>2.8407529999999999</v>
      </c>
      <c r="D2407" s="1">
        <v>1.7245220000000001</v>
      </c>
      <c r="E2407" s="1">
        <v>2.447587</v>
      </c>
    </row>
    <row r="2408" spans="1:5" x14ac:dyDescent="0.4">
      <c r="A2408" s="10" t="s">
        <v>2693</v>
      </c>
      <c r="B2408" s="1">
        <v>1.4866520000000001</v>
      </c>
      <c r="C2408" s="1">
        <v>2.2178230000000001</v>
      </c>
      <c r="D2408" s="1">
        <v>2.0579459999999998</v>
      </c>
      <c r="E2408" s="1">
        <v>2.8315980000000001</v>
      </c>
    </row>
    <row r="2409" spans="1:5" x14ac:dyDescent="0.4">
      <c r="A2409" s="10" t="s">
        <v>2694</v>
      </c>
      <c r="B2409" s="1">
        <v>1.6910099999999999</v>
      </c>
      <c r="C2409" s="1">
        <v>2.3813219999999999</v>
      </c>
      <c r="D2409" s="1">
        <v>1.8750819999999999</v>
      </c>
      <c r="E2409" s="1">
        <v>2.6478860000000002</v>
      </c>
    </row>
    <row r="2410" spans="1:5" x14ac:dyDescent="0.4">
      <c r="A2410" s="10" t="s">
        <v>2695</v>
      </c>
      <c r="B2410" s="1">
        <v>1.8457330000000001</v>
      </c>
      <c r="C2410" s="1">
        <v>3.1738789999999999</v>
      </c>
      <c r="D2410" s="1">
        <v>1.2704899999999999</v>
      </c>
      <c r="E2410" s="1">
        <v>2.308036</v>
      </c>
    </row>
    <row r="2411" spans="1:5" x14ac:dyDescent="0.4">
      <c r="A2411" s="10" t="s">
        <v>2696</v>
      </c>
      <c r="B2411" s="1">
        <v>1.1725429999999999</v>
      </c>
      <c r="C2411" s="1">
        <v>2.06582</v>
      </c>
      <c r="D2411" s="1">
        <v>2.3660679999999998</v>
      </c>
      <c r="E2411" s="1">
        <v>2.9945360000000001</v>
      </c>
    </row>
    <row r="2412" spans="1:5" x14ac:dyDescent="0.4">
      <c r="A2412" s="10" t="s">
        <v>2697</v>
      </c>
      <c r="B2412" s="1">
        <v>0.48665199999999997</v>
      </c>
      <c r="C2412" s="1">
        <v>2.425716</v>
      </c>
      <c r="D2412" s="1">
        <v>2.2202169999999999</v>
      </c>
      <c r="E2412" s="1">
        <v>3.4679069999999999</v>
      </c>
    </row>
    <row r="2413" spans="1:5" x14ac:dyDescent="0.4">
      <c r="A2413" s="10" t="s">
        <v>2698</v>
      </c>
      <c r="B2413" s="1">
        <v>1.4866520000000001</v>
      </c>
      <c r="C2413" s="1">
        <v>2.640056</v>
      </c>
      <c r="D2413" s="1">
        <v>1.808586</v>
      </c>
      <c r="E2413" s="1">
        <v>2.6655880000000001</v>
      </c>
    </row>
    <row r="2414" spans="1:5" x14ac:dyDescent="0.4">
      <c r="A2414" s="10" t="s">
        <v>2699</v>
      </c>
      <c r="B2414" s="1">
        <v>1.7179770000000001</v>
      </c>
      <c r="C2414" s="1">
        <v>3.2321780000000002</v>
      </c>
      <c r="D2414" s="1">
        <v>1.3660680000000001</v>
      </c>
      <c r="E2414" s="1">
        <v>2.2853159999999999</v>
      </c>
    </row>
    <row r="2415" spans="1:5" x14ac:dyDescent="0.4">
      <c r="A2415" s="10" t="s">
        <v>2700</v>
      </c>
      <c r="B2415" s="1">
        <v>2.4708839999999999</v>
      </c>
      <c r="C2415" s="1">
        <v>3.2604669999999998</v>
      </c>
      <c r="D2415" s="1">
        <v>0.96330899999999997</v>
      </c>
      <c r="E2415" s="1">
        <v>1.9079489999999999</v>
      </c>
    </row>
    <row r="2416" spans="1:5" x14ac:dyDescent="0.4">
      <c r="A2416" s="10" t="s">
        <v>2701</v>
      </c>
      <c r="B2416" s="1">
        <v>1.6355150000000001</v>
      </c>
      <c r="C2416" s="1">
        <v>2.3553259999999998</v>
      </c>
      <c r="D2416" s="1">
        <v>1.753091</v>
      </c>
      <c r="E2416" s="1">
        <v>2.862625</v>
      </c>
    </row>
    <row r="2417" spans="1:5" x14ac:dyDescent="0.4">
      <c r="A2417" s="10" t="s">
        <v>2702</v>
      </c>
      <c r="B2417" s="1">
        <v>1.8210710000000001</v>
      </c>
      <c r="C2417" s="1">
        <v>2.7637909999999999</v>
      </c>
      <c r="D2417" s="1">
        <v>1.438218</v>
      </c>
      <c r="E2417" s="1">
        <v>2.5841599999999998</v>
      </c>
    </row>
    <row r="2418" spans="1:5" x14ac:dyDescent="0.4">
      <c r="A2418" s="10" t="s">
        <v>2703</v>
      </c>
      <c r="B2418" s="1">
        <v>1.7444489999999999</v>
      </c>
      <c r="C2418" s="1">
        <v>2.406857</v>
      </c>
      <c r="D2418" s="1">
        <v>1.808586</v>
      </c>
      <c r="E2418" s="1">
        <v>2.6478860000000002</v>
      </c>
    </row>
    <row r="2419" spans="1:5" x14ac:dyDescent="0.4">
      <c r="A2419" s="10" t="s">
        <v>2704</v>
      </c>
      <c r="B2419" s="1">
        <v>1.770445</v>
      </c>
      <c r="C2419" s="1">
        <v>2.5047039999999998</v>
      </c>
      <c r="D2419" s="1">
        <v>1.862025</v>
      </c>
      <c r="E2419" s="1">
        <v>2.4779610000000001</v>
      </c>
    </row>
    <row r="2420" spans="1:5" x14ac:dyDescent="0.4">
      <c r="A2420" s="10" t="s">
        <v>2705</v>
      </c>
      <c r="B2420" s="1">
        <v>1.8210710000000001</v>
      </c>
      <c r="C2420" s="1">
        <v>2.8218939999999999</v>
      </c>
      <c r="D2420" s="1">
        <v>1.6805779999999999</v>
      </c>
      <c r="E2420" s="1">
        <v>2.292929</v>
      </c>
    </row>
    <row r="2421" spans="1:5" x14ac:dyDescent="0.4">
      <c r="A2421" s="10" t="s">
        <v>2706</v>
      </c>
      <c r="B2421" s="1">
        <v>1.577799</v>
      </c>
      <c r="C2421" s="1">
        <v>3.1589290000000001</v>
      </c>
      <c r="D2421" s="1">
        <v>1.6198239999999999</v>
      </c>
      <c r="E2421" s="1">
        <v>2.262232</v>
      </c>
    </row>
    <row r="2422" spans="1:5" x14ac:dyDescent="0.4">
      <c r="A2422" s="10" t="s">
        <v>2707</v>
      </c>
      <c r="B2422" s="1">
        <v>1.8938269999999999</v>
      </c>
      <c r="C2422" s="1">
        <v>2.5739670000000001</v>
      </c>
      <c r="D2422" s="1">
        <v>1.635254</v>
      </c>
      <c r="E2422" s="1">
        <v>2.5174889999999999</v>
      </c>
    </row>
    <row r="2423" spans="1:5" x14ac:dyDescent="0.4">
      <c r="A2423" s="10" t="s">
        <v>2708</v>
      </c>
      <c r="B2423" s="1">
        <v>1.5176780000000001</v>
      </c>
      <c r="C2423" s="1">
        <v>2.5963340000000001</v>
      </c>
      <c r="D2423" s="1">
        <v>1.3660680000000001</v>
      </c>
      <c r="E2423" s="1">
        <v>3.1409259999999999</v>
      </c>
    </row>
    <row r="2424" spans="1:5" x14ac:dyDescent="0.4">
      <c r="A2424" s="10" t="s">
        <v>2709</v>
      </c>
      <c r="B2424" s="1">
        <v>1.355407</v>
      </c>
      <c r="C2424" s="1">
        <v>2.3553259999999998</v>
      </c>
      <c r="D2424" s="1">
        <v>1.835553</v>
      </c>
      <c r="E2424" s="1">
        <v>3.0762200000000002</v>
      </c>
    </row>
    <row r="2425" spans="1:5" x14ac:dyDescent="0.4">
      <c r="A2425" s="10" t="s">
        <v>2710</v>
      </c>
      <c r="B2425" s="1">
        <v>1.229876</v>
      </c>
      <c r="C2425" s="1">
        <v>2.5963340000000001</v>
      </c>
      <c r="D2425" s="1">
        <v>2.0806659999999999</v>
      </c>
      <c r="E2425" s="1">
        <v>2.7174269999999998</v>
      </c>
    </row>
    <row r="2426" spans="1:5" x14ac:dyDescent="0.4">
      <c r="A2426" s="10" t="s">
        <v>2711</v>
      </c>
      <c r="B2426" s="1">
        <v>1.532945</v>
      </c>
      <c r="C2426" s="1">
        <v>2.6073900000000001</v>
      </c>
      <c r="D2426" s="1">
        <v>1.753091</v>
      </c>
      <c r="E2426" s="1">
        <v>2.7343009999999999</v>
      </c>
    </row>
    <row r="2427" spans="1:5" x14ac:dyDescent="0.4">
      <c r="A2427" s="10" t="s">
        <v>2712</v>
      </c>
      <c r="B2427" s="1">
        <v>1.4549430000000001</v>
      </c>
      <c r="C2427" s="1">
        <v>2.2178230000000001</v>
      </c>
      <c r="D2427" s="1">
        <v>1.753091</v>
      </c>
      <c r="E2427" s="1">
        <v>3.2028539999999999</v>
      </c>
    </row>
    <row r="2428" spans="1:5" x14ac:dyDescent="0.4">
      <c r="A2428" s="10" t="s">
        <v>2713</v>
      </c>
      <c r="B2428" s="1">
        <v>1.548052</v>
      </c>
      <c r="C2428" s="1">
        <v>2.6183610000000002</v>
      </c>
      <c r="D2428" s="1">
        <v>1.540097</v>
      </c>
      <c r="E2428" s="1">
        <v>2.9227460000000001</v>
      </c>
    </row>
    <row r="2429" spans="1:5" x14ac:dyDescent="0.4">
      <c r="A2429" s="10" t="s">
        <v>2714</v>
      </c>
      <c r="B2429" s="1">
        <v>1.355407</v>
      </c>
      <c r="C2429" s="1">
        <v>3.033398</v>
      </c>
      <c r="D2429" s="1">
        <v>1.604228</v>
      </c>
      <c r="E2429" s="1">
        <v>2.6389529999999999</v>
      </c>
    </row>
    <row r="2430" spans="1:5" x14ac:dyDescent="0.4">
      <c r="A2430" s="10" t="s">
        <v>2715</v>
      </c>
      <c r="B2430" s="1">
        <v>1.3724810000000001</v>
      </c>
      <c r="C2430" s="1">
        <v>2.7135180000000001</v>
      </c>
      <c r="D2430" s="1">
        <v>1.938647</v>
      </c>
      <c r="E2430" s="1">
        <v>2.6118169999999998</v>
      </c>
    </row>
    <row r="2431" spans="1:5" x14ac:dyDescent="0.4">
      <c r="A2431" s="10" t="s">
        <v>2716</v>
      </c>
      <c r="B2431" s="1">
        <v>1.3724810000000001</v>
      </c>
      <c r="C2431" s="1">
        <v>2.3421509999999999</v>
      </c>
      <c r="D2431" s="1">
        <v>2.1417769999999998</v>
      </c>
      <c r="E2431" s="1">
        <v>2.7812730000000001</v>
      </c>
    </row>
    <row r="2432" spans="1:5" x14ac:dyDescent="0.4">
      <c r="A2432" s="10" t="s">
        <v>2717</v>
      </c>
      <c r="B2432" s="1">
        <v>0.78071299999999999</v>
      </c>
      <c r="C2432" s="1">
        <v>2.2293180000000001</v>
      </c>
      <c r="D2432" s="1">
        <v>2.3660679999999998</v>
      </c>
      <c r="E2432" s="1">
        <v>3.262232</v>
      </c>
    </row>
    <row r="2433" spans="1:5" x14ac:dyDescent="0.4">
      <c r="A2433" s="10" t="s">
        <v>2718</v>
      </c>
      <c r="B2433" s="1">
        <v>1.577799</v>
      </c>
      <c r="C2433" s="1">
        <v>2.3813219999999999</v>
      </c>
      <c r="D2433" s="1">
        <v>1.963309</v>
      </c>
      <c r="E2433" s="1">
        <v>2.7174269999999998</v>
      </c>
    </row>
    <row r="2434" spans="1:5" x14ac:dyDescent="0.4">
      <c r="A2434" s="10" t="s">
        <v>2719</v>
      </c>
      <c r="B2434" s="1">
        <v>1.6910099999999999</v>
      </c>
      <c r="C2434" s="1">
        <v>3.2463920000000002</v>
      </c>
      <c r="D2434" s="1">
        <v>1.3285929999999999</v>
      </c>
      <c r="E2434" s="1">
        <v>2.3741249999999998</v>
      </c>
    </row>
    <row r="2435" spans="1:5" x14ac:dyDescent="0.4">
      <c r="A2435" s="10" t="s">
        <v>2720</v>
      </c>
      <c r="B2435" s="1">
        <v>0.60694599999999999</v>
      </c>
      <c r="C2435" s="1">
        <v>2.0497000000000001</v>
      </c>
      <c r="D2435" s="1">
        <v>2.5069300000000001</v>
      </c>
      <c r="E2435" s="1">
        <v>3.4779610000000001</v>
      </c>
    </row>
    <row r="2436" spans="1:5" x14ac:dyDescent="0.4">
      <c r="A2436" s="10" t="s">
        <v>2721</v>
      </c>
      <c r="B2436" s="1">
        <v>1.8938269999999999</v>
      </c>
      <c r="C2436" s="1">
        <v>2.8218939999999999</v>
      </c>
      <c r="D2436" s="1">
        <v>1.6198239999999999</v>
      </c>
      <c r="E2436" s="1">
        <v>2.308036</v>
      </c>
    </row>
    <row r="2437" spans="1:5" x14ac:dyDescent="0.4">
      <c r="A2437" s="10" t="s">
        <v>2722</v>
      </c>
      <c r="B2437" s="1">
        <v>1.563002</v>
      </c>
      <c r="C2437" s="1">
        <v>2.8777469999999998</v>
      </c>
      <c r="D2437" s="1">
        <v>1.315882</v>
      </c>
      <c r="E2437" s="1">
        <v>2.8879800000000002</v>
      </c>
    </row>
    <row r="2438" spans="1:5" x14ac:dyDescent="0.4">
      <c r="A2438" s="10" t="s">
        <v>2723</v>
      </c>
      <c r="B2438" s="1">
        <v>1.6355150000000001</v>
      </c>
      <c r="C2438" s="1">
        <v>2.859369</v>
      </c>
      <c r="D2438" s="1">
        <v>1.290119</v>
      </c>
      <c r="E2438" s="1">
        <v>2.862625</v>
      </c>
    </row>
    <row r="2439" spans="1:5" x14ac:dyDescent="0.4">
      <c r="A2439" s="10" t="s">
        <v>2724</v>
      </c>
      <c r="B2439" s="1">
        <v>1.6355150000000001</v>
      </c>
      <c r="C2439" s="1">
        <v>2.3553259999999998</v>
      </c>
      <c r="D2439" s="1">
        <v>1.7811049999999999</v>
      </c>
      <c r="E2439" s="1">
        <v>2.877891</v>
      </c>
    </row>
    <row r="2440" spans="1:5" x14ac:dyDescent="0.4">
      <c r="A2440" s="10" t="s">
        <v>2725</v>
      </c>
      <c r="B2440" s="1">
        <v>1.577799</v>
      </c>
      <c r="C2440" s="1">
        <v>2.7032500000000002</v>
      </c>
      <c r="D2440" s="1">
        <v>1.1681280000000001</v>
      </c>
      <c r="E2440" s="1">
        <v>3.2028539999999999</v>
      </c>
    </row>
    <row r="2441" spans="1:5" x14ac:dyDescent="0.4">
      <c r="A2441" s="10" t="s">
        <v>2726</v>
      </c>
      <c r="B2441" s="1">
        <v>1.577799</v>
      </c>
      <c r="C2441" s="1">
        <v>2.983358</v>
      </c>
      <c r="D2441" s="1">
        <v>1.4729829999999999</v>
      </c>
      <c r="E2441" s="1">
        <v>2.6209190000000002</v>
      </c>
    </row>
    <row r="2442" spans="1:5" x14ac:dyDescent="0.4">
      <c r="A2442" s="10" t="s">
        <v>2727</v>
      </c>
      <c r="B2442" s="1">
        <v>1.663529</v>
      </c>
      <c r="C2442" s="1">
        <v>2.3813219999999999</v>
      </c>
      <c r="D2442" s="1">
        <v>1.963309</v>
      </c>
      <c r="E2442" s="1">
        <v>2.6478860000000002</v>
      </c>
    </row>
    <row r="2443" spans="1:5" x14ac:dyDescent="0.4">
      <c r="A2443" s="10" t="s">
        <v>2728</v>
      </c>
      <c r="B2443" s="1">
        <v>1.4549430000000001</v>
      </c>
      <c r="C2443" s="1">
        <v>2.6824910000000002</v>
      </c>
      <c r="D2443" s="1">
        <v>1.808586</v>
      </c>
      <c r="E2443" s="1">
        <v>2.7174269999999998</v>
      </c>
    </row>
    <row r="2444" spans="1:5" x14ac:dyDescent="0.4">
      <c r="A2444" s="10" t="s">
        <v>2729</v>
      </c>
      <c r="B2444" s="1">
        <v>0.77044500000000005</v>
      </c>
      <c r="C2444" s="1">
        <v>1.8958950000000001</v>
      </c>
      <c r="D2444" s="1">
        <v>2.5725189999999998</v>
      </c>
      <c r="E2444" s="1">
        <v>3.4269769999999999</v>
      </c>
    </row>
    <row r="2445" spans="1:5" x14ac:dyDescent="0.4">
      <c r="A2445" s="10" t="s">
        <v>2730</v>
      </c>
      <c r="B2445" s="1">
        <v>1.985457</v>
      </c>
      <c r="C2445" s="1">
        <v>2.8407529999999999</v>
      </c>
      <c r="D2445" s="1">
        <v>1.3844460000000001</v>
      </c>
      <c r="E2445" s="1">
        <v>2.4577830000000001</v>
      </c>
    </row>
    <row r="2446" spans="1:5" x14ac:dyDescent="0.4">
      <c r="A2446" s="10" t="s">
        <v>2731</v>
      </c>
      <c r="B2446" s="1">
        <v>1.548052</v>
      </c>
      <c r="C2446" s="1">
        <v>2.3813219999999999</v>
      </c>
      <c r="D2446" s="1">
        <v>1.862025</v>
      </c>
      <c r="E2446" s="1">
        <v>2.877891</v>
      </c>
    </row>
    <row r="2447" spans="1:5" x14ac:dyDescent="0.4">
      <c r="A2447" s="10" t="s">
        <v>2732</v>
      </c>
      <c r="B2447" s="1">
        <v>1.96309</v>
      </c>
      <c r="C2447" s="1">
        <v>3.406857</v>
      </c>
      <c r="D2447" s="1">
        <v>1.2099489999999999</v>
      </c>
      <c r="E2447" s="1">
        <v>2.0893959999999998</v>
      </c>
    </row>
    <row r="2448" spans="1:5" x14ac:dyDescent="0.4">
      <c r="A2448" s="10" t="s">
        <v>2733</v>
      </c>
      <c r="B2448" s="1">
        <v>1.8210710000000001</v>
      </c>
      <c r="C2448" s="1">
        <v>2.7637909999999999</v>
      </c>
      <c r="D2448" s="1">
        <v>1.4729829999999999</v>
      </c>
      <c r="E2448" s="1">
        <v>2.6118169999999998</v>
      </c>
    </row>
    <row r="2449" spans="1:5" x14ac:dyDescent="0.4">
      <c r="A2449" s="10" t="s">
        <v>2734</v>
      </c>
      <c r="B2449" s="1">
        <v>1.502248</v>
      </c>
      <c r="C2449" s="1">
        <v>2.551247</v>
      </c>
      <c r="D2449" s="1">
        <v>1.8488500000000001</v>
      </c>
      <c r="E2449" s="1">
        <v>2.767468</v>
      </c>
    </row>
    <row r="2450" spans="1:5" x14ac:dyDescent="0.4">
      <c r="A2450" s="10" t="s">
        <v>2735</v>
      </c>
      <c r="B2450" s="1">
        <v>1.548052</v>
      </c>
      <c r="C2450" s="1">
        <v>2.5047039999999998</v>
      </c>
      <c r="D2450" s="1">
        <v>1.6656280000000001</v>
      </c>
      <c r="E2450" s="1">
        <v>2.951892</v>
      </c>
    </row>
    <row r="2451" spans="1:5" x14ac:dyDescent="0.4">
      <c r="A2451" s="10" t="s">
        <v>2736</v>
      </c>
      <c r="B2451" s="1">
        <v>1.4225209999999999</v>
      </c>
      <c r="C2451" s="1">
        <v>2.7237140000000002</v>
      </c>
      <c r="D2451" s="1">
        <v>1.6953750000000001</v>
      </c>
      <c r="E2451" s="1">
        <v>2.8315980000000001</v>
      </c>
    </row>
    <row r="2452" spans="1:5" x14ac:dyDescent="0.4">
      <c r="A2452" s="10" t="s">
        <v>2737</v>
      </c>
      <c r="B2452" s="1">
        <v>1.5176780000000001</v>
      </c>
      <c r="C2452" s="1">
        <v>2.5281630000000002</v>
      </c>
      <c r="D2452" s="1">
        <v>1.712934</v>
      </c>
      <c r="E2452" s="1">
        <v>2.9153660000000001</v>
      </c>
    </row>
    <row r="2453" spans="1:5" x14ac:dyDescent="0.4">
      <c r="A2453" s="10" t="s">
        <v>2738</v>
      </c>
      <c r="B2453" s="1">
        <v>1.7959799999999999</v>
      </c>
      <c r="C2453" s="1">
        <v>2.7637909999999999</v>
      </c>
      <c r="D2453" s="1">
        <v>1.4729829999999999</v>
      </c>
      <c r="E2453" s="1">
        <v>2.6478860000000002</v>
      </c>
    </row>
    <row r="2454" spans="1:5" x14ac:dyDescent="0.4">
      <c r="A2454" s="10" t="s">
        <v>2739</v>
      </c>
      <c r="B2454" s="1">
        <v>2.152914</v>
      </c>
      <c r="C2454" s="1">
        <v>3.0169100000000002</v>
      </c>
      <c r="D2454" s="1">
        <v>1.0348619999999999</v>
      </c>
      <c r="E2454" s="1">
        <v>2.4779610000000001</v>
      </c>
    </row>
    <row r="2455" spans="1:5" x14ac:dyDescent="0.4">
      <c r="A2455" s="10" t="s">
        <v>2740</v>
      </c>
      <c r="B2455" s="1">
        <v>1.0716140000000001</v>
      </c>
      <c r="C2455" s="1">
        <v>2.7032500000000002</v>
      </c>
      <c r="D2455" s="1">
        <v>2.06935</v>
      </c>
      <c r="E2455" s="1">
        <v>2.8394170000000001</v>
      </c>
    </row>
    <row r="2456" spans="1:5" x14ac:dyDescent="0.4">
      <c r="A2456" s="10" t="s">
        <v>2741</v>
      </c>
      <c r="B2456" s="1">
        <v>1.770445</v>
      </c>
      <c r="C2456" s="1">
        <v>2.4319480000000002</v>
      </c>
      <c r="D2456" s="1">
        <v>1.7811049999999999</v>
      </c>
      <c r="E2456" s="1">
        <v>2.7003529999999998</v>
      </c>
    </row>
    <row r="2457" spans="1:5" x14ac:dyDescent="0.4">
      <c r="A2457" s="10" t="s">
        <v>2742</v>
      </c>
      <c r="B2457" s="1">
        <v>1.5176780000000001</v>
      </c>
      <c r="C2457" s="1">
        <v>2.5739670000000001</v>
      </c>
      <c r="D2457" s="1">
        <v>1.963309</v>
      </c>
      <c r="E2457" s="1">
        <v>2.6299640000000002</v>
      </c>
    </row>
    <row r="2458" spans="1:5" x14ac:dyDescent="0.4">
      <c r="A2458" s="10" t="s">
        <v>2743</v>
      </c>
      <c r="B2458" s="1">
        <v>2.0505520000000002</v>
      </c>
      <c r="C2458" s="1">
        <v>2.9662839999999999</v>
      </c>
      <c r="D2458" s="1">
        <v>1.540097</v>
      </c>
      <c r="E2458" s="1">
        <v>2.128215</v>
      </c>
    </row>
    <row r="2459" spans="1:5" x14ac:dyDescent="0.4">
      <c r="A2459" s="10" t="s">
        <v>2744</v>
      </c>
      <c r="B2459" s="1">
        <v>1.548052</v>
      </c>
      <c r="C2459" s="1">
        <v>2.4319480000000002</v>
      </c>
      <c r="D2459" s="1">
        <v>1.938647</v>
      </c>
      <c r="E2459" s="1">
        <v>2.767468</v>
      </c>
    </row>
    <row r="2460" spans="1:5" x14ac:dyDescent="0.4">
      <c r="A2460" s="10" t="s">
        <v>2745</v>
      </c>
      <c r="B2460" s="1">
        <v>1.7179770000000001</v>
      </c>
      <c r="C2460" s="1">
        <v>2.7032500000000002</v>
      </c>
      <c r="D2460" s="1">
        <v>1.808586</v>
      </c>
      <c r="E2460" s="1">
        <v>2.4577830000000001</v>
      </c>
    </row>
    <row r="2461" spans="1:5" x14ac:dyDescent="0.4">
      <c r="A2461" s="10" t="s">
        <v>2746</v>
      </c>
      <c r="B2461" s="1">
        <v>1.663529</v>
      </c>
      <c r="C2461" s="1">
        <v>2.406857</v>
      </c>
      <c r="D2461" s="1">
        <v>1.938647</v>
      </c>
      <c r="E2461" s="1">
        <v>2.6830750000000001</v>
      </c>
    </row>
    <row r="2462" spans="1:5" x14ac:dyDescent="0.4">
      <c r="A2462" s="10" t="s">
        <v>2747</v>
      </c>
      <c r="B2462" s="1">
        <v>1.592446</v>
      </c>
      <c r="C2462" s="1">
        <v>2.6183610000000002</v>
      </c>
      <c r="D2462" s="1">
        <v>1.604228</v>
      </c>
      <c r="E2462" s="1">
        <v>2.877891</v>
      </c>
    </row>
    <row r="2463" spans="1:5" x14ac:dyDescent="0.4">
      <c r="A2463" s="10" t="s">
        <v>2748</v>
      </c>
      <c r="B2463" s="1">
        <v>1.770445</v>
      </c>
      <c r="C2463" s="1">
        <v>2.661429</v>
      </c>
      <c r="D2463" s="1">
        <v>1.7245220000000001</v>
      </c>
      <c r="E2463" s="1">
        <v>2.5368550000000001</v>
      </c>
    </row>
    <row r="2464" spans="1:5" x14ac:dyDescent="0.4">
      <c r="A2464" s="10" t="s">
        <v>2749</v>
      </c>
      <c r="B2464" s="1">
        <v>1.6355150000000001</v>
      </c>
      <c r="C2464" s="1">
        <v>2.2604669999999998</v>
      </c>
      <c r="D2464" s="1">
        <v>2.0425979999999999</v>
      </c>
      <c r="E2464" s="1">
        <v>2.7564959999999998</v>
      </c>
    </row>
    <row r="2465" spans="1:5" x14ac:dyDescent="0.4">
      <c r="A2465" s="10" t="s">
        <v>2750</v>
      </c>
      <c r="B2465" s="1">
        <v>1.285018</v>
      </c>
      <c r="C2465" s="1">
        <v>1.9662839999999999</v>
      </c>
      <c r="D2465" s="1">
        <v>2.3285930000000001</v>
      </c>
      <c r="E2465" s="1">
        <v>3.1153909999999998</v>
      </c>
    </row>
    <row r="2466" spans="1:5" x14ac:dyDescent="0.4">
      <c r="A2466" s="10" t="s">
        <v>2751</v>
      </c>
      <c r="B2466" s="1">
        <v>1.577799</v>
      </c>
      <c r="C2466" s="1">
        <v>2.7438920000000002</v>
      </c>
      <c r="D2466" s="1">
        <v>1.7811049999999999</v>
      </c>
      <c r="E2466" s="1">
        <v>2.5934379999999999</v>
      </c>
    </row>
    <row r="2467" spans="1:5" x14ac:dyDescent="0.4">
      <c r="A2467" s="10" t="s">
        <v>2752</v>
      </c>
      <c r="B2467" s="1">
        <v>1.1725429999999999</v>
      </c>
      <c r="C2467" s="1">
        <v>2.6824910000000002</v>
      </c>
      <c r="D2467" s="1">
        <v>2.0579459999999998</v>
      </c>
      <c r="E2467" s="1">
        <v>2.7837689999999999</v>
      </c>
    </row>
    <row r="2468" spans="1:5" x14ac:dyDescent="0.4">
      <c r="A2468" s="10" t="s">
        <v>2753</v>
      </c>
      <c r="B2468" s="1">
        <v>2.0291790000000001</v>
      </c>
      <c r="C2468" s="1">
        <v>2.8777469999999998</v>
      </c>
      <c r="D2468" s="1">
        <v>1.5069300000000001</v>
      </c>
      <c r="E2468" s="1">
        <v>2.2853159999999999</v>
      </c>
    </row>
    <row r="2469" spans="1:5" x14ac:dyDescent="0.4">
      <c r="A2469" s="10" t="s">
        <v>2754</v>
      </c>
      <c r="B2469" s="1">
        <v>1.3206420000000001</v>
      </c>
      <c r="C2469" s="1">
        <v>2.8407529999999999</v>
      </c>
      <c r="D2469" s="1">
        <v>1.572519</v>
      </c>
      <c r="E2469" s="1">
        <v>2.9662470000000001</v>
      </c>
    </row>
    <row r="2470" spans="1:5" x14ac:dyDescent="0.4">
      <c r="A2470" s="10" t="s">
        <v>2755</v>
      </c>
      <c r="B2470" s="1">
        <v>1.211017</v>
      </c>
      <c r="C2470" s="1">
        <v>1.931519</v>
      </c>
      <c r="D2470" s="1">
        <v>2.375286</v>
      </c>
      <c r="E2470" s="1">
        <v>3.1845530000000002</v>
      </c>
    </row>
    <row r="2471" spans="1:5" x14ac:dyDescent="0.4">
      <c r="A2471" s="10" t="s">
        <v>2756</v>
      </c>
      <c r="B2471" s="1">
        <v>1.606946</v>
      </c>
      <c r="C2471" s="1">
        <v>2.7032500000000002</v>
      </c>
      <c r="D2471" s="1">
        <v>1.7811049999999999</v>
      </c>
      <c r="E2471" s="1">
        <v>2.6118169999999998</v>
      </c>
    </row>
    <row r="2472" spans="1:5" x14ac:dyDescent="0.4">
      <c r="A2472" s="10" t="s">
        <v>2757</v>
      </c>
      <c r="B2472" s="1">
        <v>1.606946</v>
      </c>
      <c r="C2472" s="1">
        <v>2.9662839999999999</v>
      </c>
      <c r="D2472" s="1">
        <v>1.6953750000000001</v>
      </c>
      <c r="E2472" s="1">
        <v>2.437319</v>
      </c>
    </row>
    <row r="2473" spans="1:5" x14ac:dyDescent="0.4">
      <c r="A2473" s="10" t="s">
        <v>2758</v>
      </c>
      <c r="B2473" s="1">
        <v>1.4866520000000001</v>
      </c>
      <c r="C2473" s="1">
        <v>2.5739670000000001</v>
      </c>
      <c r="D2473" s="1">
        <v>1.963309</v>
      </c>
      <c r="E2473" s="1">
        <v>2.6830750000000001</v>
      </c>
    </row>
    <row r="2474" spans="1:5" x14ac:dyDescent="0.4">
      <c r="A2474" s="10" t="s">
        <v>2759</v>
      </c>
      <c r="B2474" s="1">
        <v>1.6355150000000001</v>
      </c>
      <c r="C2474" s="1">
        <v>2.661429</v>
      </c>
      <c r="D2474" s="1">
        <v>1.835553</v>
      </c>
      <c r="E2474" s="1">
        <v>2.5748220000000002</v>
      </c>
    </row>
    <row r="2475" spans="1:5" x14ac:dyDescent="0.4">
      <c r="A2475" s="10" t="s">
        <v>2760</v>
      </c>
      <c r="B2475" s="1">
        <v>1.577799</v>
      </c>
      <c r="C2475" s="1">
        <v>2.8407529999999999</v>
      </c>
      <c r="D2475" s="1">
        <v>1.4729829999999999</v>
      </c>
      <c r="E2475" s="1">
        <v>2.8158310000000002</v>
      </c>
    </row>
    <row r="2476" spans="1:5" x14ac:dyDescent="0.4">
      <c r="A2476" s="10" t="s">
        <v>2761</v>
      </c>
      <c r="B2476" s="1">
        <v>1.532945</v>
      </c>
      <c r="C2476" s="1">
        <v>2.45661</v>
      </c>
      <c r="D2476" s="1">
        <v>2.0348619999999999</v>
      </c>
      <c r="E2476" s="1">
        <v>2.6830750000000001</v>
      </c>
    </row>
    <row r="2477" spans="1:5" x14ac:dyDescent="0.4">
      <c r="A2477" s="10" t="s">
        <v>2762</v>
      </c>
      <c r="B2477" s="1">
        <v>1.152914</v>
      </c>
      <c r="C2477" s="1">
        <v>2.444331</v>
      </c>
      <c r="D2477" s="1">
        <v>2.1030329999999999</v>
      </c>
      <c r="E2477" s="1">
        <v>3.0084759999999999</v>
      </c>
    </row>
    <row r="2478" spans="1:5" x14ac:dyDescent="0.4">
      <c r="A2478" s="10" t="s">
        <v>2763</v>
      </c>
      <c r="B2478" s="1">
        <v>1.8210710000000001</v>
      </c>
      <c r="C2478" s="1">
        <v>2.5626509999999998</v>
      </c>
      <c r="D2478" s="1">
        <v>1.6953750000000001</v>
      </c>
      <c r="E2478" s="1">
        <v>2.6299640000000002</v>
      </c>
    </row>
    <row r="2479" spans="1:5" x14ac:dyDescent="0.4">
      <c r="A2479" s="10" t="s">
        <v>2764</v>
      </c>
      <c r="B2479" s="1">
        <v>1.663529</v>
      </c>
      <c r="C2479" s="1">
        <v>2.5963340000000001</v>
      </c>
      <c r="D2479" s="1">
        <v>1.862025</v>
      </c>
      <c r="E2479" s="1">
        <v>2.5934379999999999</v>
      </c>
    </row>
    <row r="2480" spans="1:5" x14ac:dyDescent="0.4">
      <c r="A2480" s="10" t="s">
        <v>2765</v>
      </c>
      <c r="B2480" s="1">
        <v>2.0291790000000001</v>
      </c>
      <c r="C2480" s="1">
        <v>3.3288540000000002</v>
      </c>
      <c r="D2480" s="1">
        <v>1.2099489999999999</v>
      </c>
      <c r="E2480" s="1">
        <v>2.1493380000000002</v>
      </c>
    </row>
    <row r="2481" spans="1:5" x14ac:dyDescent="0.4">
      <c r="A2481" s="10" t="s">
        <v>2766</v>
      </c>
      <c r="B2481" s="1">
        <v>1.092373</v>
      </c>
      <c r="C2481" s="1">
        <v>2.9490059999999998</v>
      </c>
      <c r="D2481" s="1">
        <v>1.4729829999999999</v>
      </c>
      <c r="E2481" s="1">
        <v>3.2149260000000002</v>
      </c>
    </row>
    <row r="2482" spans="1:5" x14ac:dyDescent="0.4">
      <c r="A2482" s="10" t="s">
        <v>2767</v>
      </c>
      <c r="B2482" s="1">
        <v>1.8210710000000001</v>
      </c>
      <c r="C2482" s="1">
        <v>2.8777469999999998</v>
      </c>
      <c r="D2482" s="1">
        <v>1.635254</v>
      </c>
      <c r="E2482" s="1">
        <v>2.395499</v>
      </c>
    </row>
    <row r="2483" spans="1:5" x14ac:dyDescent="0.4">
      <c r="A2483" s="10" t="s">
        <v>2768</v>
      </c>
      <c r="B2483" s="1">
        <v>1.7444489999999999</v>
      </c>
      <c r="C2483" s="1">
        <v>2.406857</v>
      </c>
      <c r="D2483" s="1">
        <v>1.9875560000000001</v>
      </c>
      <c r="E2483" s="1">
        <v>2.5934379999999999</v>
      </c>
    </row>
    <row r="2484" spans="1:5" x14ac:dyDescent="0.4">
      <c r="A2484" s="10" t="s">
        <v>2769</v>
      </c>
      <c r="B2484" s="1">
        <v>1.606946</v>
      </c>
      <c r="C2484" s="1">
        <v>2.8407529999999999</v>
      </c>
      <c r="D2484" s="1">
        <v>1.438218</v>
      </c>
      <c r="E2484" s="1">
        <v>2.8471950000000001</v>
      </c>
    </row>
    <row r="2485" spans="1:5" x14ac:dyDescent="0.4">
      <c r="A2485" s="10" t="s">
        <v>2770</v>
      </c>
      <c r="B2485" s="1">
        <v>1.770445</v>
      </c>
      <c r="C2485" s="1">
        <v>2.8027850000000001</v>
      </c>
      <c r="D2485" s="1">
        <v>1.604228</v>
      </c>
      <c r="E2485" s="1">
        <v>2.5559630000000002</v>
      </c>
    </row>
    <row r="2486" spans="1:5" x14ac:dyDescent="0.4">
      <c r="A2486" s="10" t="s">
        <v>2771</v>
      </c>
      <c r="B2486" s="1">
        <v>1.7179770000000001</v>
      </c>
      <c r="C2486" s="1">
        <v>2.4808569999999999</v>
      </c>
      <c r="D2486" s="1">
        <v>1.8880209999999999</v>
      </c>
      <c r="E2486" s="1">
        <v>2.6478860000000002</v>
      </c>
    </row>
    <row r="2487" spans="1:5" x14ac:dyDescent="0.4">
      <c r="A2487" s="10" t="s">
        <v>2772</v>
      </c>
      <c r="B2487" s="1">
        <v>1.770445</v>
      </c>
      <c r="C2487" s="1">
        <v>2.8027850000000001</v>
      </c>
      <c r="D2487" s="1">
        <v>1.6656280000000001</v>
      </c>
      <c r="E2487" s="1">
        <v>2.4978600000000002</v>
      </c>
    </row>
    <row r="2488" spans="1:5" x14ac:dyDescent="0.4">
      <c r="A2488" s="10" t="s">
        <v>2773</v>
      </c>
      <c r="B2488" s="1">
        <v>1.3206420000000001</v>
      </c>
      <c r="C2488" s="1">
        <v>2.640056</v>
      </c>
      <c r="D2488" s="1">
        <v>1.8880209999999999</v>
      </c>
      <c r="E2488" s="1">
        <v>2.892998</v>
      </c>
    </row>
    <row r="2489" spans="1:5" x14ac:dyDescent="0.4">
      <c r="A2489" s="10" t="s">
        <v>2774</v>
      </c>
      <c r="B2489" s="1">
        <v>1.400495</v>
      </c>
      <c r="C2489" s="1">
        <v>2.4808569999999999</v>
      </c>
      <c r="D2489" s="1">
        <v>1.6953750000000001</v>
      </c>
      <c r="E2489" s="1">
        <v>3.1660170000000001</v>
      </c>
    </row>
    <row r="2490" spans="1:5" x14ac:dyDescent="0.4">
      <c r="A2490" s="10" t="s">
        <v>2775</v>
      </c>
      <c r="B2490" s="1">
        <v>1.152914</v>
      </c>
      <c r="C2490" s="1">
        <v>3.2033230000000001</v>
      </c>
      <c r="D2490" s="1">
        <v>1.572519</v>
      </c>
      <c r="E2490" s="1">
        <v>2.8158310000000002</v>
      </c>
    </row>
    <row r="2491" spans="1:5" x14ac:dyDescent="0.4">
      <c r="A2491" s="10" t="s">
        <v>2776</v>
      </c>
      <c r="B2491" s="1">
        <v>1.677335</v>
      </c>
      <c r="C2491" s="1">
        <v>2.3421509999999999</v>
      </c>
      <c r="D2491" s="1">
        <v>2.0425979999999999</v>
      </c>
      <c r="E2491" s="1">
        <v>2.6830750000000001</v>
      </c>
    </row>
    <row r="2492" spans="1:5" x14ac:dyDescent="0.4">
      <c r="A2492" s="10" t="s">
        <v>2777</v>
      </c>
      <c r="B2492" s="1">
        <v>1.355407</v>
      </c>
      <c r="C2492" s="1">
        <v>2.2463920000000002</v>
      </c>
      <c r="D2492" s="1">
        <v>2.0579459999999998</v>
      </c>
      <c r="E2492" s="1">
        <v>3.0893959999999998</v>
      </c>
    </row>
    <row r="2493" spans="1:5" x14ac:dyDescent="0.4">
      <c r="A2493" s="10" t="s">
        <v>2778</v>
      </c>
      <c r="B2493" s="1">
        <v>1.606946</v>
      </c>
      <c r="C2493" s="1">
        <v>2.8027850000000001</v>
      </c>
      <c r="D2493" s="1">
        <v>1.862025</v>
      </c>
      <c r="E2493" s="1">
        <v>2.4779610000000001</v>
      </c>
    </row>
    <row r="2494" spans="1:5" x14ac:dyDescent="0.4">
      <c r="A2494" s="10" t="s">
        <v>2779</v>
      </c>
      <c r="B2494" s="1">
        <v>1.985457</v>
      </c>
      <c r="C2494" s="1">
        <v>2.661429</v>
      </c>
      <c r="D2494" s="1">
        <v>1.6656280000000001</v>
      </c>
      <c r="E2494" s="1">
        <v>2.437319</v>
      </c>
    </row>
    <row r="2495" spans="1:5" x14ac:dyDescent="0.4">
      <c r="A2495" s="10" t="s">
        <v>2780</v>
      </c>
      <c r="B2495" s="1">
        <v>0.85386099999999998</v>
      </c>
      <c r="C2495" s="1">
        <v>1.6894439999999999</v>
      </c>
      <c r="D2495" s="1">
        <v>2.4729830000000002</v>
      </c>
      <c r="E2495" s="1">
        <v>3.7343009999999999</v>
      </c>
    </row>
    <row r="2496" spans="1:5" x14ac:dyDescent="0.4">
      <c r="A2496" s="10" t="s">
        <v>2781</v>
      </c>
      <c r="B2496" s="1">
        <v>1.985457</v>
      </c>
      <c r="C2496" s="1">
        <v>2.8027850000000001</v>
      </c>
      <c r="D2496" s="1">
        <v>1.5069300000000001</v>
      </c>
      <c r="E2496" s="1">
        <v>2.4577830000000001</v>
      </c>
    </row>
    <row r="2497" spans="1:5" x14ac:dyDescent="0.4">
      <c r="A2497" s="10" t="s">
        <v>2782</v>
      </c>
      <c r="B2497" s="1">
        <v>0.64491399999999999</v>
      </c>
      <c r="C2497" s="1">
        <v>2.3813219999999999</v>
      </c>
      <c r="D2497" s="1">
        <v>2.2704900000000001</v>
      </c>
      <c r="E2497" s="1">
        <v>3.4577830000000001</v>
      </c>
    </row>
    <row r="2498" spans="1:5" x14ac:dyDescent="0.4">
      <c r="A2498" s="10" t="s">
        <v>2783</v>
      </c>
      <c r="B2498" s="1">
        <v>1.8457330000000001</v>
      </c>
      <c r="C2498" s="1">
        <v>2.5281630000000002</v>
      </c>
      <c r="D2498" s="1">
        <v>1.6656280000000001</v>
      </c>
      <c r="E2498" s="1">
        <v>2.7174269999999998</v>
      </c>
    </row>
    <row r="2499" spans="1:5" x14ac:dyDescent="0.4">
      <c r="A2499" s="10" t="s">
        <v>2784</v>
      </c>
      <c r="B2499" s="1">
        <v>1.8210710000000001</v>
      </c>
      <c r="C2499" s="1">
        <v>2.78342</v>
      </c>
      <c r="D2499" s="1">
        <v>1.635254</v>
      </c>
      <c r="E2499" s="1">
        <v>2.5174889999999999</v>
      </c>
    </row>
    <row r="2500" spans="1:5" x14ac:dyDescent="0.4">
      <c r="A2500" s="10" t="s">
        <v>2785</v>
      </c>
      <c r="B2500" s="1">
        <v>1.1330150000000001</v>
      </c>
      <c r="C2500" s="1">
        <v>2.4808569999999999</v>
      </c>
      <c r="D2500" s="1">
        <v>1.3660680000000001</v>
      </c>
      <c r="E2500" s="1">
        <v>3.7837689999999999</v>
      </c>
    </row>
    <row r="2501" spans="1:5" x14ac:dyDescent="0.4">
      <c r="A2501" s="10" t="s">
        <v>2786</v>
      </c>
      <c r="B2501" s="1">
        <v>1.577799</v>
      </c>
      <c r="C2501" s="1">
        <v>3.06582</v>
      </c>
      <c r="D2501" s="1">
        <v>1.4205159999999999</v>
      </c>
      <c r="E2501" s="1">
        <v>2.7003529999999998</v>
      </c>
    </row>
    <row r="2502" spans="1:5" x14ac:dyDescent="0.4">
      <c r="A2502" s="10" t="s">
        <v>2787</v>
      </c>
      <c r="B2502" s="1">
        <v>1.5176780000000001</v>
      </c>
      <c r="C2502" s="1">
        <v>2.551247</v>
      </c>
      <c r="D2502" s="1">
        <v>1.7624899999999999</v>
      </c>
      <c r="E2502" s="1">
        <v>2.9373930000000001</v>
      </c>
    </row>
    <row r="2503" spans="1:5" x14ac:dyDescent="0.4">
      <c r="A2503" s="10" t="s">
        <v>2788</v>
      </c>
      <c r="B2503" s="1">
        <v>1.8938269999999999</v>
      </c>
      <c r="C2503" s="1">
        <v>3.2033230000000001</v>
      </c>
      <c r="D2503" s="1">
        <v>1.438218</v>
      </c>
      <c r="E2503" s="1">
        <v>2.2387730000000001</v>
      </c>
    </row>
    <row r="2504" spans="1:5" x14ac:dyDescent="0.4">
      <c r="A2504" s="10" t="s">
        <v>2789</v>
      </c>
      <c r="B2504" s="1">
        <v>1.548052</v>
      </c>
      <c r="C2504" s="1">
        <v>2.45661</v>
      </c>
      <c r="D2504" s="1">
        <v>1.862025</v>
      </c>
      <c r="E2504" s="1">
        <v>2.9079489999999999</v>
      </c>
    </row>
    <row r="2505" spans="1:5" x14ac:dyDescent="0.4">
      <c r="A2505" s="10" t="s">
        <v>2790</v>
      </c>
      <c r="B2505" s="1">
        <v>1.119594</v>
      </c>
      <c r="C2505" s="1">
        <v>1.8469850000000001</v>
      </c>
      <c r="D2505" s="1">
        <v>2.3474520000000001</v>
      </c>
      <c r="E2505" s="1">
        <v>3.4679069999999999</v>
      </c>
    </row>
    <row r="2506" spans="1:5" x14ac:dyDescent="0.4">
      <c r="A2506" s="10" t="s">
        <v>2791</v>
      </c>
      <c r="B2506" s="1">
        <v>1.211017</v>
      </c>
      <c r="C2506" s="1">
        <v>2.4319480000000002</v>
      </c>
      <c r="D2506" s="1">
        <v>2.250591</v>
      </c>
      <c r="E2506" s="1">
        <v>2.892998</v>
      </c>
    </row>
    <row r="2507" spans="1:5" x14ac:dyDescent="0.4">
      <c r="A2507" s="10" t="s">
        <v>2792</v>
      </c>
      <c r="B2507" s="1">
        <v>2.0716139999999998</v>
      </c>
      <c r="C2507" s="1">
        <v>3.0497000000000001</v>
      </c>
      <c r="D2507" s="1">
        <v>1.2099489999999999</v>
      </c>
      <c r="E2507" s="1">
        <v>2.4577830000000001</v>
      </c>
    </row>
    <row r="2508" spans="1:5" x14ac:dyDescent="0.4">
      <c r="A2508" s="10" t="s">
        <v>2793</v>
      </c>
      <c r="B2508" s="1">
        <v>1.770445</v>
      </c>
      <c r="C2508" s="1">
        <v>2.7637909999999999</v>
      </c>
      <c r="D2508" s="1">
        <v>1.572519</v>
      </c>
      <c r="E2508" s="1">
        <v>2.6830750000000001</v>
      </c>
    </row>
    <row r="2509" spans="1:5" x14ac:dyDescent="0.4">
      <c r="A2509" s="10" t="s">
        <v>2794</v>
      </c>
      <c r="B2509" s="1">
        <v>0.94037000000000004</v>
      </c>
      <c r="C2509" s="1">
        <v>2.859369</v>
      </c>
      <c r="D2509" s="1">
        <v>1.4729829999999999</v>
      </c>
      <c r="E2509" s="1">
        <v>3.5174889999999999</v>
      </c>
    </row>
    <row r="2510" spans="1:5" x14ac:dyDescent="0.4">
      <c r="A2510" s="10" t="s">
        <v>2795</v>
      </c>
      <c r="B2510" s="1">
        <v>2.1128369999999999</v>
      </c>
      <c r="C2510" s="1">
        <v>2.9138169999999999</v>
      </c>
      <c r="D2510" s="1">
        <v>1.3285929999999999</v>
      </c>
      <c r="E2510" s="1">
        <v>2.437319</v>
      </c>
    </row>
    <row r="2511" spans="1:5" x14ac:dyDescent="0.4">
      <c r="A2511" s="10" t="s">
        <v>2796</v>
      </c>
      <c r="B2511" s="1">
        <v>1.2668699999999999</v>
      </c>
      <c r="C2511" s="1">
        <v>3.0497000000000001</v>
      </c>
      <c r="D2511" s="1">
        <v>1.7100219999999999</v>
      </c>
      <c r="E2511" s="1">
        <v>2.767468</v>
      </c>
    </row>
    <row r="2512" spans="1:5" x14ac:dyDescent="0.4">
      <c r="A2512" s="10" t="s">
        <v>2797</v>
      </c>
      <c r="B2512" s="1">
        <v>2.2668699999999999</v>
      </c>
      <c r="C2512" s="1">
        <v>3.0002309999999999</v>
      </c>
      <c r="D2512" s="1">
        <v>1.290119</v>
      </c>
      <c r="E2512" s="1">
        <v>2.2387730000000001</v>
      </c>
    </row>
    <row r="2513" spans="1:5" x14ac:dyDescent="0.4">
      <c r="A2513" s="10" t="s">
        <v>2798</v>
      </c>
      <c r="B2513" s="1">
        <v>0.91728600000000005</v>
      </c>
      <c r="C2513" s="1">
        <v>2.06582</v>
      </c>
      <c r="D2513" s="1">
        <v>2.4729830000000002</v>
      </c>
      <c r="E2513" s="1">
        <v>3.341459</v>
      </c>
    </row>
    <row r="2514" spans="1:5" x14ac:dyDescent="0.4">
      <c r="A2514" s="10" t="s">
        <v>2799</v>
      </c>
      <c r="B2514" s="1">
        <v>1.4549430000000001</v>
      </c>
      <c r="C2514" s="1">
        <v>2.661429</v>
      </c>
      <c r="D2514" s="1">
        <v>1.572519</v>
      </c>
      <c r="E2514" s="1">
        <v>3.1153909999999998</v>
      </c>
    </row>
    <row r="2515" spans="1:5" x14ac:dyDescent="0.4">
      <c r="A2515" s="10" t="s">
        <v>2800</v>
      </c>
      <c r="B2515" s="1">
        <v>0.96309</v>
      </c>
      <c r="C2515" s="1">
        <v>2.3813219999999999</v>
      </c>
      <c r="D2515" s="1">
        <v>1.913556</v>
      </c>
      <c r="E2515" s="1">
        <v>3.5464410000000002</v>
      </c>
    </row>
    <row r="2516" spans="1:5" x14ac:dyDescent="0.4">
      <c r="A2516" s="10" t="s">
        <v>2801</v>
      </c>
      <c r="B2516" s="1">
        <v>1.6910099999999999</v>
      </c>
      <c r="C2516" s="1">
        <v>3.2178230000000001</v>
      </c>
      <c r="D2516" s="1">
        <v>0.88802099999999995</v>
      </c>
      <c r="E2516" s="1">
        <v>3.0084759999999999</v>
      </c>
    </row>
    <row r="2517" spans="1:5" x14ac:dyDescent="0.4">
      <c r="A2517" s="10" t="s">
        <v>2802</v>
      </c>
      <c r="B2517" s="1">
        <v>1.2484919999999999</v>
      </c>
      <c r="C2517" s="1">
        <v>2.2604669999999998</v>
      </c>
      <c r="D2517" s="1">
        <v>2.0579459999999998</v>
      </c>
      <c r="E2517" s="1">
        <v>3.2387730000000001</v>
      </c>
    </row>
    <row r="2518" spans="1:5" x14ac:dyDescent="0.4">
      <c r="A2518" s="10" t="s">
        <v>2803</v>
      </c>
      <c r="B2518" s="1">
        <v>1.8457330000000001</v>
      </c>
      <c r="C2518" s="1">
        <v>3.06582</v>
      </c>
      <c r="D2518" s="1">
        <v>1.635254</v>
      </c>
      <c r="E2518" s="1">
        <v>2.262232</v>
      </c>
    </row>
    <row r="2519" spans="1:5" x14ac:dyDescent="0.4">
      <c r="A2519" s="10" t="s">
        <v>2804</v>
      </c>
      <c r="B2519" s="1">
        <v>1.8210710000000001</v>
      </c>
      <c r="C2519" s="1">
        <v>2.8958949999999999</v>
      </c>
      <c r="D2519" s="1">
        <v>1.635254</v>
      </c>
      <c r="E2519" s="1">
        <v>2.4577830000000001</v>
      </c>
    </row>
    <row r="2520" spans="1:5" x14ac:dyDescent="0.4">
      <c r="A2520" s="10" t="s">
        <v>2805</v>
      </c>
      <c r="B2520" s="1">
        <v>0.96309</v>
      </c>
      <c r="C2520" s="1">
        <v>2.368382</v>
      </c>
      <c r="D2520" s="1">
        <v>2.3844460000000001</v>
      </c>
      <c r="E2520" s="1">
        <v>3.0959379999999999</v>
      </c>
    </row>
    <row r="2521" spans="1:5" x14ac:dyDescent="0.4">
      <c r="A2521" s="10" t="s">
        <v>2806</v>
      </c>
      <c r="B2521" s="1">
        <v>1.191908</v>
      </c>
      <c r="C2521" s="1">
        <v>2.2744059999999999</v>
      </c>
      <c r="D2521" s="1">
        <v>2.3660679999999998</v>
      </c>
      <c r="E2521" s="1">
        <v>2.980461</v>
      </c>
    </row>
    <row r="2522" spans="1:5" x14ac:dyDescent="0.4">
      <c r="A2522" s="10" t="s">
        <v>2807</v>
      </c>
      <c r="B2522" s="1">
        <v>2.0716139999999998</v>
      </c>
      <c r="C2522" s="1">
        <v>2.78342</v>
      </c>
      <c r="D2522" s="1">
        <v>1.3285929999999999</v>
      </c>
      <c r="E2522" s="1">
        <v>2.6299640000000002</v>
      </c>
    </row>
    <row r="2523" spans="1:5" x14ac:dyDescent="0.4">
      <c r="A2523" s="10" t="s">
        <v>2808</v>
      </c>
      <c r="B2523" s="1">
        <v>1.663529</v>
      </c>
      <c r="C2523" s="1">
        <v>2.2744059999999999</v>
      </c>
      <c r="D2523" s="1">
        <v>1.938647</v>
      </c>
      <c r="E2523" s="1">
        <v>2.9373930000000001</v>
      </c>
    </row>
    <row r="2524" spans="1:5" x14ac:dyDescent="0.4">
      <c r="A2524" s="10" t="s">
        <v>2809</v>
      </c>
      <c r="B2524" s="1">
        <v>1.96309</v>
      </c>
      <c r="C2524" s="1">
        <v>2.8407529999999999</v>
      </c>
      <c r="D2524" s="1">
        <v>1.604228</v>
      </c>
      <c r="E2524" s="1">
        <v>2.4060679999999999</v>
      </c>
    </row>
    <row r="2525" spans="1:5" x14ac:dyDescent="0.4">
      <c r="A2525" s="10" t="s">
        <v>2810</v>
      </c>
      <c r="B2525" s="1">
        <v>1.86998</v>
      </c>
      <c r="C2525" s="1">
        <v>2.5047039999999998</v>
      </c>
      <c r="D2525" s="1">
        <v>1.7811049999999999</v>
      </c>
      <c r="E2525" s="1">
        <v>2.6655880000000001</v>
      </c>
    </row>
    <row r="2526" spans="1:5" x14ac:dyDescent="0.4">
      <c r="A2526" s="10" t="s">
        <v>2811</v>
      </c>
      <c r="B2526" s="1">
        <v>1.917286</v>
      </c>
      <c r="C2526" s="1">
        <v>2.6183610000000002</v>
      </c>
      <c r="D2526" s="1">
        <v>1.808586</v>
      </c>
      <c r="E2526" s="1">
        <v>2.4779610000000001</v>
      </c>
    </row>
    <row r="2527" spans="1:5" x14ac:dyDescent="0.4">
      <c r="A2527" s="10" t="s">
        <v>2812</v>
      </c>
      <c r="B2527" s="1">
        <v>1.0646279999999999</v>
      </c>
      <c r="C2527" s="1">
        <v>2.45661</v>
      </c>
      <c r="D2527" s="1">
        <v>2.18919</v>
      </c>
      <c r="E2527" s="1">
        <v>3.1153909999999998</v>
      </c>
    </row>
    <row r="2528" spans="1:5" x14ac:dyDescent="0.4">
      <c r="A2528" s="10" t="s">
        <v>2813</v>
      </c>
      <c r="B2528" s="1">
        <v>0.86997999999999998</v>
      </c>
      <c r="C2528" s="1">
        <v>2.5281630000000002</v>
      </c>
      <c r="D2528" s="1">
        <v>2.4205160000000001</v>
      </c>
      <c r="E2528" s="1">
        <v>3.0084759999999999</v>
      </c>
    </row>
    <row r="2529" spans="1:5" x14ac:dyDescent="0.4">
      <c r="A2529" s="10" t="s">
        <v>2814</v>
      </c>
      <c r="B2529" s="1">
        <v>1.1330150000000001</v>
      </c>
      <c r="C2529" s="1">
        <v>2.5739670000000001</v>
      </c>
      <c r="D2529" s="1">
        <v>2.0579459999999998</v>
      </c>
      <c r="E2529" s="1">
        <v>3.0629230000000001</v>
      </c>
    </row>
    <row r="2530" spans="1:5" x14ac:dyDescent="0.4">
      <c r="A2530" s="10" t="s">
        <v>2815</v>
      </c>
      <c r="B2530" s="1">
        <v>1.8457330000000001</v>
      </c>
      <c r="C2530" s="1">
        <v>2.8407529999999999</v>
      </c>
      <c r="D2530" s="1">
        <v>1.753091</v>
      </c>
      <c r="E2530" s="1">
        <v>2.395499</v>
      </c>
    </row>
    <row r="2531" spans="1:5" x14ac:dyDescent="0.4">
      <c r="A2531" s="10" t="s">
        <v>2816</v>
      </c>
      <c r="B2531" s="1">
        <v>0.91728600000000005</v>
      </c>
      <c r="C2531" s="1">
        <v>1.8027850000000001</v>
      </c>
      <c r="D2531" s="1">
        <v>2.3844460000000001</v>
      </c>
      <c r="E2531" s="1">
        <v>3.7343009999999999</v>
      </c>
    </row>
    <row r="2532" spans="1:5" x14ac:dyDescent="0.4">
      <c r="A2532" s="10" t="s">
        <v>2817</v>
      </c>
      <c r="B2532" s="1">
        <v>1.007484</v>
      </c>
      <c r="C2532" s="1">
        <v>2.8958949999999999</v>
      </c>
      <c r="D2532" s="1">
        <v>2.1681279999999998</v>
      </c>
      <c r="E2532" s="1">
        <v>2.767468</v>
      </c>
    </row>
    <row r="2533" spans="1:5" x14ac:dyDescent="0.4">
      <c r="A2533" s="10" t="s">
        <v>2818</v>
      </c>
      <c r="B2533" s="1">
        <v>1.389354</v>
      </c>
      <c r="C2533" s="1">
        <v>3.0169100000000002</v>
      </c>
      <c r="D2533" s="1">
        <v>1.6656280000000001</v>
      </c>
      <c r="E2533" s="1">
        <v>2.767468</v>
      </c>
    </row>
    <row r="2534" spans="1:5" x14ac:dyDescent="0.4">
      <c r="A2534" s="10" t="s">
        <v>2819</v>
      </c>
      <c r="B2534" s="1">
        <v>2.0291790000000001</v>
      </c>
      <c r="C2534" s="1">
        <v>2.8027850000000001</v>
      </c>
      <c r="D2534" s="1">
        <v>1.572519</v>
      </c>
      <c r="E2534" s="1">
        <v>2.437319</v>
      </c>
    </row>
    <row r="2535" spans="1:5" x14ac:dyDescent="0.4">
      <c r="A2535" s="10" t="s">
        <v>2820</v>
      </c>
      <c r="B2535" s="1">
        <v>1.0785670000000001</v>
      </c>
      <c r="C2535" s="1">
        <v>2.1788289999999999</v>
      </c>
      <c r="D2535" s="1">
        <v>2.3660679999999998</v>
      </c>
      <c r="E2535" s="1">
        <v>3.226899</v>
      </c>
    </row>
    <row r="2536" spans="1:5" x14ac:dyDescent="0.4">
      <c r="A2536" s="10" t="s">
        <v>2821</v>
      </c>
      <c r="B2536" s="1">
        <v>1.1725429999999999</v>
      </c>
      <c r="C2536" s="1">
        <v>3.0497000000000001</v>
      </c>
      <c r="D2536" s="1">
        <v>1.4025939999999999</v>
      </c>
      <c r="E2536" s="1">
        <v>3.226899</v>
      </c>
    </row>
    <row r="2537" spans="1:5" x14ac:dyDescent="0.4">
      <c r="A2537" s="10" t="s">
        <v>2822</v>
      </c>
      <c r="B2537" s="1">
        <v>1.8457330000000001</v>
      </c>
      <c r="C2537" s="1">
        <v>2.640056</v>
      </c>
      <c r="D2537" s="1">
        <v>1.6656280000000001</v>
      </c>
      <c r="E2537" s="1">
        <v>2.7003529999999998</v>
      </c>
    </row>
    <row r="2538" spans="1:5" x14ac:dyDescent="0.4">
      <c r="A2538" s="10" t="s">
        <v>2823</v>
      </c>
      <c r="B2538" s="1">
        <v>1.5176780000000001</v>
      </c>
      <c r="C2538" s="1">
        <v>2.983358</v>
      </c>
      <c r="D2538" s="1">
        <v>0.98755599999999999</v>
      </c>
      <c r="E2538" s="1">
        <v>3.363318</v>
      </c>
    </row>
    <row r="2539" spans="1:5" x14ac:dyDescent="0.4">
      <c r="A2539" s="10" t="s">
        <v>2824</v>
      </c>
      <c r="B2539" s="1">
        <v>1.606946</v>
      </c>
      <c r="C2539" s="1">
        <v>2.9662839999999999</v>
      </c>
      <c r="D2539" s="1">
        <v>1.7811049999999999</v>
      </c>
      <c r="E2539" s="1">
        <v>2.4978600000000002</v>
      </c>
    </row>
    <row r="2540" spans="1:5" x14ac:dyDescent="0.4">
      <c r="A2540" s="10" t="s">
        <v>2825</v>
      </c>
      <c r="B2540" s="1">
        <v>1.6355150000000001</v>
      </c>
      <c r="C2540" s="1">
        <v>2.78342</v>
      </c>
      <c r="D2540" s="1">
        <v>1.635254</v>
      </c>
      <c r="E2540" s="1">
        <v>2.7998889999999999</v>
      </c>
    </row>
    <row r="2541" spans="1:5" x14ac:dyDescent="0.4">
      <c r="A2541" s="10" t="s">
        <v>2826</v>
      </c>
      <c r="B2541" s="1">
        <v>1.285018</v>
      </c>
      <c r="C2541" s="1">
        <v>3.419457</v>
      </c>
      <c r="D2541" s="1">
        <v>1.5563990000000001</v>
      </c>
      <c r="E2541" s="1">
        <v>2.5934379999999999</v>
      </c>
    </row>
    <row r="2542" spans="1:5" x14ac:dyDescent="0.4">
      <c r="A2542" s="10" t="s">
        <v>2827</v>
      </c>
      <c r="B2542" s="1">
        <v>1.917286</v>
      </c>
      <c r="C2542" s="1">
        <v>3.128555</v>
      </c>
      <c r="D2542" s="1">
        <v>1.260575</v>
      </c>
      <c r="E2542" s="1">
        <v>2.5496219999999998</v>
      </c>
    </row>
    <row r="2543" spans="1:5" x14ac:dyDescent="0.4">
      <c r="A2543" s="10" t="s">
        <v>2828</v>
      </c>
      <c r="B2543" s="1">
        <v>1.0505519999999999</v>
      </c>
      <c r="C2543" s="1">
        <v>2.640056</v>
      </c>
      <c r="D2543" s="1">
        <v>2.1030329999999999</v>
      </c>
      <c r="E2543" s="1">
        <v>3.0629230000000001</v>
      </c>
    </row>
    <row r="2544" spans="1:5" x14ac:dyDescent="0.4">
      <c r="A2544" s="10" t="s">
        <v>2829</v>
      </c>
      <c r="B2544" s="1">
        <v>1.152914</v>
      </c>
      <c r="C2544" s="1">
        <v>2.8218939999999999</v>
      </c>
      <c r="D2544" s="1">
        <v>2.0348619999999999</v>
      </c>
      <c r="E2544" s="1">
        <v>2.8471950000000001</v>
      </c>
    </row>
    <row r="2545" spans="1:5" x14ac:dyDescent="0.4">
      <c r="A2545" s="10" t="s">
        <v>133</v>
      </c>
      <c r="B2545" s="1">
        <v>1.092373</v>
      </c>
      <c r="C2545" s="1">
        <v>2.6824910000000002</v>
      </c>
      <c r="D2545" s="1">
        <v>2.1467550000000002</v>
      </c>
      <c r="E2545" s="1">
        <v>2.9373930000000001</v>
      </c>
    </row>
    <row r="2546" spans="1:5" x14ac:dyDescent="0.4">
      <c r="A2546" s="10" t="s">
        <v>2830</v>
      </c>
      <c r="B2546" s="1">
        <v>2.0923729999999998</v>
      </c>
      <c r="C2546" s="1">
        <v>3.3421509999999999</v>
      </c>
      <c r="D2546" s="1">
        <v>0.88802099999999995</v>
      </c>
      <c r="E2546" s="1">
        <v>2.5368550000000001</v>
      </c>
    </row>
    <row r="2547" spans="1:5" x14ac:dyDescent="0.4">
      <c r="A2547" s="10" t="s">
        <v>2831</v>
      </c>
      <c r="B2547" s="1">
        <v>1.6910099999999999</v>
      </c>
      <c r="C2547" s="1">
        <v>2.45661</v>
      </c>
      <c r="D2547" s="1">
        <v>1.7811049999999999</v>
      </c>
      <c r="E2547" s="1">
        <v>2.9373930000000001</v>
      </c>
    </row>
    <row r="2548" spans="1:5" x14ac:dyDescent="0.4">
      <c r="A2548" s="10" t="s">
        <v>2832</v>
      </c>
      <c r="B2548" s="1">
        <v>1.223617</v>
      </c>
      <c r="C2548" s="1">
        <v>1.983358</v>
      </c>
      <c r="D2548" s="1">
        <v>2.438218</v>
      </c>
      <c r="E2548" s="1">
        <v>3.226899</v>
      </c>
    </row>
    <row r="2549" spans="1:5" x14ac:dyDescent="0.4">
      <c r="A2549" s="10" t="s">
        <v>2833</v>
      </c>
      <c r="B2549" s="1">
        <v>1.6355150000000001</v>
      </c>
      <c r="C2549" s="1">
        <v>2.7637909999999999</v>
      </c>
      <c r="D2549" s="1">
        <v>1.438218</v>
      </c>
      <c r="E2549" s="1">
        <v>3.0359560000000001</v>
      </c>
    </row>
    <row r="2550" spans="1:5" x14ac:dyDescent="0.4">
      <c r="A2550" s="10" t="s">
        <v>2834</v>
      </c>
      <c r="B2550" s="1">
        <v>1.7179770000000001</v>
      </c>
      <c r="C2550" s="1">
        <v>2.3553259999999998</v>
      </c>
      <c r="D2550" s="1">
        <v>2.0348619999999999</v>
      </c>
      <c r="E2550" s="1">
        <v>2.767468</v>
      </c>
    </row>
    <row r="2551" spans="1:5" x14ac:dyDescent="0.4">
      <c r="A2551" s="10" t="s">
        <v>2835</v>
      </c>
      <c r="B2551" s="1">
        <v>1.8457330000000001</v>
      </c>
      <c r="C2551" s="1">
        <v>2.4808569999999999</v>
      </c>
      <c r="D2551" s="1">
        <v>1.938647</v>
      </c>
      <c r="E2551" s="1">
        <v>2.6118169999999998</v>
      </c>
    </row>
    <row r="2552" spans="1:5" x14ac:dyDescent="0.4">
      <c r="A2552" s="10" t="s">
        <v>2836</v>
      </c>
      <c r="B2552" s="1">
        <v>1.731274</v>
      </c>
      <c r="C2552" s="1">
        <v>2.8777469999999998</v>
      </c>
      <c r="D2552" s="1">
        <v>1.753091</v>
      </c>
      <c r="E2552" s="1">
        <v>2.5174889999999999</v>
      </c>
    </row>
    <row r="2553" spans="1:5" x14ac:dyDescent="0.4">
      <c r="A2553" s="10" t="s">
        <v>2837</v>
      </c>
      <c r="B2553" s="1">
        <v>2.0716139999999998</v>
      </c>
      <c r="C2553" s="1">
        <v>2.7438920000000002</v>
      </c>
      <c r="D2553" s="1">
        <v>1.3660680000000001</v>
      </c>
      <c r="E2553" s="1">
        <v>2.7003529999999998</v>
      </c>
    </row>
    <row r="2554" spans="1:5" x14ac:dyDescent="0.4">
      <c r="A2554" s="10" t="s">
        <v>2838</v>
      </c>
      <c r="B2554" s="1">
        <v>0.86997999999999998</v>
      </c>
      <c r="C2554" s="1">
        <v>3.1886760000000001</v>
      </c>
      <c r="D2554" s="1">
        <v>1.963309</v>
      </c>
      <c r="E2554" s="1">
        <v>2.862625</v>
      </c>
    </row>
    <row r="2555" spans="1:5" x14ac:dyDescent="0.4">
      <c r="A2555" s="10" t="s">
        <v>2839</v>
      </c>
      <c r="B2555" s="1">
        <v>1.606946</v>
      </c>
      <c r="C2555" s="1">
        <v>2.551247</v>
      </c>
      <c r="D2555" s="1">
        <v>1.913556</v>
      </c>
      <c r="E2555" s="1">
        <v>2.8158310000000002</v>
      </c>
    </row>
    <row r="2556" spans="1:5" x14ac:dyDescent="0.4">
      <c r="A2556" s="10" t="s">
        <v>2840</v>
      </c>
      <c r="B2556" s="1">
        <v>1.6355150000000001</v>
      </c>
      <c r="C2556" s="1">
        <v>2.7438920000000002</v>
      </c>
      <c r="D2556" s="1">
        <v>1.6953750000000001</v>
      </c>
      <c r="E2556" s="1">
        <v>2.8158310000000002</v>
      </c>
    </row>
    <row r="2557" spans="1:5" x14ac:dyDescent="0.4">
      <c r="A2557" s="10" t="s">
        <v>2841</v>
      </c>
      <c r="B2557" s="1">
        <v>1.2484919999999999</v>
      </c>
      <c r="C2557" s="1">
        <v>2.859369</v>
      </c>
      <c r="D2557" s="1">
        <v>1.2099489999999999</v>
      </c>
      <c r="E2557" s="1">
        <v>3.5748220000000002</v>
      </c>
    </row>
    <row r="2558" spans="1:5" x14ac:dyDescent="0.4">
      <c r="A2558" s="10" t="s">
        <v>2842</v>
      </c>
      <c r="B2558" s="1">
        <v>1.7179770000000001</v>
      </c>
      <c r="C2558" s="1">
        <v>2.9315190000000002</v>
      </c>
      <c r="D2558" s="1">
        <v>1.635254</v>
      </c>
      <c r="E2558" s="1">
        <v>2.6118169999999998</v>
      </c>
    </row>
    <row r="2559" spans="1:5" x14ac:dyDescent="0.4">
      <c r="A2559" s="10" t="s">
        <v>2843</v>
      </c>
      <c r="B2559" s="1">
        <v>1.1725429999999999</v>
      </c>
      <c r="C2559" s="1">
        <v>2.7438920000000002</v>
      </c>
      <c r="D2559" s="1">
        <v>2.0579459999999998</v>
      </c>
      <c r="E2559" s="1">
        <v>2.9227460000000001</v>
      </c>
    </row>
    <row r="2560" spans="1:5" x14ac:dyDescent="0.4">
      <c r="A2560" s="10" t="s">
        <v>2844</v>
      </c>
      <c r="B2560" s="1">
        <v>1.548052</v>
      </c>
      <c r="C2560" s="1">
        <v>3.0497000000000001</v>
      </c>
      <c r="D2560" s="1">
        <v>1.835553</v>
      </c>
      <c r="E2560" s="1">
        <v>2.46454</v>
      </c>
    </row>
    <row r="2561" spans="1:5" x14ac:dyDescent="0.4">
      <c r="A2561" s="10" t="s">
        <v>2845</v>
      </c>
      <c r="B2561" s="1">
        <v>1.4708840000000001</v>
      </c>
      <c r="C2561" s="1">
        <v>2.128555</v>
      </c>
      <c r="D2561" s="1">
        <v>1.7811049999999999</v>
      </c>
      <c r="E2561" s="1">
        <v>3.5174889999999999</v>
      </c>
    </row>
    <row r="2562" spans="1:5" x14ac:dyDescent="0.4">
      <c r="A2562" s="10" t="s">
        <v>2846</v>
      </c>
      <c r="B2562" s="1">
        <v>1.577799</v>
      </c>
      <c r="C2562" s="1">
        <v>2.4808569999999999</v>
      </c>
      <c r="D2562" s="1">
        <v>1.6656280000000001</v>
      </c>
      <c r="E2562" s="1">
        <v>3.178401</v>
      </c>
    </row>
    <row r="2563" spans="1:5" x14ac:dyDescent="0.4">
      <c r="A2563" s="10" t="s">
        <v>2847</v>
      </c>
      <c r="B2563" s="1">
        <v>1.9403699999999999</v>
      </c>
      <c r="C2563" s="1">
        <v>2.8407529999999999</v>
      </c>
      <c r="D2563" s="1">
        <v>1.604228</v>
      </c>
      <c r="E2563" s="1">
        <v>2.5174889999999999</v>
      </c>
    </row>
    <row r="2564" spans="1:5" x14ac:dyDescent="0.4">
      <c r="A2564" s="10" t="s">
        <v>2848</v>
      </c>
      <c r="B2564" s="1">
        <v>2.1128369999999999</v>
      </c>
      <c r="C2564" s="1">
        <v>2.9138169999999999</v>
      </c>
      <c r="D2564" s="1">
        <v>1.572519</v>
      </c>
      <c r="E2564" s="1">
        <v>2.308036</v>
      </c>
    </row>
    <row r="2565" spans="1:5" x14ac:dyDescent="0.4">
      <c r="A2565" s="10" t="s">
        <v>2849</v>
      </c>
      <c r="B2565" s="1">
        <v>1.6355150000000001</v>
      </c>
      <c r="C2565" s="1">
        <v>3.0002309999999999</v>
      </c>
      <c r="D2565" s="1">
        <v>1.835553</v>
      </c>
      <c r="E2565" s="1">
        <v>2.437319</v>
      </c>
    </row>
    <row r="2566" spans="1:5" x14ac:dyDescent="0.4">
      <c r="A2566" s="10" t="s">
        <v>2850</v>
      </c>
      <c r="B2566" s="1">
        <v>1.4225209999999999</v>
      </c>
      <c r="C2566" s="1">
        <v>2.7637909999999999</v>
      </c>
      <c r="D2566" s="1">
        <v>1.635254</v>
      </c>
      <c r="E2566" s="1">
        <v>3.0893959999999998</v>
      </c>
    </row>
    <row r="2567" spans="1:5" x14ac:dyDescent="0.4">
      <c r="A2567" s="10" t="s">
        <v>2851</v>
      </c>
      <c r="B2567" s="1">
        <v>1.285018</v>
      </c>
      <c r="C2567" s="1">
        <v>2.3288540000000002</v>
      </c>
      <c r="D2567" s="1">
        <v>2.1250599999999999</v>
      </c>
      <c r="E2567" s="1">
        <v>3.178401</v>
      </c>
    </row>
    <row r="2568" spans="1:5" x14ac:dyDescent="0.4">
      <c r="A2568" s="10" t="s">
        <v>2852</v>
      </c>
      <c r="B2568" s="1">
        <v>1.3206420000000001</v>
      </c>
      <c r="C2568" s="1">
        <v>2.733838</v>
      </c>
      <c r="D2568" s="1">
        <v>1.9875560000000001</v>
      </c>
      <c r="E2568" s="1">
        <v>2.877891</v>
      </c>
    </row>
    <row r="2569" spans="1:5" x14ac:dyDescent="0.4">
      <c r="A2569" s="10" t="s">
        <v>2853</v>
      </c>
      <c r="B2569" s="1">
        <v>1.770445</v>
      </c>
      <c r="C2569" s="1">
        <v>2.5281630000000002</v>
      </c>
      <c r="D2569" s="1">
        <v>1.938647</v>
      </c>
      <c r="E2569" s="1">
        <v>2.6830750000000001</v>
      </c>
    </row>
    <row r="2570" spans="1:5" x14ac:dyDescent="0.4">
      <c r="A2570" s="10" t="s">
        <v>2854</v>
      </c>
      <c r="B2570" s="1">
        <v>1.8938269999999999</v>
      </c>
      <c r="C2570" s="1">
        <v>2.8218939999999999</v>
      </c>
      <c r="D2570" s="1">
        <v>1.438218</v>
      </c>
      <c r="E2570" s="1">
        <v>2.767468</v>
      </c>
    </row>
    <row r="2571" spans="1:5" x14ac:dyDescent="0.4">
      <c r="A2571" s="10" t="s">
        <v>2855</v>
      </c>
      <c r="B2571" s="1">
        <v>2.0923729999999998</v>
      </c>
      <c r="C2571" s="1">
        <v>2.983358</v>
      </c>
      <c r="D2571" s="1">
        <v>1.1596169999999999</v>
      </c>
      <c r="E2571" s="1">
        <v>2.6865480000000002</v>
      </c>
    </row>
    <row r="2572" spans="1:5" x14ac:dyDescent="0.4">
      <c r="A2572" s="10" t="s">
        <v>2856</v>
      </c>
      <c r="B2572" s="1">
        <v>1.355407</v>
      </c>
      <c r="C2572" s="1">
        <v>2.7438920000000002</v>
      </c>
      <c r="D2572" s="1">
        <v>1.572519</v>
      </c>
      <c r="E2572" s="1">
        <v>3.2505500000000001</v>
      </c>
    </row>
    <row r="2573" spans="1:5" x14ac:dyDescent="0.4">
      <c r="A2573" s="10" t="s">
        <v>2857</v>
      </c>
      <c r="B2573" s="1">
        <v>1.7959799999999999</v>
      </c>
      <c r="C2573" s="1">
        <v>2.5047039999999998</v>
      </c>
      <c r="D2573" s="1">
        <v>1.4729829999999999</v>
      </c>
      <c r="E2573" s="1">
        <v>3.1535259999999998</v>
      </c>
    </row>
    <row r="2574" spans="1:5" x14ac:dyDescent="0.4">
      <c r="A2574" s="10" t="s">
        <v>2858</v>
      </c>
      <c r="B2574" s="1">
        <v>1.389354</v>
      </c>
      <c r="C2574" s="1">
        <v>2.3941460000000001</v>
      </c>
      <c r="D2574" s="1">
        <v>2.0348619999999999</v>
      </c>
      <c r="E2574" s="1">
        <v>3.1089359999999999</v>
      </c>
    </row>
    <row r="2575" spans="1:5" x14ac:dyDescent="0.4">
      <c r="A2575" s="10" t="s">
        <v>2859</v>
      </c>
      <c r="B2575" s="1">
        <v>1.355407</v>
      </c>
      <c r="C2575" s="1">
        <v>3.0497000000000001</v>
      </c>
      <c r="D2575" s="1">
        <v>1.7245220000000001</v>
      </c>
      <c r="E2575" s="1">
        <v>2.7998889999999999</v>
      </c>
    </row>
    <row r="2576" spans="1:5" x14ac:dyDescent="0.4">
      <c r="A2576" s="10" t="s">
        <v>2860</v>
      </c>
      <c r="B2576" s="1">
        <v>1.0505519999999999</v>
      </c>
      <c r="C2576" s="1">
        <v>2.7032500000000002</v>
      </c>
      <c r="D2576" s="1">
        <v>2.2704900000000001</v>
      </c>
      <c r="E2576" s="1">
        <v>2.9079489999999999</v>
      </c>
    </row>
    <row r="2577" spans="1:5" x14ac:dyDescent="0.4">
      <c r="A2577" s="10" t="s">
        <v>2861</v>
      </c>
      <c r="B2577" s="1">
        <v>1.2484919999999999</v>
      </c>
      <c r="C2577" s="1">
        <v>2.2463920000000002</v>
      </c>
      <c r="D2577" s="1">
        <v>2.4025940000000001</v>
      </c>
      <c r="E2577" s="1">
        <v>3.0359560000000001</v>
      </c>
    </row>
    <row r="2578" spans="1:5" x14ac:dyDescent="0.4">
      <c r="A2578" s="10" t="s">
        <v>2862</v>
      </c>
      <c r="B2578" s="1">
        <v>1.5176780000000001</v>
      </c>
      <c r="C2578" s="1">
        <v>2.1589290000000001</v>
      </c>
      <c r="D2578" s="1">
        <v>2.1681279999999998</v>
      </c>
      <c r="E2578" s="1">
        <v>3.0893959999999998</v>
      </c>
    </row>
    <row r="2579" spans="1:5" x14ac:dyDescent="0.4">
      <c r="A2579" s="10" t="s">
        <v>2863</v>
      </c>
      <c r="B2579" s="1">
        <v>0.86997999999999998</v>
      </c>
      <c r="C2579" s="1">
        <v>2.5047039999999998</v>
      </c>
      <c r="D2579" s="1">
        <v>2.3094839999999999</v>
      </c>
      <c r="E2579" s="1">
        <v>3.2505500000000001</v>
      </c>
    </row>
    <row r="2580" spans="1:5" x14ac:dyDescent="0.4">
      <c r="A2580" s="10" t="s">
        <v>2864</v>
      </c>
      <c r="B2580" s="1">
        <v>1.663529</v>
      </c>
      <c r="C2580" s="1">
        <v>2.7438920000000002</v>
      </c>
      <c r="D2580" s="1">
        <v>1.290119</v>
      </c>
      <c r="E2580" s="1">
        <v>3.2387730000000001</v>
      </c>
    </row>
    <row r="2581" spans="1:5" x14ac:dyDescent="0.4">
      <c r="A2581" s="10" t="s">
        <v>2865</v>
      </c>
      <c r="B2581" s="1">
        <v>1.663529</v>
      </c>
      <c r="C2581" s="1">
        <v>2.9662839999999999</v>
      </c>
      <c r="D2581" s="1">
        <v>1.8488500000000001</v>
      </c>
      <c r="E2581" s="1">
        <v>2.4577830000000001</v>
      </c>
    </row>
    <row r="2582" spans="1:5" x14ac:dyDescent="0.4">
      <c r="A2582" s="10" t="s">
        <v>2866</v>
      </c>
      <c r="B2582" s="1">
        <v>1.606946</v>
      </c>
      <c r="C2582" s="1">
        <v>2.3018869999999998</v>
      </c>
      <c r="D2582" s="1">
        <v>1.8880209999999999</v>
      </c>
      <c r="E2582" s="1">
        <v>3.1409259999999999</v>
      </c>
    </row>
    <row r="2583" spans="1:5" x14ac:dyDescent="0.4">
      <c r="A2583" s="10" t="s">
        <v>2867</v>
      </c>
      <c r="B2583" s="1">
        <v>1.86998</v>
      </c>
      <c r="C2583" s="1">
        <v>2.6824910000000002</v>
      </c>
      <c r="D2583" s="1">
        <v>1.635254</v>
      </c>
      <c r="E2583" s="1">
        <v>2.7509790000000001</v>
      </c>
    </row>
    <row r="2584" spans="1:5" x14ac:dyDescent="0.4">
      <c r="A2584" s="10" t="s">
        <v>2868</v>
      </c>
      <c r="B2584" s="1">
        <v>1.007484</v>
      </c>
      <c r="C2584" s="1">
        <v>2.640056</v>
      </c>
      <c r="D2584" s="1">
        <v>2.18919</v>
      </c>
      <c r="E2584" s="1">
        <v>3.102452</v>
      </c>
    </row>
    <row r="2585" spans="1:5" x14ac:dyDescent="0.4">
      <c r="A2585" s="10" t="s">
        <v>2869</v>
      </c>
      <c r="B2585" s="1">
        <v>2.0505520000000002</v>
      </c>
      <c r="C2585" s="1">
        <v>2.7637909999999999</v>
      </c>
      <c r="D2585" s="1">
        <v>1.7100219999999999</v>
      </c>
      <c r="E2585" s="1">
        <v>2.41656</v>
      </c>
    </row>
    <row r="2586" spans="1:5" x14ac:dyDescent="0.4">
      <c r="A2586" s="10" t="s">
        <v>2870</v>
      </c>
      <c r="B2586" s="1">
        <v>1.211017</v>
      </c>
      <c r="C2586" s="1">
        <v>2.4319480000000002</v>
      </c>
      <c r="D2586" s="1">
        <v>2.2901189999999998</v>
      </c>
      <c r="E2586" s="1">
        <v>3.0084759999999999</v>
      </c>
    </row>
    <row r="2587" spans="1:5" x14ac:dyDescent="0.4">
      <c r="A2587" s="10" t="s">
        <v>2871</v>
      </c>
      <c r="B2587" s="1">
        <v>2.0074839999999998</v>
      </c>
      <c r="C2587" s="1">
        <v>2.6824910000000002</v>
      </c>
      <c r="D2587" s="1">
        <v>1.572519</v>
      </c>
      <c r="E2587" s="1">
        <v>2.6830750000000001</v>
      </c>
    </row>
    <row r="2588" spans="1:5" x14ac:dyDescent="0.4">
      <c r="A2588" s="10" t="s">
        <v>2872</v>
      </c>
      <c r="B2588" s="1">
        <v>2.0291790000000001</v>
      </c>
      <c r="C2588" s="1">
        <v>2.983358</v>
      </c>
      <c r="D2588" s="1">
        <v>1.540097</v>
      </c>
      <c r="E2588" s="1">
        <v>2.395499</v>
      </c>
    </row>
    <row r="2589" spans="1:5" x14ac:dyDescent="0.4">
      <c r="A2589" s="10" t="s">
        <v>2873</v>
      </c>
      <c r="B2589" s="1">
        <v>2.389354</v>
      </c>
      <c r="C2589" s="1">
        <v>3.033398</v>
      </c>
      <c r="D2589" s="1">
        <v>1.3474520000000001</v>
      </c>
      <c r="E2589" s="1">
        <v>2.178401</v>
      </c>
    </row>
    <row r="2590" spans="1:5" x14ac:dyDescent="0.4">
      <c r="A2590" s="10" t="s">
        <v>2874</v>
      </c>
      <c r="B2590" s="1">
        <v>1.6910099999999999</v>
      </c>
      <c r="C2590" s="1">
        <v>2.8407529999999999</v>
      </c>
      <c r="D2590" s="1">
        <v>1.862025</v>
      </c>
      <c r="E2590" s="1">
        <v>2.5559630000000002</v>
      </c>
    </row>
    <row r="2591" spans="1:5" x14ac:dyDescent="0.4">
      <c r="A2591" s="10" t="s">
        <v>2875</v>
      </c>
      <c r="B2591" s="1">
        <v>1.7179770000000001</v>
      </c>
      <c r="C2591" s="1">
        <v>2.8027850000000001</v>
      </c>
      <c r="D2591" s="1">
        <v>1.6953750000000001</v>
      </c>
      <c r="E2591" s="1">
        <v>2.7343009999999999</v>
      </c>
    </row>
    <row r="2592" spans="1:5" x14ac:dyDescent="0.4">
      <c r="A2592" s="10" t="s">
        <v>2876</v>
      </c>
      <c r="B2592" s="1">
        <v>1.5176780000000001</v>
      </c>
      <c r="C2592" s="1">
        <v>3.0002309999999999</v>
      </c>
      <c r="D2592" s="1">
        <v>1.6656280000000001</v>
      </c>
      <c r="E2592" s="1">
        <v>2.767468</v>
      </c>
    </row>
    <row r="2593" spans="1:5" x14ac:dyDescent="0.4">
      <c r="A2593" s="10" t="s">
        <v>2877</v>
      </c>
      <c r="B2593" s="1">
        <v>1.7444489999999999</v>
      </c>
      <c r="C2593" s="1">
        <v>2.859369</v>
      </c>
      <c r="D2593" s="1">
        <v>1.5069300000000001</v>
      </c>
      <c r="E2593" s="1">
        <v>2.8471950000000001</v>
      </c>
    </row>
    <row r="2594" spans="1:5" x14ac:dyDescent="0.4">
      <c r="A2594" s="10" t="s">
        <v>2878</v>
      </c>
      <c r="B2594" s="1">
        <v>1.96309</v>
      </c>
      <c r="C2594" s="1">
        <v>2.8958949999999999</v>
      </c>
      <c r="D2594" s="1">
        <v>1.5069300000000001</v>
      </c>
      <c r="E2594" s="1">
        <v>2.5934379999999999</v>
      </c>
    </row>
    <row r="2595" spans="1:5" x14ac:dyDescent="0.4">
      <c r="A2595" s="10" t="s">
        <v>2879</v>
      </c>
      <c r="B2595" s="1">
        <v>1.8457330000000001</v>
      </c>
      <c r="C2595" s="1">
        <v>3.0169100000000002</v>
      </c>
      <c r="D2595" s="1">
        <v>1.0655589999999999</v>
      </c>
      <c r="E2595" s="1">
        <v>3.031412</v>
      </c>
    </row>
    <row r="2596" spans="1:5" x14ac:dyDescent="0.4">
      <c r="A2596" s="10" t="s">
        <v>2880</v>
      </c>
      <c r="B2596" s="1">
        <v>1.2668699999999999</v>
      </c>
      <c r="C2596" s="1">
        <v>2.5164810000000002</v>
      </c>
      <c r="D2596" s="1">
        <v>2.1681279999999998</v>
      </c>
      <c r="E2596" s="1">
        <v>3.0084759999999999</v>
      </c>
    </row>
    <row r="2597" spans="1:5" x14ac:dyDescent="0.4">
      <c r="A2597" s="10" t="s">
        <v>2881</v>
      </c>
      <c r="B2597" s="1">
        <v>1.917286</v>
      </c>
      <c r="C2597" s="1">
        <v>2.78342</v>
      </c>
      <c r="D2597" s="1">
        <v>1.6505209999999999</v>
      </c>
      <c r="E2597" s="1">
        <v>2.6118169999999998</v>
      </c>
    </row>
    <row r="2598" spans="1:5" x14ac:dyDescent="0.4">
      <c r="A2598" s="10" t="s">
        <v>2882</v>
      </c>
      <c r="B2598" s="1">
        <v>2.0923729999999998</v>
      </c>
      <c r="C2598" s="1">
        <v>3.1131250000000001</v>
      </c>
      <c r="D2598" s="1">
        <v>1.4729829999999999</v>
      </c>
      <c r="E2598" s="1">
        <v>2.2853159999999999</v>
      </c>
    </row>
    <row r="2599" spans="1:5" x14ac:dyDescent="0.4">
      <c r="A2599" s="10" t="s">
        <v>2883</v>
      </c>
      <c r="B2599" s="1">
        <v>2.0074839999999998</v>
      </c>
      <c r="C2599" s="1">
        <v>3.2604669999999998</v>
      </c>
      <c r="D2599" s="1">
        <v>1.455705</v>
      </c>
      <c r="E2599" s="1">
        <v>2.2505500000000001</v>
      </c>
    </row>
    <row r="2600" spans="1:5" x14ac:dyDescent="0.4">
      <c r="A2600" s="10" t="s">
        <v>2884</v>
      </c>
      <c r="B2600" s="1">
        <v>2.0074839999999998</v>
      </c>
      <c r="C2600" s="1">
        <v>3.3154340000000002</v>
      </c>
      <c r="D2600" s="1">
        <v>1.003498</v>
      </c>
      <c r="E2600" s="1">
        <v>2.6478860000000002</v>
      </c>
    </row>
    <row r="2601" spans="1:5" x14ac:dyDescent="0.4">
      <c r="A2601" s="10" t="s">
        <v>2885</v>
      </c>
      <c r="B2601" s="1">
        <v>2.4708839999999999</v>
      </c>
      <c r="C2601" s="1">
        <v>3.0817610000000002</v>
      </c>
      <c r="D2601" s="1">
        <v>1.4025939999999999</v>
      </c>
      <c r="E2601" s="1">
        <v>2.022281</v>
      </c>
    </row>
    <row r="2602" spans="1:5" x14ac:dyDescent="0.4">
      <c r="A2602" s="10" t="s">
        <v>2886</v>
      </c>
      <c r="B2602" s="1">
        <v>1.5176780000000001</v>
      </c>
      <c r="C2602" s="1">
        <v>2.8958949999999999</v>
      </c>
      <c r="D2602" s="1">
        <v>1.835553</v>
      </c>
      <c r="E2602" s="1">
        <v>2.7343009999999999</v>
      </c>
    </row>
    <row r="2603" spans="1:5" x14ac:dyDescent="0.4">
      <c r="A2603" s="10" t="s">
        <v>2887</v>
      </c>
      <c r="B2603" s="1">
        <v>1.1725429999999999</v>
      </c>
      <c r="C2603" s="1">
        <v>2.5047039999999998</v>
      </c>
      <c r="D2603" s="1">
        <v>2.0579459999999998</v>
      </c>
      <c r="E2603" s="1">
        <v>3.2505500000000001</v>
      </c>
    </row>
    <row r="2604" spans="1:5" x14ac:dyDescent="0.4">
      <c r="A2604" s="10" t="s">
        <v>2888</v>
      </c>
      <c r="B2604" s="1">
        <v>1.7179770000000001</v>
      </c>
      <c r="C2604" s="1">
        <v>2.551247</v>
      </c>
      <c r="D2604" s="1">
        <v>1.7811049999999999</v>
      </c>
      <c r="E2604" s="1">
        <v>2.9373930000000001</v>
      </c>
    </row>
    <row r="2605" spans="1:5" x14ac:dyDescent="0.4">
      <c r="A2605" s="10" t="s">
        <v>2889</v>
      </c>
      <c r="B2605" s="1">
        <v>1.389354</v>
      </c>
      <c r="C2605" s="1">
        <v>2.406857</v>
      </c>
      <c r="D2605" s="1">
        <v>2.230413</v>
      </c>
      <c r="E2605" s="1">
        <v>2.9662470000000001</v>
      </c>
    </row>
    <row r="2606" spans="1:5" x14ac:dyDescent="0.4">
      <c r="A2606" s="10" t="s">
        <v>2890</v>
      </c>
      <c r="B2606" s="1">
        <v>2.1919080000000002</v>
      </c>
      <c r="C2606" s="1">
        <v>2.9662839999999999</v>
      </c>
      <c r="D2606" s="1">
        <v>1.572519</v>
      </c>
      <c r="E2606" s="1">
        <v>2.262232</v>
      </c>
    </row>
    <row r="2607" spans="1:5" x14ac:dyDescent="0.4">
      <c r="A2607" s="10" t="s">
        <v>2891</v>
      </c>
      <c r="B2607" s="1">
        <v>1.96309</v>
      </c>
      <c r="C2607" s="1">
        <v>3.06582</v>
      </c>
      <c r="D2607" s="1">
        <v>1.5617920000000001</v>
      </c>
      <c r="E2607" s="1">
        <v>2.4025530000000002</v>
      </c>
    </row>
    <row r="2608" spans="1:5" x14ac:dyDescent="0.4">
      <c r="A2608" s="10" t="s">
        <v>2892</v>
      </c>
      <c r="B2608" s="1">
        <v>1.007484</v>
      </c>
      <c r="C2608" s="1">
        <v>2.2178230000000001</v>
      </c>
      <c r="D2608" s="1">
        <v>2.4729830000000002</v>
      </c>
      <c r="E2608" s="1">
        <v>3.2967209999999998</v>
      </c>
    </row>
    <row r="2609" spans="1:5" x14ac:dyDescent="0.4">
      <c r="A2609" s="10" t="s">
        <v>2893</v>
      </c>
      <c r="B2609" s="1">
        <v>1.8457330000000001</v>
      </c>
      <c r="C2609" s="1">
        <v>2.640056</v>
      </c>
      <c r="D2609" s="1">
        <v>1.938647</v>
      </c>
      <c r="E2609" s="1">
        <v>2.5748220000000002</v>
      </c>
    </row>
    <row r="2610" spans="1:5" x14ac:dyDescent="0.4">
      <c r="A2610" s="10" t="s">
        <v>2894</v>
      </c>
      <c r="B2610" s="1">
        <v>0.48665199999999997</v>
      </c>
      <c r="C2610" s="1">
        <v>2.9490059999999998</v>
      </c>
      <c r="D2610" s="1">
        <v>2.1681279999999998</v>
      </c>
      <c r="E2610" s="1">
        <v>3.395499</v>
      </c>
    </row>
    <row r="2611" spans="1:5" x14ac:dyDescent="0.4">
      <c r="A2611" s="10" t="s">
        <v>2895</v>
      </c>
      <c r="B2611" s="1">
        <v>1.6355150000000001</v>
      </c>
      <c r="C2611" s="1">
        <v>2.9490059999999998</v>
      </c>
      <c r="D2611" s="1">
        <v>1.5069300000000001</v>
      </c>
      <c r="E2611" s="1">
        <v>2.9079489999999999</v>
      </c>
    </row>
    <row r="2612" spans="1:5" x14ac:dyDescent="0.4">
      <c r="A2612" s="10" t="s">
        <v>2896</v>
      </c>
      <c r="B2612" s="1">
        <v>1.548052</v>
      </c>
      <c r="C2612" s="1">
        <v>2.859369</v>
      </c>
      <c r="D2612" s="1">
        <v>1.753091</v>
      </c>
      <c r="E2612" s="1">
        <v>2.8471950000000001</v>
      </c>
    </row>
    <row r="2613" spans="1:5" x14ac:dyDescent="0.4">
      <c r="A2613" s="10" t="s">
        <v>2897</v>
      </c>
      <c r="B2613" s="1">
        <v>2.1128369999999999</v>
      </c>
      <c r="C2613" s="1">
        <v>3.0975290000000002</v>
      </c>
      <c r="D2613" s="1">
        <v>1.4025939999999999</v>
      </c>
      <c r="E2613" s="1">
        <v>2.395499</v>
      </c>
    </row>
    <row r="2614" spans="1:5" x14ac:dyDescent="0.4">
      <c r="A2614" s="10" t="s">
        <v>2898</v>
      </c>
      <c r="B2614" s="1">
        <v>2.0505520000000002</v>
      </c>
      <c r="C2614" s="1">
        <v>2.7637909999999999</v>
      </c>
      <c r="D2614" s="1">
        <v>1.4025939999999999</v>
      </c>
      <c r="E2614" s="1">
        <v>2.7998889999999999</v>
      </c>
    </row>
    <row r="2615" spans="1:5" x14ac:dyDescent="0.4">
      <c r="A2615" s="10" t="s">
        <v>2899</v>
      </c>
      <c r="B2615" s="1">
        <v>0.77044500000000005</v>
      </c>
      <c r="C2615" s="1">
        <v>2.5047039999999998</v>
      </c>
      <c r="D2615" s="1">
        <v>2.5400969999999998</v>
      </c>
      <c r="E2615" s="1">
        <v>3.2028539999999999</v>
      </c>
    </row>
    <row r="2616" spans="1:5" x14ac:dyDescent="0.4">
      <c r="A2616" s="10" t="s">
        <v>2900</v>
      </c>
      <c r="B2616" s="1">
        <v>1.86998</v>
      </c>
      <c r="C2616" s="1">
        <v>2.8027850000000001</v>
      </c>
      <c r="D2616" s="1">
        <v>1.712934</v>
      </c>
      <c r="E2616" s="1">
        <v>2.6335660000000001</v>
      </c>
    </row>
    <row r="2617" spans="1:5" x14ac:dyDescent="0.4">
      <c r="A2617" s="10" t="s">
        <v>2901</v>
      </c>
      <c r="B2617" s="1">
        <v>1.3724810000000001</v>
      </c>
      <c r="C2617" s="1">
        <v>2.7032500000000002</v>
      </c>
      <c r="D2617" s="1">
        <v>2.1467550000000002</v>
      </c>
      <c r="E2617" s="1">
        <v>2.7998889999999999</v>
      </c>
    </row>
    <row r="2618" spans="1:5" x14ac:dyDescent="0.4">
      <c r="A2618" s="10" t="s">
        <v>2902</v>
      </c>
      <c r="B2618" s="1">
        <v>1.389354</v>
      </c>
      <c r="C2618" s="1">
        <v>2.640056</v>
      </c>
      <c r="D2618" s="1">
        <v>1.7811049999999999</v>
      </c>
      <c r="E2618" s="1">
        <v>3.2149260000000002</v>
      </c>
    </row>
    <row r="2619" spans="1:5" x14ac:dyDescent="0.4">
      <c r="A2619" s="10" t="s">
        <v>2903</v>
      </c>
      <c r="B2619" s="1">
        <v>1.663529</v>
      </c>
      <c r="C2619" s="1">
        <v>3.5164810000000002</v>
      </c>
      <c r="D2619" s="1">
        <v>1.4729829999999999</v>
      </c>
      <c r="E2619" s="1">
        <v>2.3741249999999998</v>
      </c>
    </row>
    <row r="2620" spans="1:5" x14ac:dyDescent="0.4">
      <c r="A2620" s="10" t="s">
        <v>2904</v>
      </c>
      <c r="B2620" s="1">
        <v>1.8210710000000001</v>
      </c>
      <c r="C2620" s="1">
        <v>2.8407529999999999</v>
      </c>
      <c r="D2620" s="1">
        <v>1.6656280000000001</v>
      </c>
      <c r="E2620" s="1">
        <v>2.7003529999999998</v>
      </c>
    </row>
    <row r="2621" spans="1:5" x14ac:dyDescent="0.4">
      <c r="A2621" s="10" t="s">
        <v>2905</v>
      </c>
      <c r="B2621" s="1">
        <v>1.1330150000000001</v>
      </c>
      <c r="C2621" s="1">
        <v>2.4319480000000002</v>
      </c>
      <c r="D2621" s="1">
        <v>2.3094839999999999</v>
      </c>
      <c r="E2621" s="1">
        <v>3.1535259999999998</v>
      </c>
    </row>
    <row r="2622" spans="1:5" x14ac:dyDescent="0.4">
      <c r="A2622" s="10" t="s">
        <v>2906</v>
      </c>
      <c r="B2622" s="1">
        <v>1.6355150000000001</v>
      </c>
      <c r="C2622" s="1">
        <v>3.1886760000000001</v>
      </c>
      <c r="D2622" s="1">
        <v>1.438218</v>
      </c>
      <c r="E2622" s="1">
        <v>2.767468</v>
      </c>
    </row>
    <row r="2623" spans="1:5" x14ac:dyDescent="0.4">
      <c r="A2623" s="10" t="s">
        <v>2907</v>
      </c>
      <c r="B2623" s="1">
        <v>1.8210710000000001</v>
      </c>
      <c r="C2623" s="1">
        <v>2.661429</v>
      </c>
      <c r="D2623" s="1">
        <v>1.938647</v>
      </c>
      <c r="E2623" s="1">
        <v>2.6118169999999998</v>
      </c>
    </row>
    <row r="2624" spans="1:5" x14ac:dyDescent="0.4">
      <c r="A2624" s="10" t="s">
        <v>2908</v>
      </c>
      <c r="B2624" s="1">
        <v>1.577799</v>
      </c>
      <c r="C2624" s="1">
        <v>2.7032500000000002</v>
      </c>
      <c r="D2624" s="1">
        <v>1.6656280000000001</v>
      </c>
      <c r="E2624" s="1">
        <v>3.0893959999999998</v>
      </c>
    </row>
    <row r="2625" spans="1:5" x14ac:dyDescent="0.4">
      <c r="A2625" s="10" t="s">
        <v>2909</v>
      </c>
      <c r="B2625" s="1">
        <v>1.4549430000000001</v>
      </c>
      <c r="C2625" s="1">
        <v>2.406857</v>
      </c>
      <c r="D2625" s="1">
        <v>2.1681279999999998</v>
      </c>
      <c r="E2625" s="1">
        <v>3.0084759999999999</v>
      </c>
    </row>
    <row r="2626" spans="1:5" x14ac:dyDescent="0.4">
      <c r="A2626" s="10" t="s">
        <v>2910</v>
      </c>
      <c r="B2626" s="1">
        <v>1.1330150000000001</v>
      </c>
      <c r="C2626" s="1">
        <v>2.8777469999999998</v>
      </c>
      <c r="D2626" s="1">
        <v>1.862025</v>
      </c>
      <c r="E2626" s="1">
        <v>3.1660170000000001</v>
      </c>
    </row>
    <row r="2627" spans="1:5" x14ac:dyDescent="0.4">
      <c r="A2627" s="10" t="s">
        <v>2911</v>
      </c>
      <c r="B2627" s="1">
        <v>1.355407</v>
      </c>
      <c r="C2627" s="1">
        <v>2.4808569999999999</v>
      </c>
      <c r="D2627" s="1">
        <v>2.1467550000000002</v>
      </c>
      <c r="E2627" s="1">
        <v>3.0629230000000001</v>
      </c>
    </row>
    <row r="2628" spans="1:5" x14ac:dyDescent="0.4">
      <c r="A2628" s="10" t="s">
        <v>2912</v>
      </c>
      <c r="B2628" s="1">
        <v>1.4866520000000001</v>
      </c>
      <c r="C2628" s="1">
        <v>2.5281630000000002</v>
      </c>
      <c r="D2628" s="1">
        <v>1.7245220000000001</v>
      </c>
      <c r="E2628" s="1">
        <v>3.308036</v>
      </c>
    </row>
    <row r="2629" spans="1:5" x14ac:dyDescent="0.4">
      <c r="A2629" s="10" t="s">
        <v>2913</v>
      </c>
      <c r="B2629" s="1">
        <v>1.0219830000000001</v>
      </c>
      <c r="C2629" s="1">
        <v>2.419457</v>
      </c>
      <c r="D2629" s="1">
        <v>2.1250599999999999</v>
      </c>
      <c r="E2629" s="1">
        <v>3.4879449999999999</v>
      </c>
    </row>
    <row r="2630" spans="1:5" x14ac:dyDescent="0.4">
      <c r="A2630" s="10" t="s">
        <v>2914</v>
      </c>
      <c r="B2630" s="1">
        <v>1.917286</v>
      </c>
      <c r="C2630" s="1">
        <v>3.0002309999999999</v>
      </c>
      <c r="D2630" s="1">
        <v>1.438218</v>
      </c>
      <c r="E2630" s="1">
        <v>2.7003529999999998</v>
      </c>
    </row>
    <row r="2631" spans="1:5" x14ac:dyDescent="0.4">
      <c r="A2631" s="10" t="s">
        <v>2915</v>
      </c>
      <c r="B2631" s="1">
        <v>2.285018</v>
      </c>
      <c r="C2631" s="1">
        <v>3.1886760000000001</v>
      </c>
      <c r="D2631" s="1">
        <v>1.230413</v>
      </c>
      <c r="E2631" s="1">
        <v>2.35243</v>
      </c>
    </row>
    <row r="2632" spans="1:5" x14ac:dyDescent="0.4">
      <c r="A2632" s="10" t="s">
        <v>2916</v>
      </c>
      <c r="B2632" s="1">
        <v>2.0505520000000002</v>
      </c>
      <c r="C2632" s="1">
        <v>2.7032500000000002</v>
      </c>
      <c r="D2632" s="1">
        <v>1.540097</v>
      </c>
      <c r="E2632" s="1">
        <v>2.767468</v>
      </c>
    </row>
    <row r="2633" spans="1:5" x14ac:dyDescent="0.4">
      <c r="A2633" s="10" t="s">
        <v>2917</v>
      </c>
      <c r="B2633" s="1">
        <v>1.6910099999999999</v>
      </c>
      <c r="C2633" s="1">
        <v>2.5164810000000002</v>
      </c>
      <c r="D2633" s="1">
        <v>1.7811049999999999</v>
      </c>
      <c r="E2633" s="1">
        <v>3.0762200000000002</v>
      </c>
    </row>
    <row r="2634" spans="1:5" x14ac:dyDescent="0.4">
      <c r="A2634" s="10" t="s">
        <v>2918</v>
      </c>
      <c r="B2634" s="1">
        <v>1.3206420000000001</v>
      </c>
      <c r="C2634" s="1">
        <v>2.6684839999999999</v>
      </c>
      <c r="D2634" s="1">
        <v>2.1681279999999998</v>
      </c>
      <c r="E2634" s="1">
        <v>2.9079489999999999</v>
      </c>
    </row>
    <row r="2635" spans="1:5" x14ac:dyDescent="0.4">
      <c r="A2635" s="10" t="s">
        <v>2919</v>
      </c>
      <c r="B2635" s="1">
        <v>1.4866520000000001</v>
      </c>
      <c r="C2635" s="1">
        <v>2.9490059999999998</v>
      </c>
      <c r="D2635" s="1">
        <v>1.8880209999999999</v>
      </c>
      <c r="E2635" s="1">
        <v>2.742664</v>
      </c>
    </row>
    <row r="2636" spans="1:5" x14ac:dyDescent="0.4">
      <c r="A2636" s="10" t="s">
        <v>2920</v>
      </c>
      <c r="B2636" s="1">
        <v>1.770445</v>
      </c>
      <c r="C2636" s="1">
        <v>2.7438920000000002</v>
      </c>
      <c r="D2636" s="1">
        <v>1.6953750000000001</v>
      </c>
      <c r="E2636" s="1">
        <v>2.862625</v>
      </c>
    </row>
    <row r="2637" spans="1:5" x14ac:dyDescent="0.4">
      <c r="A2637" s="10" t="s">
        <v>2921</v>
      </c>
      <c r="B2637" s="1">
        <v>1.985457</v>
      </c>
      <c r="C2637" s="1">
        <v>3.3154340000000002</v>
      </c>
      <c r="D2637" s="1">
        <v>1.1250599999999999</v>
      </c>
      <c r="E2637" s="1">
        <v>2.6478860000000002</v>
      </c>
    </row>
    <row r="2638" spans="1:5" x14ac:dyDescent="0.4">
      <c r="A2638" s="10" t="s">
        <v>2922</v>
      </c>
      <c r="B2638" s="1">
        <v>1.4225209999999999</v>
      </c>
      <c r="C2638" s="1">
        <v>2.6183610000000002</v>
      </c>
      <c r="D2638" s="1">
        <v>2.2099489999999999</v>
      </c>
      <c r="E2638" s="1">
        <v>2.8237359999999998</v>
      </c>
    </row>
    <row r="2639" spans="1:5" x14ac:dyDescent="0.4">
      <c r="A2639" s="10" t="s">
        <v>2923</v>
      </c>
      <c r="B2639" s="1">
        <v>2.1919080000000002</v>
      </c>
      <c r="C2639" s="1">
        <v>2.9138169999999999</v>
      </c>
      <c r="D2639" s="1">
        <v>1.604228</v>
      </c>
      <c r="E2639" s="1">
        <v>2.3741249999999998</v>
      </c>
    </row>
    <row r="2640" spans="1:5" x14ac:dyDescent="0.4">
      <c r="A2640" s="10" t="s">
        <v>2924</v>
      </c>
      <c r="B2640" s="1">
        <v>1.86998</v>
      </c>
      <c r="C2640" s="1">
        <v>2.8407529999999999</v>
      </c>
      <c r="D2640" s="1">
        <v>1.3660680000000001</v>
      </c>
      <c r="E2640" s="1">
        <v>3.0084759999999999</v>
      </c>
    </row>
    <row r="2641" spans="1:5" x14ac:dyDescent="0.4">
      <c r="A2641" s="10" t="s">
        <v>2925</v>
      </c>
      <c r="B2641" s="1">
        <v>1.917286</v>
      </c>
      <c r="C2641" s="1">
        <v>2.551247</v>
      </c>
      <c r="D2641" s="1">
        <v>1.9875560000000001</v>
      </c>
      <c r="E2641" s="1">
        <v>2.6299640000000002</v>
      </c>
    </row>
    <row r="2642" spans="1:5" x14ac:dyDescent="0.4">
      <c r="A2642" s="10" t="s">
        <v>2926</v>
      </c>
      <c r="B2642" s="1">
        <v>2.0074839999999998</v>
      </c>
      <c r="C2642" s="1">
        <v>2.8218939999999999</v>
      </c>
      <c r="D2642" s="1">
        <v>1.540097</v>
      </c>
      <c r="E2642" s="1">
        <v>2.7174269999999998</v>
      </c>
    </row>
    <row r="2643" spans="1:5" x14ac:dyDescent="0.4">
      <c r="A2643" s="10" t="s">
        <v>2927</v>
      </c>
      <c r="B2643" s="1">
        <v>1.606946</v>
      </c>
      <c r="C2643" s="1">
        <v>2.7032500000000002</v>
      </c>
      <c r="D2643" s="1">
        <v>2.0348619999999999</v>
      </c>
      <c r="E2643" s="1">
        <v>2.742664</v>
      </c>
    </row>
    <row r="2644" spans="1:5" x14ac:dyDescent="0.4">
      <c r="A2644" s="10" t="s">
        <v>2928</v>
      </c>
      <c r="B2644" s="1">
        <v>1.1983060000000001</v>
      </c>
      <c r="C2644" s="1">
        <v>3.0550929999999998</v>
      </c>
      <c r="D2644" s="1">
        <v>1.9875560000000001</v>
      </c>
      <c r="E2644" s="1">
        <v>2.8471950000000001</v>
      </c>
    </row>
    <row r="2645" spans="1:5" x14ac:dyDescent="0.4">
      <c r="A2645" s="10" t="s">
        <v>2929</v>
      </c>
      <c r="B2645" s="1">
        <v>2.0923729999999998</v>
      </c>
      <c r="C2645" s="1">
        <v>3.2744059999999999</v>
      </c>
      <c r="D2645" s="1">
        <v>1.3474520000000001</v>
      </c>
      <c r="E2645" s="1">
        <v>2.3741249999999998</v>
      </c>
    </row>
    <row r="2646" spans="1:5" x14ac:dyDescent="0.4">
      <c r="A2646" s="10" t="s">
        <v>2930</v>
      </c>
      <c r="B2646" s="1">
        <v>2.0291790000000001</v>
      </c>
      <c r="C2646" s="1">
        <v>3.0002309999999999</v>
      </c>
      <c r="D2646" s="1">
        <v>1.3285929999999999</v>
      </c>
      <c r="E2646" s="1">
        <v>2.7343009999999999</v>
      </c>
    </row>
    <row r="2647" spans="1:5" x14ac:dyDescent="0.4">
      <c r="A2647" s="10" t="s">
        <v>2931</v>
      </c>
      <c r="B2647" s="1">
        <v>1.985457</v>
      </c>
      <c r="C2647" s="1">
        <v>2.8027850000000001</v>
      </c>
      <c r="D2647" s="1">
        <v>1.572519</v>
      </c>
      <c r="E2647" s="1">
        <v>2.7343009999999999</v>
      </c>
    </row>
    <row r="2648" spans="1:5" x14ac:dyDescent="0.4">
      <c r="A2648" s="10" t="s">
        <v>2932</v>
      </c>
      <c r="B2648" s="1">
        <v>1.6355150000000001</v>
      </c>
      <c r="C2648" s="1">
        <v>2.640056</v>
      </c>
      <c r="D2648" s="1">
        <v>2.0579459999999998</v>
      </c>
      <c r="E2648" s="1">
        <v>2.767468</v>
      </c>
    </row>
    <row r="2649" spans="1:5" x14ac:dyDescent="0.4">
      <c r="A2649" s="10" t="s">
        <v>2933</v>
      </c>
      <c r="B2649" s="1">
        <v>1.5176780000000001</v>
      </c>
      <c r="C2649" s="1">
        <v>2.5963340000000001</v>
      </c>
      <c r="D2649" s="1">
        <v>2.0114030000000001</v>
      </c>
      <c r="E2649" s="1">
        <v>2.980461</v>
      </c>
    </row>
    <row r="2650" spans="1:5" x14ac:dyDescent="0.4">
      <c r="A2650" s="10" t="s">
        <v>2934</v>
      </c>
      <c r="B2650" s="1">
        <v>1.389354</v>
      </c>
      <c r="C2650" s="1">
        <v>3.1131250000000001</v>
      </c>
      <c r="D2650" s="1">
        <v>1.3660680000000001</v>
      </c>
      <c r="E2650" s="1">
        <v>3.2387730000000001</v>
      </c>
    </row>
    <row r="2651" spans="1:5" x14ac:dyDescent="0.4">
      <c r="A2651" s="10" t="s">
        <v>2935</v>
      </c>
      <c r="B2651" s="1">
        <v>1.4866520000000001</v>
      </c>
      <c r="C2651" s="1">
        <v>2.2744059999999999</v>
      </c>
      <c r="D2651" s="1">
        <v>2.2704900000000001</v>
      </c>
      <c r="E2651" s="1">
        <v>3.0762200000000002</v>
      </c>
    </row>
    <row r="2652" spans="1:5" x14ac:dyDescent="0.4">
      <c r="A2652" s="10" t="s">
        <v>2936</v>
      </c>
      <c r="B2652" s="1">
        <v>1.985457</v>
      </c>
      <c r="C2652" s="1">
        <v>2.7237140000000002</v>
      </c>
      <c r="D2652" s="1">
        <v>1.753091</v>
      </c>
      <c r="E2652" s="1">
        <v>2.6478860000000002</v>
      </c>
    </row>
    <row r="2653" spans="1:5" x14ac:dyDescent="0.4">
      <c r="A2653" s="10" t="s">
        <v>2937</v>
      </c>
      <c r="B2653" s="1">
        <v>1.211017</v>
      </c>
      <c r="C2653" s="1">
        <v>2.0975290000000002</v>
      </c>
      <c r="D2653" s="1">
        <v>2.3285930000000001</v>
      </c>
      <c r="E2653" s="1">
        <v>3.4779610000000001</v>
      </c>
    </row>
    <row r="2654" spans="1:5" x14ac:dyDescent="0.4">
      <c r="A2654" s="10" t="s">
        <v>2938</v>
      </c>
      <c r="B2654" s="1">
        <v>0.38935399999999998</v>
      </c>
      <c r="C2654" s="1">
        <v>2.650782</v>
      </c>
      <c r="D2654" s="1">
        <v>2.58846</v>
      </c>
      <c r="E2654" s="1">
        <v>3.4879449999999999</v>
      </c>
    </row>
    <row r="2655" spans="1:5" x14ac:dyDescent="0.4">
      <c r="A2655" s="10" t="s">
        <v>2939</v>
      </c>
      <c r="B2655" s="1">
        <v>2.1128369999999999</v>
      </c>
      <c r="C2655" s="1">
        <v>2.859369</v>
      </c>
      <c r="D2655" s="1">
        <v>1.7811049999999999</v>
      </c>
      <c r="E2655" s="1">
        <v>2.363318</v>
      </c>
    </row>
    <row r="2656" spans="1:5" x14ac:dyDescent="0.4">
      <c r="A2656" s="10" t="s">
        <v>2940</v>
      </c>
      <c r="B2656" s="1">
        <v>1.7179770000000001</v>
      </c>
      <c r="C2656" s="1">
        <v>2.5047039999999998</v>
      </c>
      <c r="D2656" s="1">
        <v>2.0114030000000001</v>
      </c>
      <c r="E2656" s="1">
        <v>2.892998</v>
      </c>
    </row>
    <row r="2657" spans="1:5" x14ac:dyDescent="0.4">
      <c r="A2657" s="10" t="s">
        <v>2941</v>
      </c>
      <c r="B2657" s="1">
        <v>1.285018</v>
      </c>
      <c r="C2657" s="1">
        <v>2.5739670000000001</v>
      </c>
      <c r="D2657" s="1">
        <v>1.963309</v>
      </c>
      <c r="E2657" s="1">
        <v>3.308036</v>
      </c>
    </row>
    <row r="2658" spans="1:5" x14ac:dyDescent="0.4">
      <c r="A2658" s="10" t="s">
        <v>2942</v>
      </c>
      <c r="B2658" s="1">
        <v>1.438823</v>
      </c>
      <c r="C2658" s="1">
        <v>2.551247</v>
      </c>
      <c r="D2658" s="1">
        <v>1.9875560000000001</v>
      </c>
      <c r="E2658" s="1">
        <v>3.1535259999999998</v>
      </c>
    </row>
    <row r="2659" spans="1:5" x14ac:dyDescent="0.4">
      <c r="A2659" s="10" t="s">
        <v>2943</v>
      </c>
      <c r="B2659" s="1">
        <v>2.3206419999999999</v>
      </c>
      <c r="C2659" s="1">
        <v>2.9662839999999999</v>
      </c>
      <c r="D2659" s="1">
        <v>1.4729829999999999</v>
      </c>
      <c r="E2659" s="1">
        <v>2.3741249999999998</v>
      </c>
    </row>
    <row r="2660" spans="1:5" x14ac:dyDescent="0.4">
      <c r="A2660" s="10" t="s">
        <v>2944</v>
      </c>
      <c r="B2660" s="1">
        <v>1.1725429999999999</v>
      </c>
      <c r="C2660" s="1">
        <v>2.45661</v>
      </c>
      <c r="D2660" s="1">
        <v>2.3285930000000001</v>
      </c>
      <c r="E2660" s="1">
        <v>3.178401</v>
      </c>
    </row>
    <row r="2661" spans="1:5" x14ac:dyDescent="0.4">
      <c r="A2661" s="10" t="s">
        <v>2945</v>
      </c>
      <c r="B2661" s="1">
        <v>1.8457330000000001</v>
      </c>
      <c r="C2661" s="1">
        <v>2.859369</v>
      </c>
      <c r="D2661" s="1">
        <v>1.913556</v>
      </c>
      <c r="E2661" s="1">
        <v>2.5174889999999999</v>
      </c>
    </row>
    <row r="2662" spans="1:5" x14ac:dyDescent="0.4">
      <c r="A2662" s="10" t="s">
        <v>2946</v>
      </c>
      <c r="B2662" s="1">
        <v>1.577799</v>
      </c>
      <c r="C2662" s="1">
        <v>3.1589290000000001</v>
      </c>
      <c r="D2662" s="1">
        <v>1.6656280000000001</v>
      </c>
      <c r="E2662" s="1">
        <v>2.7343009999999999</v>
      </c>
    </row>
    <row r="2663" spans="1:5" x14ac:dyDescent="0.4">
      <c r="A2663" s="10" t="s">
        <v>2947</v>
      </c>
      <c r="B2663" s="1">
        <v>1.663529</v>
      </c>
      <c r="C2663" s="1">
        <v>2.8218939999999999</v>
      </c>
      <c r="D2663" s="1">
        <v>1.9875560000000001</v>
      </c>
      <c r="E2663" s="1">
        <v>2.6655880000000001</v>
      </c>
    </row>
    <row r="2664" spans="1:5" x14ac:dyDescent="0.4">
      <c r="A2664" s="10" t="s">
        <v>2948</v>
      </c>
      <c r="B2664" s="1">
        <v>1.389354</v>
      </c>
      <c r="C2664" s="1">
        <v>2.1886760000000001</v>
      </c>
      <c r="D2664" s="1">
        <v>2.18919</v>
      </c>
      <c r="E2664" s="1">
        <v>3.3741249999999998</v>
      </c>
    </row>
    <row r="2665" spans="1:5" x14ac:dyDescent="0.4">
      <c r="A2665" s="10" t="s">
        <v>2949</v>
      </c>
      <c r="B2665" s="1">
        <v>2.152914</v>
      </c>
      <c r="C2665" s="1">
        <v>3.1738789999999999</v>
      </c>
      <c r="D2665" s="1">
        <v>1.5069300000000001</v>
      </c>
      <c r="E2665" s="1">
        <v>2.308036</v>
      </c>
    </row>
    <row r="2666" spans="1:5" x14ac:dyDescent="0.4">
      <c r="A2666" s="10" t="s">
        <v>2950</v>
      </c>
      <c r="B2666" s="1">
        <v>1.355407</v>
      </c>
      <c r="C2666" s="1">
        <v>2.3154340000000002</v>
      </c>
      <c r="D2666" s="1">
        <v>2.2704900000000001</v>
      </c>
      <c r="E2666" s="1">
        <v>3.2028539999999999</v>
      </c>
    </row>
    <row r="2667" spans="1:5" x14ac:dyDescent="0.4">
      <c r="A2667" s="10" t="s">
        <v>2951</v>
      </c>
      <c r="B2667" s="1">
        <v>1.211017</v>
      </c>
      <c r="C2667" s="1">
        <v>2.3288540000000002</v>
      </c>
      <c r="D2667" s="1">
        <v>2.230413</v>
      </c>
      <c r="E2667" s="1">
        <v>3.3741249999999998</v>
      </c>
    </row>
    <row r="2668" spans="1:5" x14ac:dyDescent="0.4">
      <c r="A2668" s="10" t="s">
        <v>2952</v>
      </c>
      <c r="B2668" s="1">
        <v>1.092373</v>
      </c>
      <c r="C2668" s="1">
        <v>2.983358</v>
      </c>
      <c r="D2668" s="1">
        <v>2.1030329999999999</v>
      </c>
      <c r="E2668" s="1">
        <v>2.9662470000000001</v>
      </c>
    </row>
    <row r="2669" spans="1:5" x14ac:dyDescent="0.4">
      <c r="A2669" s="10" t="s">
        <v>2953</v>
      </c>
      <c r="B2669" s="1">
        <v>2.0074839999999998</v>
      </c>
      <c r="C2669" s="1">
        <v>2.640056</v>
      </c>
      <c r="D2669" s="1">
        <v>1.635254</v>
      </c>
      <c r="E2669" s="1">
        <v>2.862625</v>
      </c>
    </row>
    <row r="2670" spans="1:5" x14ac:dyDescent="0.4">
      <c r="A2670" s="10" t="s">
        <v>2954</v>
      </c>
      <c r="B2670" s="1">
        <v>1.548052</v>
      </c>
      <c r="C2670" s="1">
        <v>3.3154340000000002</v>
      </c>
      <c r="D2670" s="1">
        <v>1.635254</v>
      </c>
      <c r="E2670" s="1">
        <v>2.6478860000000002</v>
      </c>
    </row>
    <row r="2671" spans="1:5" x14ac:dyDescent="0.4">
      <c r="A2671" s="10" t="s">
        <v>2955</v>
      </c>
      <c r="B2671" s="1">
        <v>1.1725429999999999</v>
      </c>
      <c r="C2671" s="1">
        <v>2.8958949999999999</v>
      </c>
      <c r="D2671" s="1">
        <v>1.8880209999999999</v>
      </c>
      <c r="E2671" s="1">
        <v>3.1906789999999998</v>
      </c>
    </row>
    <row r="2672" spans="1:5" x14ac:dyDescent="0.4">
      <c r="A2672" s="10" t="s">
        <v>2956</v>
      </c>
      <c r="B2672" s="1">
        <v>1.917286</v>
      </c>
      <c r="C2672" s="1">
        <v>2.5963340000000001</v>
      </c>
      <c r="D2672" s="1">
        <v>1.835553</v>
      </c>
      <c r="E2672" s="1">
        <v>2.7998889999999999</v>
      </c>
    </row>
    <row r="2673" spans="1:5" x14ac:dyDescent="0.4">
      <c r="A2673" s="10" t="s">
        <v>2957</v>
      </c>
      <c r="B2673" s="1">
        <v>1.4866520000000001</v>
      </c>
      <c r="C2673" s="1">
        <v>2.8777469999999998</v>
      </c>
      <c r="D2673" s="1">
        <v>1.862025</v>
      </c>
      <c r="E2673" s="1">
        <v>2.9227460000000001</v>
      </c>
    </row>
    <row r="2674" spans="1:5" x14ac:dyDescent="0.4">
      <c r="A2674" s="10" t="s">
        <v>2958</v>
      </c>
      <c r="B2674" s="1">
        <v>1.606946</v>
      </c>
      <c r="C2674" s="1">
        <v>2.6183610000000002</v>
      </c>
      <c r="D2674" s="1">
        <v>1.835553</v>
      </c>
      <c r="E2674" s="1">
        <v>3.0893959999999998</v>
      </c>
    </row>
    <row r="2675" spans="1:5" x14ac:dyDescent="0.4">
      <c r="A2675" s="10" t="s">
        <v>2959</v>
      </c>
      <c r="B2675" s="1">
        <v>0.86997999999999998</v>
      </c>
      <c r="C2675" s="1">
        <v>2.551247</v>
      </c>
      <c r="D2675" s="1">
        <v>2.5400969999999998</v>
      </c>
      <c r="E2675" s="1">
        <v>3.1906789999999998</v>
      </c>
    </row>
    <row r="2676" spans="1:5" x14ac:dyDescent="0.4">
      <c r="A2676" s="10" t="s">
        <v>2960</v>
      </c>
      <c r="B2676" s="1">
        <v>2.3381289999999999</v>
      </c>
      <c r="C2676" s="1">
        <v>3.1131250000000001</v>
      </c>
      <c r="D2676" s="1">
        <v>1.523609</v>
      </c>
      <c r="E2676" s="1">
        <v>2.178401</v>
      </c>
    </row>
    <row r="2677" spans="1:5" x14ac:dyDescent="0.4">
      <c r="A2677" s="10" t="s">
        <v>2961</v>
      </c>
      <c r="B2677" s="1">
        <v>2.1128369999999999</v>
      </c>
      <c r="C2677" s="1">
        <v>2.9662839999999999</v>
      </c>
      <c r="D2677" s="1">
        <v>1.6656280000000001</v>
      </c>
      <c r="E2677" s="1">
        <v>2.4095740000000001</v>
      </c>
    </row>
    <row r="2678" spans="1:5" x14ac:dyDescent="0.4">
      <c r="A2678" s="10" t="s">
        <v>2962</v>
      </c>
      <c r="B2678" s="1">
        <v>1.996513</v>
      </c>
      <c r="C2678" s="1">
        <v>2.983358</v>
      </c>
      <c r="D2678" s="1">
        <v>1.370684</v>
      </c>
      <c r="E2678" s="1">
        <v>2.813847</v>
      </c>
    </row>
    <row r="2679" spans="1:5" x14ac:dyDescent="0.4">
      <c r="A2679" s="10" t="s">
        <v>2963</v>
      </c>
      <c r="B2679" s="1">
        <v>1.5176780000000001</v>
      </c>
      <c r="C2679" s="1">
        <v>2.661429</v>
      </c>
      <c r="D2679" s="1">
        <v>1.963309</v>
      </c>
      <c r="E2679" s="1">
        <v>3.022281</v>
      </c>
    </row>
    <row r="2680" spans="1:5" x14ac:dyDescent="0.4">
      <c r="A2680" s="10" t="s">
        <v>2964</v>
      </c>
      <c r="B2680" s="1">
        <v>1.7959799999999999</v>
      </c>
      <c r="C2680" s="1">
        <v>2.7637909999999999</v>
      </c>
      <c r="D2680" s="1">
        <v>1.8880209999999999</v>
      </c>
      <c r="E2680" s="1">
        <v>2.7174269999999998</v>
      </c>
    </row>
    <row r="2681" spans="1:5" x14ac:dyDescent="0.4">
      <c r="A2681" s="10" t="s">
        <v>2965</v>
      </c>
      <c r="B2681" s="1">
        <v>1.7444489999999999</v>
      </c>
      <c r="C2681" s="1">
        <v>2.5739670000000001</v>
      </c>
      <c r="D2681" s="1">
        <v>1.835553</v>
      </c>
      <c r="E2681" s="1">
        <v>3.022281</v>
      </c>
    </row>
    <row r="2682" spans="1:5" x14ac:dyDescent="0.4">
      <c r="A2682" s="10" t="s">
        <v>2966</v>
      </c>
      <c r="B2682" s="1">
        <v>1.8938269999999999</v>
      </c>
      <c r="C2682" s="1">
        <v>3.033398</v>
      </c>
      <c r="D2682" s="1">
        <v>1.753091</v>
      </c>
      <c r="E2682" s="1">
        <v>2.4978600000000002</v>
      </c>
    </row>
    <row r="2683" spans="1:5" x14ac:dyDescent="0.4">
      <c r="A2683" s="10" t="s">
        <v>2967</v>
      </c>
      <c r="B2683" s="1">
        <v>1.606946</v>
      </c>
      <c r="C2683" s="1">
        <v>3.3813219999999999</v>
      </c>
      <c r="D2683" s="1">
        <v>1.5069300000000001</v>
      </c>
      <c r="E2683" s="1">
        <v>2.6830750000000001</v>
      </c>
    </row>
    <row r="2684" spans="1:5" x14ac:dyDescent="0.4">
      <c r="A2684" s="10" t="s">
        <v>2968</v>
      </c>
      <c r="B2684" s="1">
        <v>1.96309</v>
      </c>
      <c r="C2684" s="1">
        <v>2.8027850000000001</v>
      </c>
      <c r="D2684" s="1">
        <v>1.6953750000000001</v>
      </c>
      <c r="E2684" s="1">
        <v>2.7174269999999998</v>
      </c>
    </row>
    <row r="2685" spans="1:5" x14ac:dyDescent="0.4">
      <c r="A2685" s="10" t="s">
        <v>2969</v>
      </c>
      <c r="B2685" s="1">
        <v>1.8457330000000001</v>
      </c>
      <c r="C2685" s="1">
        <v>3.0817610000000002</v>
      </c>
      <c r="D2685" s="1">
        <v>1.290119</v>
      </c>
      <c r="E2685" s="1">
        <v>2.9662470000000001</v>
      </c>
    </row>
    <row r="2686" spans="1:5" x14ac:dyDescent="0.4">
      <c r="A2686" s="10" t="s">
        <v>2970</v>
      </c>
      <c r="B2686" s="1">
        <v>1.7959799999999999</v>
      </c>
      <c r="C2686" s="1">
        <v>2.5626509999999998</v>
      </c>
      <c r="D2686" s="1">
        <v>1.913556</v>
      </c>
      <c r="E2686" s="1">
        <v>2.9153660000000001</v>
      </c>
    </row>
    <row r="2687" spans="1:5" x14ac:dyDescent="0.4">
      <c r="A2687" s="10" t="s">
        <v>2971</v>
      </c>
      <c r="B2687" s="1">
        <v>1.0716140000000001</v>
      </c>
      <c r="C2687" s="1">
        <v>2.0251779999999999</v>
      </c>
      <c r="D2687" s="1">
        <v>2.738877</v>
      </c>
      <c r="E2687" s="1">
        <v>3.35243</v>
      </c>
    </row>
    <row r="2688" spans="1:5" x14ac:dyDescent="0.4">
      <c r="A2688" s="10" t="s">
        <v>2972</v>
      </c>
      <c r="B2688" s="1">
        <v>1.211017</v>
      </c>
      <c r="C2688" s="1">
        <v>2.368382</v>
      </c>
      <c r="D2688" s="1">
        <v>2.5069300000000001</v>
      </c>
      <c r="E2688" s="1">
        <v>3.102452</v>
      </c>
    </row>
    <row r="2689" spans="1:5" x14ac:dyDescent="0.4">
      <c r="A2689" s="10" t="s">
        <v>2973</v>
      </c>
      <c r="B2689" s="1">
        <v>1.6910099999999999</v>
      </c>
      <c r="C2689" s="1">
        <v>2.8958949999999999</v>
      </c>
      <c r="D2689" s="1">
        <v>1.540097</v>
      </c>
      <c r="E2689" s="1">
        <v>3.0629230000000001</v>
      </c>
    </row>
    <row r="2690" spans="1:5" x14ac:dyDescent="0.4">
      <c r="A2690" s="10" t="s">
        <v>2974</v>
      </c>
      <c r="B2690" s="1">
        <v>1.389354</v>
      </c>
      <c r="C2690" s="1">
        <v>2.5281630000000002</v>
      </c>
      <c r="D2690" s="1">
        <v>2.250591</v>
      </c>
      <c r="E2690" s="1">
        <v>3.022281</v>
      </c>
    </row>
    <row r="2691" spans="1:5" x14ac:dyDescent="0.4">
      <c r="A2691" s="10" t="s">
        <v>2975</v>
      </c>
      <c r="B2691" s="1">
        <v>1.4866520000000001</v>
      </c>
      <c r="C2691" s="1">
        <v>2.9490059999999998</v>
      </c>
      <c r="D2691" s="1">
        <v>1.9875560000000001</v>
      </c>
      <c r="E2691" s="1">
        <v>2.767468</v>
      </c>
    </row>
    <row r="2692" spans="1:5" x14ac:dyDescent="0.4">
      <c r="A2692" s="10" t="s">
        <v>2976</v>
      </c>
      <c r="B2692" s="1">
        <v>0.96309</v>
      </c>
      <c r="C2692" s="1">
        <v>2.3813219999999999</v>
      </c>
      <c r="D2692" s="1">
        <v>2.5725189999999998</v>
      </c>
      <c r="E2692" s="1">
        <v>3.2738200000000002</v>
      </c>
    </row>
    <row r="2693" spans="1:5" x14ac:dyDescent="0.4">
      <c r="A2693" s="10" t="s">
        <v>2977</v>
      </c>
      <c r="B2693" s="1">
        <v>1.8457330000000001</v>
      </c>
      <c r="C2693" s="1">
        <v>2.6183610000000002</v>
      </c>
      <c r="D2693" s="1">
        <v>2.0114030000000001</v>
      </c>
      <c r="E2693" s="1">
        <v>2.7174269999999998</v>
      </c>
    </row>
    <row r="2694" spans="1:5" x14ac:dyDescent="0.4">
      <c r="A2694" s="10" t="s">
        <v>2978</v>
      </c>
      <c r="B2694" s="1">
        <v>1.0505519999999999</v>
      </c>
      <c r="C2694" s="1">
        <v>2.78342</v>
      </c>
      <c r="D2694" s="1">
        <v>2.3094839999999999</v>
      </c>
      <c r="E2694" s="1">
        <v>3.0495030000000001</v>
      </c>
    </row>
    <row r="2695" spans="1:5" x14ac:dyDescent="0.4">
      <c r="A2695" s="10" t="s">
        <v>2979</v>
      </c>
      <c r="B2695" s="1">
        <v>1.86998</v>
      </c>
      <c r="C2695" s="1">
        <v>2.8407529999999999</v>
      </c>
      <c r="D2695" s="1">
        <v>1.835553</v>
      </c>
      <c r="E2695" s="1">
        <v>2.6478860000000002</v>
      </c>
    </row>
    <row r="2696" spans="1:5" x14ac:dyDescent="0.4">
      <c r="A2696" s="10" t="s">
        <v>2980</v>
      </c>
      <c r="B2696" s="1">
        <v>1.7444489999999999</v>
      </c>
      <c r="C2696" s="1">
        <v>2.8027850000000001</v>
      </c>
      <c r="D2696" s="1">
        <v>1.6953750000000001</v>
      </c>
      <c r="E2696" s="1">
        <v>2.951892</v>
      </c>
    </row>
    <row r="2697" spans="1:5" x14ac:dyDescent="0.4">
      <c r="A2697" s="10" t="s">
        <v>2981</v>
      </c>
      <c r="B2697" s="1">
        <v>1.548052</v>
      </c>
      <c r="C2697" s="1">
        <v>2.4808569999999999</v>
      </c>
      <c r="D2697" s="1">
        <v>2.230413</v>
      </c>
      <c r="E2697" s="1">
        <v>2.9373930000000001</v>
      </c>
    </row>
    <row r="2698" spans="1:5" x14ac:dyDescent="0.4">
      <c r="A2698" s="10" t="s">
        <v>2982</v>
      </c>
      <c r="B2698" s="1">
        <v>1.917286</v>
      </c>
      <c r="C2698" s="1">
        <v>2.9138169999999999</v>
      </c>
      <c r="D2698" s="1">
        <v>1.8880209999999999</v>
      </c>
      <c r="E2698" s="1">
        <v>2.4779610000000001</v>
      </c>
    </row>
    <row r="2699" spans="1:5" x14ac:dyDescent="0.4">
      <c r="A2699" s="10" t="s">
        <v>2983</v>
      </c>
      <c r="B2699" s="1">
        <v>1.8938269999999999</v>
      </c>
      <c r="C2699" s="1">
        <v>3.2744059999999999</v>
      </c>
      <c r="D2699" s="1">
        <v>1.3285929999999999</v>
      </c>
      <c r="E2699" s="1">
        <v>2.7003529999999998</v>
      </c>
    </row>
    <row r="2700" spans="1:5" x14ac:dyDescent="0.4">
      <c r="A2700" s="10" t="s">
        <v>2984</v>
      </c>
      <c r="B2700" s="1">
        <v>1.96309</v>
      </c>
      <c r="C2700" s="1">
        <v>2.8027850000000001</v>
      </c>
      <c r="D2700" s="1">
        <v>1.6656280000000001</v>
      </c>
      <c r="E2700" s="1">
        <v>2.767468</v>
      </c>
    </row>
    <row r="2701" spans="1:5" x14ac:dyDescent="0.4">
      <c r="A2701" s="10" t="s">
        <v>2985</v>
      </c>
      <c r="B2701" s="1">
        <v>1.8210710000000001</v>
      </c>
      <c r="C2701" s="1">
        <v>2.8027850000000001</v>
      </c>
      <c r="D2701" s="1">
        <v>1.7949109999999999</v>
      </c>
      <c r="E2701" s="1">
        <v>2.7837689999999999</v>
      </c>
    </row>
    <row r="2702" spans="1:5" x14ac:dyDescent="0.4">
      <c r="A2702" s="10" t="s">
        <v>2986</v>
      </c>
      <c r="B2702" s="1">
        <v>1.4225209999999999</v>
      </c>
      <c r="C2702" s="1">
        <v>2.6183610000000002</v>
      </c>
      <c r="D2702" s="1">
        <v>2.1681279999999998</v>
      </c>
      <c r="E2702" s="1">
        <v>2.9945360000000001</v>
      </c>
    </row>
    <row r="2703" spans="1:5" x14ac:dyDescent="0.4">
      <c r="A2703" s="10" t="s">
        <v>2987</v>
      </c>
      <c r="B2703" s="1">
        <v>1.4549430000000001</v>
      </c>
      <c r="C2703" s="1">
        <v>2.8218939999999999</v>
      </c>
      <c r="D2703" s="1">
        <v>2.0806659999999999</v>
      </c>
      <c r="E2703" s="1">
        <v>2.8471950000000001</v>
      </c>
    </row>
    <row r="2704" spans="1:5" x14ac:dyDescent="0.4">
      <c r="A2704" s="10" t="s">
        <v>2988</v>
      </c>
      <c r="B2704" s="1">
        <v>1.577799</v>
      </c>
      <c r="C2704" s="1">
        <v>2.5963340000000001</v>
      </c>
      <c r="D2704" s="1">
        <v>2.1681279999999998</v>
      </c>
      <c r="E2704" s="1">
        <v>2.862625</v>
      </c>
    </row>
    <row r="2705" spans="1:5" x14ac:dyDescent="0.4">
      <c r="A2705" s="10" t="s">
        <v>2989</v>
      </c>
      <c r="B2705" s="1">
        <v>2.0074839999999998</v>
      </c>
      <c r="C2705" s="1">
        <v>2.983358</v>
      </c>
      <c r="D2705" s="1">
        <v>1.572519</v>
      </c>
      <c r="E2705" s="1">
        <v>2.6478860000000002</v>
      </c>
    </row>
    <row r="2706" spans="1:5" x14ac:dyDescent="0.4">
      <c r="A2706" s="10" t="s">
        <v>2990</v>
      </c>
      <c r="B2706" s="1">
        <v>1.389354</v>
      </c>
      <c r="C2706" s="1">
        <v>3.1738789999999999</v>
      </c>
      <c r="D2706" s="1">
        <v>1.8750819999999999</v>
      </c>
      <c r="E2706" s="1">
        <v>2.7837689999999999</v>
      </c>
    </row>
    <row r="2707" spans="1:5" x14ac:dyDescent="0.4">
      <c r="A2707" s="10" t="s">
        <v>2991</v>
      </c>
      <c r="B2707" s="1">
        <v>1.5176780000000001</v>
      </c>
      <c r="C2707" s="1">
        <v>2.1886760000000001</v>
      </c>
      <c r="D2707" s="1">
        <v>2.2099489999999999</v>
      </c>
      <c r="E2707" s="1">
        <v>3.308036</v>
      </c>
    </row>
    <row r="2708" spans="1:5" x14ac:dyDescent="0.4">
      <c r="A2708" s="10" t="s">
        <v>2992</v>
      </c>
      <c r="B2708" s="1">
        <v>0.91728600000000005</v>
      </c>
      <c r="C2708" s="1">
        <v>2.3288540000000002</v>
      </c>
      <c r="D2708" s="1">
        <v>1.9995289999999999</v>
      </c>
      <c r="E2708" s="1">
        <v>3.980461</v>
      </c>
    </row>
    <row r="2709" spans="1:5" x14ac:dyDescent="0.4">
      <c r="A2709" s="10" t="s">
        <v>2993</v>
      </c>
      <c r="B2709" s="1">
        <v>1.917286</v>
      </c>
      <c r="C2709" s="1">
        <v>2.5281630000000002</v>
      </c>
      <c r="D2709" s="1">
        <v>2.0464500000000001</v>
      </c>
      <c r="E2709" s="1">
        <v>2.7343009999999999</v>
      </c>
    </row>
    <row r="2710" spans="1:5" x14ac:dyDescent="0.4">
      <c r="A2710" s="10" t="s">
        <v>2994</v>
      </c>
      <c r="B2710" s="1">
        <v>2.1919080000000002</v>
      </c>
      <c r="C2710" s="1">
        <v>2.9315190000000002</v>
      </c>
      <c r="D2710" s="1">
        <v>1.4205159999999999</v>
      </c>
      <c r="E2710" s="1">
        <v>2.6830750000000001</v>
      </c>
    </row>
    <row r="2711" spans="1:5" x14ac:dyDescent="0.4">
      <c r="A2711" s="10" t="s">
        <v>2995</v>
      </c>
      <c r="B2711" s="1">
        <v>1.3206420000000001</v>
      </c>
      <c r="C2711" s="1">
        <v>2.6963629999999998</v>
      </c>
      <c r="D2711" s="1">
        <v>2.0464500000000001</v>
      </c>
      <c r="E2711" s="1">
        <v>3.1660170000000001</v>
      </c>
    </row>
    <row r="2712" spans="1:5" x14ac:dyDescent="0.4">
      <c r="A2712" s="10" t="s">
        <v>2996</v>
      </c>
      <c r="B2712" s="1">
        <v>1.2969900000000001</v>
      </c>
      <c r="C2712" s="1">
        <v>2.4152689999999999</v>
      </c>
      <c r="D2712" s="1">
        <v>2.250591</v>
      </c>
      <c r="E2712" s="1">
        <v>3.2738200000000002</v>
      </c>
    </row>
    <row r="2713" spans="1:5" x14ac:dyDescent="0.4">
      <c r="A2713" s="10" t="s">
        <v>2997</v>
      </c>
      <c r="B2713" s="1">
        <v>1.1854819999999999</v>
      </c>
      <c r="C2713" s="1">
        <v>2.7304710000000001</v>
      </c>
      <c r="D2713" s="1">
        <v>1.6505209999999999</v>
      </c>
      <c r="E2713" s="1">
        <v>3.6743579999999998</v>
      </c>
    </row>
    <row r="2714" spans="1:5" x14ac:dyDescent="0.4">
      <c r="A2714" s="10" t="s">
        <v>2998</v>
      </c>
      <c r="B2714" s="1">
        <v>1.7444489999999999</v>
      </c>
      <c r="C2714" s="1">
        <v>2.7438920000000002</v>
      </c>
      <c r="D2714" s="1">
        <v>1.8750819999999999</v>
      </c>
      <c r="E2714" s="1">
        <v>2.877891</v>
      </c>
    </row>
    <row r="2715" spans="1:5" x14ac:dyDescent="0.4">
      <c r="A2715" s="10" t="s">
        <v>2999</v>
      </c>
      <c r="B2715" s="1">
        <v>0.96309</v>
      </c>
      <c r="C2715" s="1">
        <v>2.1886760000000001</v>
      </c>
      <c r="D2715" s="1">
        <v>2.4900570000000002</v>
      </c>
      <c r="E2715" s="1">
        <v>3.6026570000000002</v>
      </c>
    </row>
    <row r="2716" spans="1:5" x14ac:dyDescent="0.4">
      <c r="A2716" s="10" t="s">
        <v>3000</v>
      </c>
      <c r="B2716" s="1">
        <v>0.38935399999999998</v>
      </c>
      <c r="C2716" s="1">
        <v>1.723714</v>
      </c>
      <c r="D2716" s="1">
        <v>3.18919</v>
      </c>
      <c r="E2716" s="1">
        <v>3.944661</v>
      </c>
    </row>
    <row r="2717" spans="1:5" x14ac:dyDescent="0.4">
      <c r="A2717" s="10" t="s">
        <v>3001</v>
      </c>
      <c r="B2717" s="1">
        <v>1.7959799999999999</v>
      </c>
      <c r="C2717" s="1">
        <v>2.859369</v>
      </c>
      <c r="D2717" s="1">
        <v>1.808586</v>
      </c>
      <c r="E2717" s="1">
        <v>2.7837689999999999</v>
      </c>
    </row>
    <row r="2718" spans="1:5" x14ac:dyDescent="0.4">
      <c r="A2718" s="10" t="s">
        <v>3002</v>
      </c>
      <c r="B2718" s="1">
        <v>1.6910099999999999</v>
      </c>
      <c r="C2718" s="1">
        <v>2.3813219999999999</v>
      </c>
      <c r="D2718" s="1">
        <v>2.2704900000000001</v>
      </c>
      <c r="E2718" s="1">
        <v>2.9079489999999999</v>
      </c>
    </row>
    <row r="2719" spans="1:5" x14ac:dyDescent="0.4">
      <c r="A2719" s="10" t="s">
        <v>3003</v>
      </c>
      <c r="B2719" s="1">
        <v>1.389354</v>
      </c>
      <c r="C2719" s="1">
        <v>2.640056</v>
      </c>
      <c r="D2719" s="1">
        <v>2.2704900000000001</v>
      </c>
      <c r="E2719" s="1">
        <v>2.951892</v>
      </c>
    </row>
    <row r="2720" spans="1:5" x14ac:dyDescent="0.4">
      <c r="A2720" s="10" t="s">
        <v>3004</v>
      </c>
      <c r="B2720" s="1">
        <v>1.770445</v>
      </c>
      <c r="C2720" s="1">
        <v>2.8777469999999998</v>
      </c>
      <c r="D2720" s="1">
        <v>2.0114030000000001</v>
      </c>
      <c r="E2720" s="1">
        <v>2.5934379999999999</v>
      </c>
    </row>
    <row r="2721" spans="1:5" x14ac:dyDescent="0.4">
      <c r="A2721" s="10" t="s">
        <v>3005</v>
      </c>
      <c r="B2721" s="1">
        <v>1.229876</v>
      </c>
      <c r="C2721" s="1">
        <v>2.7032500000000002</v>
      </c>
      <c r="D2721" s="1">
        <v>2.0348619999999999</v>
      </c>
      <c r="E2721" s="1">
        <v>3.2853159999999999</v>
      </c>
    </row>
    <row r="2722" spans="1:5" x14ac:dyDescent="0.4">
      <c r="A2722" s="10" t="s">
        <v>3006</v>
      </c>
      <c r="B2722" s="1">
        <v>1.3206420000000001</v>
      </c>
      <c r="C2722" s="1">
        <v>2.7438920000000002</v>
      </c>
      <c r="D2722" s="1">
        <v>2.2704900000000001</v>
      </c>
      <c r="E2722" s="1">
        <v>2.9227460000000001</v>
      </c>
    </row>
    <row r="2723" spans="1:5" x14ac:dyDescent="0.4">
      <c r="A2723" s="10" t="s">
        <v>3007</v>
      </c>
      <c r="B2723" s="1">
        <v>1.4549430000000001</v>
      </c>
      <c r="C2723" s="1">
        <v>2.9138169999999999</v>
      </c>
      <c r="D2723" s="1">
        <v>2.0114030000000001</v>
      </c>
      <c r="E2723" s="1">
        <v>2.877891</v>
      </c>
    </row>
    <row r="2724" spans="1:5" x14ac:dyDescent="0.4">
      <c r="A2724" s="10" t="s">
        <v>3008</v>
      </c>
      <c r="B2724" s="1">
        <v>1.4549430000000001</v>
      </c>
      <c r="C2724" s="1">
        <v>2.2178230000000001</v>
      </c>
      <c r="D2724" s="1">
        <v>2.4729830000000002</v>
      </c>
      <c r="E2724" s="1">
        <v>3.1153909999999998</v>
      </c>
    </row>
    <row r="2725" spans="1:5" x14ac:dyDescent="0.4">
      <c r="A2725" s="10" t="s">
        <v>3009</v>
      </c>
      <c r="B2725" s="1">
        <v>1.0505519999999999</v>
      </c>
      <c r="C2725" s="1">
        <v>2.06582</v>
      </c>
      <c r="D2725" s="1">
        <v>2.738877</v>
      </c>
      <c r="E2725" s="1">
        <v>3.4060679999999999</v>
      </c>
    </row>
    <row r="2726" spans="1:5" x14ac:dyDescent="0.4">
      <c r="A2726" s="10" t="s">
        <v>3010</v>
      </c>
      <c r="B2726" s="1">
        <v>1.6355150000000001</v>
      </c>
      <c r="C2726" s="1">
        <v>2.4319480000000002</v>
      </c>
      <c r="D2726" s="1">
        <v>2.230413</v>
      </c>
      <c r="E2726" s="1">
        <v>2.9662470000000001</v>
      </c>
    </row>
    <row r="2727" spans="1:5" x14ac:dyDescent="0.4">
      <c r="A2727" s="10" t="s">
        <v>3011</v>
      </c>
      <c r="B2727" s="1">
        <v>2.1919080000000002</v>
      </c>
      <c r="C2727" s="1">
        <v>2.8027850000000001</v>
      </c>
      <c r="D2727" s="1">
        <v>1.753091</v>
      </c>
      <c r="E2727" s="1">
        <v>2.5174889999999999</v>
      </c>
    </row>
    <row r="2728" spans="1:5" x14ac:dyDescent="0.4">
      <c r="A2728" s="10" t="s">
        <v>3012</v>
      </c>
      <c r="B2728" s="1">
        <v>1.4549430000000001</v>
      </c>
      <c r="C2728" s="1">
        <v>2.983358</v>
      </c>
      <c r="D2728" s="1">
        <v>2.0114030000000001</v>
      </c>
      <c r="E2728" s="1">
        <v>2.8158310000000002</v>
      </c>
    </row>
    <row r="2729" spans="1:5" x14ac:dyDescent="0.4">
      <c r="A2729" s="10" t="s">
        <v>3013</v>
      </c>
      <c r="B2729" s="1">
        <v>2.0291790000000001</v>
      </c>
      <c r="C2729" s="1">
        <v>2.78342</v>
      </c>
      <c r="D2729" s="1">
        <v>1.808586</v>
      </c>
      <c r="E2729" s="1">
        <v>2.6478860000000002</v>
      </c>
    </row>
    <row r="2730" spans="1:5" x14ac:dyDescent="0.4">
      <c r="A2730" s="10" t="s">
        <v>3014</v>
      </c>
      <c r="B2730" s="1">
        <v>1.3206420000000001</v>
      </c>
      <c r="C2730" s="1">
        <v>2.5047039999999998</v>
      </c>
      <c r="D2730" s="1">
        <v>2.3285930000000001</v>
      </c>
      <c r="E2730" s="1">
        <v>3.1153909999999998</v>
      </c>
    </row>
    <row r="2731" spans="1:5" x14ac:dyDescent="0.4">
      <c r="A2731" s="10" t="s">
        <v>3015</v>
      </c>
      <c r="B2731" s="1">
        <v>1.7179770000000001</v>
      </c>
      <c r="C2731" s="1">
        <v>2.661429</v>
      </c>
      <c r="D2731" s="1">
        <v>1.938647</v>
      </c>
      <c r="E2731" s="1">
        <v>2.951892</v>
      </c>
    </row>
    <row r="2732" spans="1:5" x14ac:dyDescent="0.4">
      <c r="A2732" s="10" t="s">
        <v>3016</v>
      </c>
      <c r="B2732" s="1">
        <v>1.2484919999999999</v>
      </c>
      <c r="C2732" s="1">
        <v>2.3813219999999999</v>
      </c>
      <c r="D2732" s="1">
        <v>2.4025940000000001</v>
      </c>
      <c r="E2732" s="1">
        <v>3.2387730000000001</v>
      </c>
    </row>
    <row r="2733" spans="1:5" x14ac:dyDescent="0.4">
      <c r="A2733" s="10" t="s">
        <v>3017</v>
      </c>
      <c r="B2733" s="1">
        <v>1.3724810000000001</v>
      </c>
      <c r="C2733" s="1">
        <v>2.5963340000000001</v>
      </c>
      <c r="D2733" s="1">
        <v>2.18919</v>
      </c>
      <c r="E2733" s="1">
        <v>3.1153909999999998</v>
      </c>
    </row>
    <row r="2734" spans="1:5" x14ac:dyDescent="0.4">
      <c r="A2734" s="10" t="s">
        <v>3018</v>
      </c>
      <c r="B2734" s="1">
        <v>1.092373</v>
      </c>
      <c r="C2734" s="1">
        <v>3.2178230000000001</v>
      </c>
      <c r="D2734" s="1">
        <v>1.862025</v>
      </c>
      <c r="E2734" s="1">
        <v>3.102452</v>
      </c>
    </row>
    <row r="2735" spans="1:5" x14ac:dyDescent="0.4">
      <c r="A2735" s="10" t="s">
        <v>3019</v>
      </c>
      <c r="B2735" s="1">
        <v>1.2484919999999999</v>
      </c>
      <c r="C2735" s="1">
        <v>2.3288540000000002</v>
      </c>
      <c r="D2735" s="1">
        <v>2.2099489999999999</v>
      </c>
      <c r="E2735" s="1">
        <v>3.4879449999999999</v>
      </c>
    </row>
    <row r="2736" spans="1:5" x14ac:dyDescent="0.4">
      <c r="A2736" s="10" t="s">
        <v>3020</v>
      </c>
      <c r="B2736" s="1">
        <v>1.606946</v>
      </c>
      <c r="C2736" s="1">
        <v>2.406857</v>
      </c>
      <c r="D2736" s="1">
        <v>2.0114030000000001</v>
      </c>
      <c r="E2736" s="1">
        <v>3.2505500000000001</v>
      </c>
    </row>
    <row r="2737" spans="1:5" x14ac:dyDescent="0.4">
      <c r="A2737" s="10" t="s">
        <v>3021</v>
      </c>
      <c r="B2737" s="1">
        <v>2.0505520000000002</v>
      </c>
      <c r="C2737" s="1">
        <v>3.1589290000000001</v>
      </c>
      <c r="D2737" s="1">
        <v>1.455705</v>
      </c>
      <c r="E2737" s="1">
        <v>2.6118169999999998</v>
      </c>
    </row>
    <row r="2738" spans="1:5" x14ac:dyDescent="0.4">
      <c r="A2738" s="10" t="s">
        <v>3022</v>
      </c>
      <c r="B2738" s="1">
        <v>1.7444489999999999</v>
      </c>
      <c r="C2738" s="1">
        <v>2.4808569999999999</v>
      </c>
      <c r="D2738" s="1">
        <v>2.18919</v>
      </c>
      <c r="E2738" s="1">
        <v>2.862625</v>
      </c>
    </row>
    <row r="2739" spans="1:5" x14ac:dyDescent="0.4">
      <c r="A2739" s="10" t="s">
        <v>3023</v>
      </c>
      <c r="B2739" s="1">
        <v>1.548052</v>
      </c>
      <c r="C2739" s="1">
        <v>2.7637909999999999</v>
      </c>
      <c r="D2739" s="1">
        <v>2.1030329999999999</v>
      </c>
      <c r="E2739" s="1">
        <v>2.862625</v>
      </c>
    </row>
    <row r="2740" spans="1:5" x14ac:dyDescent="0.4">
      <c r="A2740" s="10" t="s">
        <v>3024</v>
      </c>
      <c r="B2740" s="1">
        <v>1.7444489999999999</v>
      </c>
      <c r="C2740" s="1">
        <v>2.4319480000000002</v>
      </c>
      <c r="D2740" s="1">
        <v>1.963309</v>
      </c>
      <c r="E2740" s="1">
        <v>3.1409259999999999</v>
      </c>
    </row>
    <row r="2741" spans="1:5" x14ac:dyDescent="0.4">
      <c r="A2741" s="10" t="s">
        <v>3025</v>
      </c>
      <c r="B2741" s="1">
        <v>1.6910099999999999</v>
      </c>
      <c r="C2741" s="1">
        <v>2.45661</v>
      </c>
      <c r="D2741" s="1">
        <v>2.2704900000000001</v>
      </c>
      <c r="E2741" s="1">
        <v>2.862625</v>
      </c>
    </row>
    <row r="2742" spans="1:5" x14ac:dyDescent="0.4">
      <c r="A2742" s="10" t="s">
        <v>3026</v>
      </c>
      <c r="B2742" s="1">
        <v>1.4225209999999999</v>
      </c>
      <c r="C2742" s="1">
        <v>2.8407529999999999</v>
      </c>
      <c r="D2742" s="1">
        <v>1.808586</v>
      </c>
      <c r="E2742" s="1">
        <v>3.2149260000000002</v>
      </c>
    </row>
    <row r="2743" spans="1:5" x14ac:dyDescent="0.4">
      <c r="A2743" s="10" t="s">
        <v>3027</v>
      </c>
      <c r="B2743" s="1">
        <v>1.2632129999999999</v>
      </c>
      <c r="C2743" s="1">
        <v>1.959398</v>
      </c>
      <c r="D2743" s="1">
        <v>2.6953749999999999</v>
      </c>
      <c r="E2743" s="1">
        <v>3.3741249999999998</v>
      </c>
    </row>
    <row r="2744" spans="1:5" x14ac:dyDescent="0.4">
      <c r="A2744" s="10" t="s">
        <v>3028</v>
      </c>
      <c r="B2744" s="1">
        <v>1.389354</v>
      </c>
      <c r="C2744" s="1">
        <v>2.8027850000000001</v>
      </c>
      <c r="D2744" s="1">
        <v>2.2405369999999998</v>
      </c>
      <c r="E2744" s="1">
        <v>2.862625</v>
      </c>
    </row>
    <row r="2745" spans="1:5" x14ac:dyDescent="0.4">
      <c r="A2745" s="10" t="s">
        <v>3029</v>
      </c>
      <c r="B2745" s="1">
        <v>0.71797699999999998</v>
      </c>
      <c r="C2745" s="1">
        <v>2.7637909999999999</v>
      </c>
      <c r="D2745" s="1">
        <v>2.250591</v>
      </c>
      <c r="E2745" s="1">
        <v>3.5654240000000001</v>
      </c>
    </row>
    <row r="2746" spans="1:5" x14ac:dyDescent="0.4">
      <c r="A2746" s="10" t="s">
        <v>3030</v>
      </c>
      <c r="B2746" s="1">
        <v>1.8457330000000001</v>
      </c>
      <c r="C2746" s="1">
        <v>3.2463920000000002</v>
      </c>
      <c r="D2746" s="1">
        <v>1.438218</v>
      </c>
      <c r="E2746" s="1">
        <v>2.767468</v>
      </c>
    </row>
    <row r="2747" spans="1:5" x14ac:dyDescent="0.4">
      <c r="A2747" s="10" t="s">
        <v>3031</v>
      </c>
      <c r="B2747" s="1">
        <v>1.9403699999999999</v>
      </c>
      <c r="C2747" s="1">
        <v>2.5281630000000002</v>
      </c>
      <c r="D2747" s="1">
        <v>1.938647</v>
      </c>
      <c r="E2747" s="1">
        <v>2.892998</v>
      </c>
    </row>
    <row r="2748" spans="1:5" x14ac:dyDescent="0.4">
      <c r="A2748" s="10" t="s">
        <v>3032</v>
      </c>
      <c r="B2748" s="1">
        <v>1.6910099999999999</v>
      </c>
      <c r="C2748" s="1">
        <v>2.7637909999999999</v>
      </c>
      <c r="D2748" s="1">
        <v>1.913556</v>
      </c>
      <c r="E2748" s="1">
        <v>2.9373930000000001</v>
      </c>
    </row>
    <row r="2749" spans="1:5" x14ac:dyDescent="0.4">
      <c r="A2749" s="10" t="s">
        <v>3033</v>
      </c>
      <c r="B2749" s="1">
        <v>1.606946</v>
      </c>
      <c r="C2749" s="1">
        <v>2.551247</v>
      </c>
      <c r="D2749" s="1">
        <v>2.1681279999999998</v>
      </c>
      <c r="E2749" s="1">
        <v>2.980461</v>
      </c>
    </row>
    <row r="2750" spans="1:5" x14ac:dyDescent="0.4">
      <c r="A2750" s="10" t="s">
        <v>3034</v>
      </c>
      <c r="B2750" s="1">
        <v>1.917286</v>
      </c>
      <c r="C2750" s="1">
        <v>2.551247</v>
      </c>
      <c r="D2750" s="1">
        <v>2.1250599999999999</v>
      </c>
      <c r="E2750" s="1">
        <v>2.7174269999999998</v>
      </c>
    </row>
    <row r="2751" spans="1:5" x14ac:dyDescent="0.4">
      <c r="A2751" s="10" t="s">
        <v>3035</v>
      </c>
      <c r="B2751" s="1">
        <v>1.7179770000000001</v>
      </c>
      <c r="C2751" s="1">
        <v>2.7032500000000002</v>
      </c>
      <c r="D2751" s="1">
        <v>1.808586</v>
      </c>
      <c r="E2751" s="1">
        <v>3.0893959999999998</v>
      </c>
    </row>
    <row r="2752" spans="1:5" x14ac:dyDescent="0.4">
      <c r="A2752" s="10" t="s">
        <v>3036</v>
      </c>
      <c r="B2752" s="1">
        <v>1.96309</v>
      </c>
      <c r="C2752" s="1">
        <v>3.0817610000000002</v>
      </c>
      <c r="D2752" s="1">
        <v>1.6656280000000001</v>
      </c>
      <c r="E2752" s="1">
        <v>2.6118169999999998</v>
      </c>
    </row>
    <row r="2753" spans="1:5" x14ac:dyDescent="0.4">
      <c r="A2753" s="10" t="s">
        <v>3037</v>
      </c>
      <c r="B2753" s="1">
        <v>1.8457330000000001</v>
      </c>
      <c r="C2753" s="1">
        <v>3.1438220000000001</v>
      </c>
      <c r="D2753" s="1">
        <v>1.3285929999999999</v>
      </c>
      <c r="E2753" s="1">
        <v>3.0084759999999999</v>
      </c>
    </row>
    <row r="2754" spans="1:5" x14ac:dyDescent="0.4">
      <c r="A2754" s="10" t="s">
        <v>3038</v>
      </c>
      <c r="B2754" s="1">
        <v>1.5176780000000001</v>
      </c>
      <c r="C2754" s="1">
        <v>2.5047039999999998</v>
      </c>
      <c r="D2754" s="1">
        <v>1.913556</v>
      </c>
      <c r="E2754" s="1">
        <v>3.395499</v>
      </c>
    </row>
    <row r="2755" spans="1:5" x14ac:dyDescent="0.4">
      <c r="A2755" s="10" t="s">
        <v>3039</v>
      </c>
      <c r="B2755" s="1">
        <v>1.285018</v>
      </c>
      <c r="C2755" s="1">
        <v>2.3421509999999999</v>
      </c>
      <c r="D2755" s="1">
        <v>2.4900570000000002</v>
      </c>
      <c r="E2755" s="1">
        <v>3.2149260000000002</v>
      </c>
    </row>
    <row r="2756" spans="1:5" x14ac:dyDescent="0.4">
      <c r="A2756" s="10" t="s">
        <v>3040</v>
      </c>
      <c r="B2756" s="1">
        <v>2.0923729999999998</v>
      </c>
      <c r="C2756" s="1">
        <v>3.3941460000000001</v>
      </c>
      <c r="D2756" s="1">
        <v>1.290119</v>
      </c>
      <c r="E2756" s="1">
        <v>2.5559630000000002</v>
      </c>
    </row>
    <row r="2757" spans="1:5" x14ac:dyDescent="0.4">
      <c r="A2757" s="10" t="s">
        <v>3041</v>
      </c>
      <c r="B2757" s="1">
        <v>1.6910099999999999</v>
      </c>
      <c r="C2757" s="1">
        <v>2.8958949999999999</v>
      </c>
      <c r="D2757" s="1">
        <v>1.9875560000000001</v>
      </c>
      <c r="E2757" s="1">
        <v>2.7592469999999998</v>
      </c>
    </row>
    <row r="2758" spans="1:5" x14ac:dyDescent="0.4">
      <c r="A2758" s="10" t="s">
        <v>3042</v>
      </c>
      <c r="B2758" s="1">
        <v>1.606946</v>
      </c>
      <c r="C2758" s="1">
        <v>2.2463920000000002</v>
      </c>
      <c r="D2758" s="1">
        <v>2.2901189999999998</v>
      </c>
      <c r="E2758" s="1">
        <v>3.1906789999999998</v>
      </c>
    </row>
    <row r="2759" spans="1:5" x14ac:dyDescent="0.4">
      <c r="A2759" s="10" t="s">
        <v>3043</v>
      </c>
      <c r="B2759" s="1">
        <v>1.0505519999999999</v>
      </c>
      <c r="C2759" s="1">
        <v>2.9315190000000002</v>
      </c>
      <c r="D2759" s="1">
        <v>2.1467550000000002</v>
      </c>
      <c r="E2759" s="1">
        <v>3.2149260000000002</v>
      </c>
    </row>
    <row r="2760" spans="1:5" x14ac:dyDescent="0.4">
      <c r="A2760" s="10" t="s">
        <v>3044</v>
      </c>
      <c r="B2760" s="1">
        <v>1.9403699999999999</v>
      </c>
      <c r="C2760" s="1">
        <v>2.5281630000000002</v>
      </c>
      <c r="D2760" s="1">
        <v>2.1250599999999999</v>
      </c>
      <c r="E2760" s="1">
        <v>2.7509790000000001</v>
      </c>
    </row>
    <row r="2761" spans="1:5" x14ac:dyDescent="0.4">
      <c r="A2761" s="10" t="s">
        <v>3045</v>
      </c>
      <c r="B2761" s="1">
        <v>1.548052</v>
      </c>
      <c r="C2761" s="1">
        <v>2.8027850000000001</v>
      </c>
      <c r="D2761" s="1">
        <v>1.9875560000000001</v>
      </c>
      <c r="E2761" s="1">
        <v>3.0084759999999999</v>
      </c>
    </row>
    <row r="2762" spans="1:5" x14ac:dyDescent="0.4">
      <c r="A2762" s="10" t="s">
        <v>3046</v>
      </c>
      <c r="B2762" s="1">
        <v>2.211017</v>
      </c>
      <c r="C2762" s="1">
        <v>2.8777469999999998</v>
      </c>
      <c r="D2762" s="1">
        <v>1.6656280000000001</v>
      </c>
      <c r="E2762" s="1">
        <v>2.5934379999999999</v>
      </c>
    </row>
    <row r="2763" spans="1:5" x14ac:dyDescent="0.4">
      <c r="A2763" s="10" t="s">
        <v>3047</v>
      </c>
      <c r="B2763" s="1">
        <v>1.1330150000000001</v>
      </c>
      <c r="C2763" s="1">
        <v>2.7237140000000002</v>
      </c>
      <c r="D2763" s="1">
        <v>2.3660679999999998</v>
      </c>
      <c r="E2763" s="1">
        <v>3.128215</v>
      </c>
    </row>
    <row r="2764" spans="1:5" x14ac:dyDescent="0.4">
      <c r="A2764" s="10" t="s">
        <v>3048</v>
      </c>
      <c r="B2764" s="1">
        <v>1.4225209999999999</v>
      </c>
      <c r="C2764" s="1">
        <v>2.9490059999999998</v>
      </c>
      <c r="D2764" s="1">
        <v>1.9875560000000001</v>
      </c>
      <c r="E2764" s="1">
        <v>2.9945360000000001</v>
      </c>
    </row>
    <row r="2765" spans="1:5" x14ac:dyDescent="0.4">
      <c r="A2765" s="10" t="s">
        <v>3049</v>
      </c>
      <c r="B2765" s="1">
        <v>2.152914</v>
      </c>
      <c r="C2765" s="1">
        <v>2.8027850000000001</v>
      </c>
      <c r="D2765" s="1">
        <v>1.862025</v>
      </c>
      <c r="E2765" s="1">
        <v>2.5368550000000001</v>
      </c>
    </row>
    <row r="2766" spans="1:5" x14ac:dyDescent="0.4">
      <c r="A2766" s="10" t="s">
        <v>3050</v>
      </c>
      <c r="B2766" s="1">
        <v>2.0074839999999998</v>
      </c>
      <c r="C2766" s="1">
        <v>2.9490059999999998</v>
      </c>
      <c r="D2766" s="1">
        <v>1.862025</v>
      </c>
      <c r="E2766" s="1">
        <v>2.5368550000000001</v>
      </c>
    </row>
    <row r="2767" spans="1:5" x14ac:dyDescent="0.4">
      <c r="A2767" s="10" t="s">
        <v>3051</v>
      </c>
      <c r="B2767" s="1">
        <v>1.7959799999999999</v>
      </c>
      <c r="C2767" s="1">
        <v>2.9138169999999999</v>
      </c>
      <c r="D2767" s="1">
        <v>1.862025</v>
      </c>
      <c r="E2767" s="1">
        <v>2.7837689999999999</v>
      </c>
    </row>
    <row r="2768" spans="1:5" x14ac:dyDescent="0.4">
      <c r="A2768" s="10" t="s">
        <v>3052</v>
      </c>
      <c r="B2768" s="1">
        <v>2.4388230000000002</v>
      </c>
      <c r="C2768" s="1">
        <v>3.0497000000000001</v>
      </c>
      <c r="D2768" s="1">
        <v>0.665628</v>
      </c>
      <c r="E2768" s="1">
        <v>3.2028539999999999</v>
      </c>
    </row>
    <row r="2769" spans="1:5" x14ac:dyDescent="0.4">
      <c r="A2769" s="10" t="s">
        <v>3053</v>
      </c>
      <c r="B2769" s="1">
        <v>1.770445</v>
      </c>
      <c r="C2769" s="1">
        <v>2.4319480000000002</v>
      </c>
      <c r="D2769" s="1">
        <v>2.1467550000000002</v>
      </c>
      <c r="E2769" s="1">
        <v>3.0084759999999999</v>
      </c>
    </row>
    <row r="2770" spans="1:5" x14ac:dyDescent="0.4">
      <c r="A2770" s="10" t="s">
        <v>3054</v>
      </c>
      <c r="B2770" s="1">
        <v>1.8457330000000001</v>
      </c>
      <c r="C2770" s="1">
        <v>2.7237140000000002</v>
      </c>
      <c r="D2770" s="1">
        <v>1.7949109999999999</v>
      </c>
      <c r="E2770" s="1">
        <v>2.9945360000000001</v>
      </c>
    </row>
    <row r="2771" spans="1:5" x14ac:dyDescent="0.4">
      <c r="A2771" s="10" t="s">
        <v>3055</v>
      </c>
      <c r="B2771" s="1">
        <v>1.663529</v>
      </c>
      <c r="C2771" s="1">
        <v>2.5739670000000001</v>
      </c>
      <c r="D2771" s="1">
        <v>1.738877</v>
      </c>
      <c r="E2771" s="1">
        <v>3.3848509999999998</v>
      </c>
    </row>
    <row r="2772" spans="1:5" x14ac:dyDescent="0.4">
      <c r="A2772" s="10" t="s">
        <v>3056</v>
      </c>
      <c r="B2772" s="1">
        <v>1.7444489999999999</v>
      </c>
      <c r="C2772" s="1">
        <v>2.6183610000000002</v>
      </c>
      <c r="D2772" s="1">
        <v>1.808586</v>
      </c>
      <c r="E2772" s="1">
        <v>3.1906789999999998</v>
      </c>
    </row>
    <row r="2773" spans="1:5" x14ac:dyDescent="0.4">
      <c r="A2773" s="10" t="s">
        <v>3057</v>
      </c>
      <c r="B2773" s="1">
        <v>2.0291790000000001</v>
      </c>
      <c r="C2773" s="1">
        <v>3.2033230000000001</v>
      </c>
      <c r="D2773" s="1">
        <v>1.604228</v>
      </c>
      <c r="E2773" s="1">
        <v>2.5272039999999998</v>
      </c>
    </row>
    <row r="2774" spans="1:5" x14ac:dyDescent="0.4">
      <c r="A2774" s="10" t="s">
        <v>3058</v>
      </c>
      <c r="B2774" s="1">
        <v>1.985457</v>
      </c>
      <c r="C2774" s="1">
        <v>2.9662839999999999</v>
      </c>
      <c r="D2774" s="1">
        <v>1.753091</v>
      </c>
      <c r="E2774" s="1">
        <v>2.6655880000000001</v>
      </c>
    </row>
    <row r="2775" spans="1:5" x14ac:dyDescent="0.4">
      <c r="A2775" s="10" t="s">
        <v>3059</v>
      </c>
      <c r="B2775" s="1">
        <v>1.6910099999999999</v>
      </c>
      <c r="C2775" s="1">
        <v>2.8777469999999998</v>
      </c>
      <c r="D2775" s="1">
        <v>2.0348619999999999</v>
      </c>
      <c r="E2775" s="1">
        <v>2.767468</v>
      </c>
    </row>
    <row r="2776" spans="1:5" x14ac:dyDescent="0.4">
      <c r="A2776" s="10" t="s">
        <v>3060</v>
      </c>
      <c r="B2776" s="1">
        <v>1.8457330000000001</v>
      </c>
      <c r="C2776" s="1">
        <v>2.551247</v>
      </c>
      <c r="D2776" s="1">
        <v>2.1030329999999999</v>
      </c>
      <c r="E2776" s="1">
        <v>2.877891</v>
      </c>
    </row>
    <row r="2777" spans="1:5" x14ac:dyDescent="0.4">
      <c r="A2777" s="10" t="s">
        <v>3061</v>
      </c>
      <c r="B2777" s="1">
        <v>1.606946</v>
      </c>
      <c r="C2777" s="1">
        <v>2.6183610000000002</v>
      </c>
      <c r="D2777" s="1">
        <v>2.2704900000000001</v>
      </c>
      <c r="E2777" s="1">
        <v>2.892998</v>
      </c>
    </row>
    <row r="2778" spans="1:5" x14ac:dyDescent="0.4">
      <c r="A2778" s="10" t="s">
        <v>3062</v>
      </c>
      <c r="B2778" s="1">
        <v>1.96309</v>
      </c>
      <c r="C2778" s="1">
        <v>2.8407529999999999</v>
      </c>
      <c r="D2778" s="1">
        <v>1.738877</v>
      </c>
      <c r="E2778" s="1">
        <v>2.8471950000000001</v>
      </c>
    </row>
    <row r="2779" spans="1:5" x14ac:dyDescent="0.4">
      <c r="A2779" s="10" t="s">
        <v>3063</v>
      </c>
      <c r="B2779" s="1">
        <v>1.4225209999999999</v>
      </c>
      <c r="C2779" s="1">
        <v>2.8407529999999999</v>
      </c>
      <c r="D2779" s="1">
        <v>1.913556</v>
      </c>
      <c r="E2779" s="1">
        <v>3.2149260000000002</v>
      </c>
    </row>
    <row r="2780" spans="1:5" x14ac:dyDescent="0.4">
      <c r="A2780" s="10" t="s">
        <v>3064</v>
      </c>
      <c r="B2780" s="1">
        <v>1.7959799999999999</v>
      </c>
      <c r="C2780" s="1">
        <v>3.1589290000000001</v>
      </c>
      <c r="D2780" s="1">
        <v>1.5069300000000001</v>
      </c>
      <c r="E2780" s="1">
        <v>2.9373930000000001</v>
      </c>
    </row>
    <row r="2781" spans="1:5" x14ac:dyDescent="0.4">
      <c r="A2781" s="10" t="s">
        <v>3065</v>
      </c>
      <c r="B2781" s="1">
        <v>1.7179770000000001</v>
      </c>
      <c r="C2781" s="1">
        <v>3.2744059999999999</v>
      </c>
      <c r="D2781" s="1">
        <v>1.0348619999999999</v>
      </c>
      <c r="E2781" s="1">
        <v>3.3741249999999998</v>
      </c>
    </row>
    <row r="2782" spans="1:5" x14ac:dyDescent="0.4">
      <c r="A2782" s="10" t="s">
        <v>3066</v>
      </c>
      <c r="B2782" s="1">
        <v>1.548052</v>
      </c>
      <c r="C2782" s="1">
        <v>2.6824910000000002</v>
      </c>
      <c r="D2782" s="1">
        <v>2.1250599999999999</v>
      </c>
      <c r="E2782" s="1">
        <v>3.0495030000000001</v>
      </c>
    </row>
    <row r="2783" spans="1:5" x14ac:dyDescent="0.4">
      <c r="A2783" s="10" t="s">
        <v>3067</v>
      </c>
      <c r="B2783" s="1">
        <v>1.7179770000000001</v>
      </c>
      <c r="C2783" s="1">
        <v>2.45661</v>
      </c>
      <c r="D2783" s="1">
        <v>2.280338</v>
      </c>
      <c r="E2783" s="1">
        <v>2.951892</v>
      </c>
    </row>
    <row r="2784" spans="1:5" x14ac:dyDescent="0.4">
      <c r="A2784" s="10" t="s">
        <v>3068</v>
      </c>
      <c r="B2784" s="1">
        <v>2.30294</v>
      </c>
      <c r="C2784" s="1">
        <v>3.0497000000000001</v>
      </c>
      <c r="D2784" s="1">
        <v>1.7245220000000001</v>
      </c>
      <c r="E2784" s="1">
        <v>2.3304040000000001</v>
      </c>
    </row>
    <row r="2785" spans="1:5" x14ac:dyDescent="0.4">
      <c r="A2785" s="10" t="s">
        <v>3069</v>
      </c>
      <c r="B2785" s="1">
        <v>1.548052</v>
      </c>
      <c r="C2785" s="1">
        <v>2.406857</v>
      </c>
      <c r="D2785" s="1">
        <v>2.2901189999999998</v>
      </c>
      <c r="E2785" s="1">
        <v>3.1660170000000001</v>
      </c>
    </row>
    <row r="2786" spans="1:5" x14ac:dyDescent="0.4">
      <c r="A2786" s="10" t="s">
        <v>3070</v>
      </c>
      <c r="B2786" s="1">
        <v>1.3206420000000001</v>
      </c>
      <c r="C2786" s="1">
        <v>2.661429</v>
      </c>
      <c r="D2786" s="1">
        <v>2.230413</v>
      </c>
      <c r="E2786" s="1">
        <v>3.2028539999999999</v>
      </c>
    </row>
    <row r="2787" spans="1:5" x14ac:dyDescent="0.4">
      <c r="A2787" s="10" t="s">
        <v>3071</v>
      </c>
      <c r="B2787" s="1">
        <v>2.211017</v>
      </c>
      <c r="C2787" s="1">
        <v>2.983358</v>
      </c>
      <c r="D2787" s="1">
        <v>1.3285929999999999</v>
      </c>
      <c r="E2787" s="1">
        <v>2.892998</v>
      </c>
    </row>
    <row r="2788" spans="1:5" x14ac:dyDescent="0.4">
      <c r="A2788" s="10" t="s">
        <v>3072</v>
      </c>
      <c r="B2788" s="1">
        <v>1.092373</v>
      </c>
      <c r="C2788" s="1">
        <v>1.7637910000000001</v>
      </c>
      <c r="D2788" s="1">
        <v>2.9510299999999998</v>
      </c>
      <c r="E2788" s="1">
        <v>3.6118169999999998</v>
      </c>
    </row>
    <row r="2789" spans="1:5" x14ac:dyDescent="0.4">
      <c r="A2789" s="10" t="s">
        <v>3073</v>
      </c>
      <c r="B2789" s="1">
        <v>1.4225209999999999</v>
      </c>
      <c r="C2789" s="1">
        <v>2.8218939999999999</v>
      </c>
      <c r="D2789" s="1">
        <v>1.753091</v>
      </c>
      <c r="E2789" s="1">
        <v>3.4269769999999999</v>
      </c>
    </row>
    <row r="2790" spans="1:5" x14ac:dyDescent="0.4">
      <c r="A2790" s="10" t="s">
        <v>3074</v>
      </c>
      <c r="B2790" s="1">
        <v>1.1725429999999999</v>
      </c>
      <c r="C2790" s="1">
        <v>2.8958949999999999</v>
      </c>
      <c r="D2790" s="1">
        <v>2.3660679999999998</v>
      </c>
      <c r="E2790" s="1">
        <v>2.9945360000000001</v>
      </c>
    </row>
    <row r="2791" spans="1:5" x14ac:dyDescent="0.4">
      <c r="A2791" s="10" t="s">
        <v>3075</v>
      </c>
      <c r="B2791" s="1">
        <v>1.8938269999999999</v>
      </c>
      <c r="C2791" s="1">
        <v>2.640056</v>
      </c>
      <c r="D2791" s="1">
        <v>1.9875560000000001</v>
      </c>
      <c r="E2791" s="1">
        <v>2.9079489999999999</v>
      </c>
    </row>
    <row r="2792" spans="1:5" x14ac:dyDescent="0.4">
      <c r="A2792" s="10" t="s">
        <v>3076</v>
      </c>
      <c r="B2792" s="1">
        <v>1.606946</v>
      </c>
      <c r="C2792" s="1">
        <v>2.551247</v>
      </c>
      <c r="D2792" s="1">
        <v>2.0348619999999999</v>
      </c>
      <c r="E2792" s="1">
        <v>3.2387730000000001</v>
      </c>
    </row>
    <row r="2793" spans="1:5" x14ac:dyDescent="0.4">
      <c r="A2793" s="10" t="s">
        <v>3077</v>
      </c>
      <c r="B2793" s="1">
        <v>1.7959799999999999</v>
      </c>
      <c r="C2793" s="1">
        <v>2.7237140000000002</v>
      </c>
      <c r="D2793" s="1">
        <v>2.1467550000000002</v>
      </c>
      <c r="E2793" s="1">
        <v>2.767468</v>
      </c>
    </row>
    <row r="2794" spans="1:5" x14ac:dyDescent="0.4">
      <c r="A2794" s="10" t="s">
        <v>3078</v>
      </c>
      <c r="B2794" s="1">
        <v>2.229876</v>
      </c>
      <c r="C2794" s="1">
        <v>3.1438220000000001</v>
      </c>
      <c r="D2794" s="1">
        <v>1.230413</v>
      </c>
      <c r="E2794" s="1">
        <v>2.8315980000000001</v>
      </c>
    </row>
    <row r="2795" spans="1:5" x14ac:dyDescent="0.4">
      <c r="A2795" s="10" t="s">
        <v>3079</v>
      </c>
      <c r="B2795" s="1">
        <v>1.532945</v>
      </c>
      <c r="C2795" s="1">
        <v>2.78342</v>
      </c>
      <c r="D2795" s="1">
        <v>2.153915</v>
      </c>
      <c r="E2795" s="1">
        <v>2.9662470000000001</v>
      </c>
    </row>
    <row r="2796" spans="1:5" x14ac:dyDescent="0.4">
      <c r="A2796" s="10" t="s">
        <v>3080</v>
      </c>
      <c r="B2796" s="1">
        <v>1.4866520000000001</v>
      </c>
      <c r="C2796" s="1">
        <v>2.7637909999999999</v>
      </c>
      <c r="D2796" s="1">
        <v>1.913556</v>
      </c>
      <c r="E2796" s="1">
        <v>3.2738200000000002</v>
      </c>
    </row>
    <row r="2797" spans="1:5" x14ac:dyDescent="0.4">
      <c r="A2797" s="10" t="s">
        <v>3081</v>
      </c>
      <c r="B2797" s="1">
        <v>2.0716139999999998</v>
      </c>
      <c r="C2797" s="1">
        <v>2.9662839999999999</v>
      </c>
      <c r="D2797" s="1">
        <v>1.604228</v>
      </c>
      <c r="E2797" s="1">
        <v>2.7998889999999999</v>
      </c>
    </row>
    <row r="2798" spans="1:5" x14ac:dyDescent="0.4">
      <c r="A2798" s="10" t="s">
        <v>3082</v>
      </c>
      <c r="B2798" s="1">
        <v>1.355407</v>
      </c>
      <c r="C2798" s="1">
        <v>2.9490059999999998</v>
      </c>
      <c r="D2798" s="1">
        <v>2.1467550000000002</v>
      </c>
      <c r="E2798" s="1">
        <v>2.9945360000000001</v>
      </c>
    </row>
    <row r="2799" spans="1:5" x14ac:dyDescent="0.4">
      <c r="A2799" s="10" t="s">
        <v>3083</v>
      </c>
      <c r="B2799" s="1">
        <v>1.4225209999999999</v>
      </c>
      <c r="C2799" s="1">
        <v>2.128555</v>
      </c>
      <c r="D2799" s="1">
        <v>2.4025940000000001</v>
      </c>
      <c r="E2799" s="1">
        <v>3.4978600000000002</v>
      </c>
    </row>
    <row r="2800" spans="1:5" x14ac:dyDescent="0.4">
      <c r="A2800" s="10" t="s">
        <v>3084</v>
      </c>
      <c r="B2800" s="1">
        <v>1.917286</v>
      </c>
      <c r="C2800" s="1">
        <v>2.9490059999999998</v>
      </c>
      <c r="D2800" s="1">
        <v>1.835553</v>
      </c>
      <c r="E2800" s="1">
        <v>2.7509790000000001</v>
      </c>
    </row>
    <row r="2801" spans="1:5" x14ac:dyDescent="0.4">
      <c r="A2801" s="10" t="s">
        <v>3085</v>
      </c>
      <c r="B2801" s="1">
        <v>1.092373</v>
      </c>
      <c r="C2801" s="1">
        <v>2.7637909999999999</v>
      </c>
      <c r="D2801" s="1">
        <v>2.4205160000000001</v>
      </c>
      <c r="E2801" s="1">
        <v>3.178401</v>
      </c>
    </row>
    <row r="2802" spans="1:5" x14ac:dyDescent="0.4">
      <c r="A2802" s="10" t="s">
        <v>3086</v>
      </c>
      <c r="B2802" s="1">
        <v>1.7179770000000001</v>
      </c>
      <c r="C2802" s="1">
        <v>3.0169100000000002</v>
      </c>
      <c r="D2802" s="1">
        <v>1.9875560000000001</v>
      </c>
      <c r="E2802" s="1">
        <v>2.7343009999999999</v>
      </c>
    </row>
    <row r="2803" spans="1:5" x14ac:dyDescent="0.4">
      <c r="A2803" s="10" t="s">
        <v>3087</v>
      </c>
      <c r="B2803" s="1">
        <v>1.4866520000000001</v>
      </c>
      <c r="C2803" s="1">
        <v>2.859369</v>
      </c>
      <c r="D2803" s="1">
        <v>2.0114030000000001</v>
      </c>
      <c r="E2803" s="1">
        <v>3.102452</v>
      </c>
    </row>
    <row r="2804" spans="1:5" x14ac:dyDescent="0.4">
      <c r="A2804" s="10" t="s">
        <v>3088</v>
      </c>
      <c r="B2804" s="1">
        <v>2.0291790000000001</v>
      </c>
      <c r="C2804" s="1">
        <v>2.7237140000000002</v>
      </c>
      <c r="D2804" s="1">
        <v>1.9754830000000001</v>
      </c>
      <c r="E2804" s="1">
        <v>2.7343009999999999</v>
      </c>
    </row>
    <row r="2805" spans="1:5" x14ac:dyDescent="0.4">
      <c r="A2805" s="10" t="s">
        <v>3089</v>
      </c>
      <c r="B2805" s="1">
        <v>1.548052</v>
      </c>
      <c r="C2805" s="1">
        <v>2.8027850000000001</v>
      </c>
      <c r="D2805" s="1">
        <v>2.1681279999999998</v>
      </c>
      <c r="E2805" s="1">
        <v>2.951892</v>
      </c>
    </row>
    <row r="2806" spans="1:5" x14ac:dyDescent="0.4">
      <c r="A2806" s="10" t="s">
        <v>3090</v>
      </c>
      <c r="B2806" s="1">
        <v>2.0505520000000002</v>
      </c>
      <c r="C2806" s="1">
        <v>2.6824910000000002</v>
      </c>
      <c r="D2806" s="1">
        <v>1.862025</v>
      </c>
      <c r="E2806" s="1">
        <v>2.877891</v>
      </c>
    </row>
    <row r="2807" spans="1:5" x14ac:dyDescent="0.4">
      <c r="A2807" s="10" t="s">
        <v>3091</v>
      </c>
      <c r="B2807" s="1">
        <v>1.663529</v>
      </c>
      <c r="C2807" s="1">
        <v>2.859369</v>
      </c>
      <c r="D2807" s="1">
        <v>1.835553</v>
      </c>
      <c r="E2807" s="1">
        <v>3.1153909999999998</v>
      </c>
    </row>
    <row r="2808" spans="1:5" x14ac:dyDescent="0.4">
      <c r="A2808" s="10" t="s">
        <v>3092</v>
      </c>
      <c r="B2808" s="1">
        <v>1.548052</v>
      </c>
      <c r="C2808" s="1">
        <v>3.128555</v>
      </c>
      <c r="D2808" s="1">
        <v>1.6953750000000001</v>
      </c>
      <c r="E2808" s="1">
        <v>3.102452</v>
      </c>
    </row>
    <row r="2809" spans="1:5" x14ac:dyDescent="0.4">
      <c r="A2809" s="10" t="s">
        <v>3093</v>
      </c>
      <c r="B2809" s="1">
        <v>1.6910099999999999</v>
      </c>
      <c r="C2809" s="1">
        <v>2.640056</v>
      </c>
      <c r="D2809" s="1">
        <v>1.8750819999999999</v>
      </c>
      <c r="E2809" s="1">
        <v>3.2738200000000002</v>
      </c>
    </row>
    <row r="2810" spans="1:5" x14ac:dyDescent="0.4">
      <c r="A2810" s="10" t="s">
        <v>3094</v>
      </c>
      <c r="B2810" s="1">
        <v>1.7959799999999999</v>
      </c>
      <c r="C2810" s="1">
        <v>2.9662839999999999</v>
      </c>
      <c r="D2810" s="1">
        <v>1.8880209999999999</v>
      </c>
      <c r="E2810" s="1">
        <v>2.8315980000000001</v>
      </c>
    </row>
    <row r="2811" spans="1:5" x14ac:dyDescent="0.4">
      <c r="A2811" s="10" t="s">
        <v>3095</v>
      </c>
      <c r="B2811" s="1">
        <v>1.7444489999999999</v>
      </c>
      <c r="C2811" s="1">
        <v>2.78342</v>
      </c>
      <c r="D2811" s="1">
        <v>1.963309</v>
      </c>
      <c r="E2811" s="1">
        <v>2.9945360000000001</v>
      </c>
    </row>
    <row r="2812" spans="1:5" x14ac:dyDescent="0.4">
      <c r="A2812" s="10" t="s">
        <v>3096</v>
      </c>
      <c r="B2812" s="1">
        <v>1.9403699999999999</v>
      </c>
      <c r="C2812" s="1">
        <v>2.8218939999999999</v>
      </c>
      <c r="D2812" s="1">
        <v>1.862025</v>
      </c>
      <c r="E2812" s="1">
        <v>2.862625</v>
      </c>
    </row>
    <row r="2813" spans="1:5" x14ac:dyDescent="0.4">
      <c r="A2813" s="10" t="s">
        <v>3097</v>
      </c>
      <c r="B2813" s="1">
        <v>1.9403699999999999</v>
      </c>
      <c r="C2813" s="1">
        <v>3.0169100000000002</v>
      </c>
      <c r="D2813" s="1">
        <v>1.9754830000000001</v>
      </c>
      <c r="E2813" s="1">
        <v>2.5559630000000002</v>
      </c>
    </row>
    <row r="2814" spans="1:5" x14ac:dyDescent="0.4">
      <c r="A2814" s="10" t="s">
        <v>3098</v>
      </c>
      <c r="B2814" s="1">
        <v>1.3206420000000001</v>
      </c>
      <c r="C2814" s="1">
        <v>2.5047039999999998</v>
      </c>
      <c r="D2814" s="1">
        <v>2.4729830000000002</v>
      </c>
      <c r="E2814" s="1">
        <v>3.1906789999999998</v>
      </c>
    </row>
    <row r="2815" spans="1:5" x14ac:dyDescent="0.4">
      <c r="A2815" s="10" t="s">
        <v>3099</v>
      </c>
      <c r="B2815" s="1">
        <v>1.928874</v>
      </c>
      <c r="C2815" s="1">
        <v>2.640056</v>
      </c>
      <c r="D2815" s="1">
        <v>2.0806659999999999</v>
      </c>
      <c r="E2815" s="1">
        <v>2.8471950000000001</v>
      </c>
    </row>
    <row r="2816" spans="1:5" x14ac:dyDescent="0.4">
      <c r="A2816" s="10" t="s">
        <v>3100</v>
      </c>
      <c r="B2816" s="1">
        <v>1.6495899999999999</v>
      </c>
      <c r="C2816" s="1">
        <v>2.7032500000000002</v>
      </c>
      <c r="D2816" s="1">
        <v>2.1250599999999999</v>
      </c>
      <c r="E2816" s="1">
        <v>3.022281</v>
      </c>
    </row>
    <row r="2817" spans="1:5" x14ac:dyDescent="0.4">
      <c r="A2817" s="10" t="s">
        <v>3101</v>
      </c>
      <c r="B2817" s="1">
        <v>1.770445</v>
      </c>
      <c r="C2817" s="1">
        <v>2.4808569999999999</v>
      </c>
      <c r="D2817" s="1">
        <v>2.1467550000000002</v>
      </c>
      <c r="E2817" s="1">
        <v>3.102452</v>
      </c>
    </row>
    <row r="2818" spans="1:5" x14ac:dyDescent="0.4">
      <c r="A2818" s="10" t="s">
        <v>3102</v>
      </c>
      <c r="B2818" s="1">
        <v>1.8210710000000001</v>
      </c>
      <c r="C2818" s="1">
        <v>2.406857</v>
      </c>
      <c r="D2818" s="1">
        <v>2.250591</v>
      </c>
      <c r="E2818" s="1">
        <v>3.022281</v>
      </c>
    </row>
    <row r="2819" spans="1:5" x14ac:dyDescent="0.4">
      <c r="A2819" s="10" t="s">
        <v>3103</v>
      </c>
      <c r="B2819" s="1">
        <v>2.1725430000000001</v>
      </c>
      <c r="C2819" s="1">
        <v>2.9662839999999999</v>
      </c>
      <c r="D2819" s="1">
        <v>1.2099489999999999</v>
      </c>
      <c r="E2819" s="1">
        <v>3.1535259999999998</v>
      </c>
    </row>
    <row r="2820" spans="1:5" x14ac:dyDescent="0.4">
      <c r="A2820" s="10" t="s">
        <v>3104</v>
      </c>
      <c r="B2820" s="1">
        <v>1.86998</v>
      </c>
      <c r="C2820" s="1">
        <v>3.0497000000000001</v>
      </c>
      <c r="D2820" s="1">
        <v>1.753091</v>
      </c>
      <c r="E2820" s="1">
        <v>2.8315980000000001</v>
      </c>
    </row>
    <row r="2821" spans="1:5" x14ac:dyDescent="0.4">
      <c r="A2821" s="10" t="s">
        <v>3105</v>
      </c>
      <c r="B2821" s="1">
        <v>2.211017</v>
      </c>
      <c r="C2821" s="1">
        <v>2.8407529999999999</v>
      </c>
      <c r="D2821" s="1">
        <v>1.862025</v>
      </c>
      <c r="E2821" s="1">
        <v>2.5934379999999999</v>
      </c>
    </row>
    <row r="2822" spans="1:5" x14ac:dyDescent="0.4">
      <c r="A2822" s="10" t="s">
        <v>3106</v>
      </c>
      <c r="B2822" s="1">
        <v>1.7179770000000001</v>
      </c>
      <c r="C2822" s="1">
        <v>2.9315190000000002</v>
      </c>
      <c r="D2822" s="1">
        <v>1.835553</v>
      </c>
      <c r="E2822" s="1">
        <v>3.022281</v>
      </c>
    </row>
    <row r="2823" spans="1:5" x14ac:dyDescent="0.4">
      <c r="A2823" s="10" t="s">
        <v>3107</v>
      </c>
      <c r="B2823" s="1">
        <v>1.7959799999999999</v>
      </c>
      <c r="C2823" s="1">
        <v>2.8777469999999998</v>
      </c>
      <c r="D2823" s="1">
        <v>2.0348619999999999</v>
      </c>
      <c r="E2823" s="1">
        <v>2.7998889999999999</v>
      </c>
    </row>
    <row r="2824" spans="1:5" x14ac:dyDescent="0.4">
      <c r="A2824" s="10" t="s">
        <v>3108</v>
      </c>
      <c r="B2824" s="1">
        <v>2.4060329999999999</v>
      </c>
      <c r="C2824" s="1">
        <v>3.0975290000000002</v>
      </c>
      <c r="D2824" s="1">
        <v>1.290119</v>
      </c>
      <c r="E2824" s="1">
        <v>2.7174269999999998</v>
      </c>
    </row>
    <row r="2825" spans="1:5" x14ac:dyDescent="0.4">
      <c r="A2825" s="10" t="s">
        <v>3109</v>
      </c>
      <c r="B2825" s="1">
        <v>1.4549430000000001</v>
      </c>
      <c r="C2825" s="1">
        <v>2.983358</v>
      </c>
      <c r="D2825" s="1">
        <v>2.0114030000000001</v>
      </c>
      <c r="E2825" s="1">
        <v>3.0629230000000001</v>
      </c>
    </row>
    <row r="2826" spans="1:5" x14ac:dyDescent="0.4">
      <c r="A2826" s="10" t="s">
        <v>3110</v>
      </c>
      <c r="B2826" s="1">
        <v>2.152914</v>
      </c>
      <c r="C2826" s="1">
        <v>2.9662839999999999</v>
      </c>
      <c r="D2826" s="1">
        <v>1.4729829999999999</v>
      </c>
      <c r="E2826" s="1">
        <v>2.9227460000000001</v>
      </c>
    </row>
    <row r="2827" spans="1:5" x14ac:dyDescent="0.4">
      <c r="A2827" s="10" t="s">
        <v>3111</v>
      </c>
      <c r="B2827" s="1">
        <v>1.606946</v>
      </c>
      <c r="C2827" s="1">
        <v>3.2033230000000001</v>
      </c>
      <c r="D2827" s="1">
        <v>1.7245220000000001</v>
      </c>
      <c r="E2827" s="1">
        <v>2.980461</v>
      </c>
    </row>
    <row r="2828" spans="1:5" x14ac:dyDescent="0.4">
      <c r="A2828" s="10" t="s">
        <v>3112</v>
      </c>
      <c r="B2828" s="1">
        <v>1.389354</v>
      </c>
      <c r="C2828" s="1">
        <v>3.2178230000000001</v>
      </c>
      <c r="D2828" s="1">
        <v>1.8880209999999999</v>
      </c>
      <c r="E2828" s="1">
        <v>3.022281</v>
      </c>
    </row>
    <row r="2829" spans="1:5" x14ac:dyDescent="0.4">
      <c r="A2829" s="10" t="s">
        <v>3113</v>
      </c>
      <c r="B2829" s="1">
        <v>1.681908</v>
      </c>
      <c r="C2829" s="1">
        <v>2.5963340000000001</v>
      </c>
      <c r="D2829" s="1">
        <v>2.250591</v>
      </c>
      <c r="E2829" s="1">
        <v>2.9898600000000002</v>
      </c>
    </row>
    <row r="2830" spans="1:5" x14ac:dyDescent="0.4">
      <c r="A2830" s="10" t="s">
        <v>3114</v>
      </c>
      <c r="B2830" s="1">
        <v>1.355407</v>
      </c>
      <c r="C2830" s="1">
        <v>2.9662839999999999</v>
      </c>
      <c r="D2830" s="1">
        <v>1.9875560000000001</v>
      </c>
      <c r="E2830" s="1">
        <v>3.2149260000000002</v>
      </c>
    </row>
    <row r="2831" spans="1:5" x14ac:dyDescent="0.4">
      <c r="A2831" s="10" t="s">
        <v>3115</v>
      </c>
      <c r="B2831" s="1">
        <v>1.8457330000000001</v>
      </c>
      <c r="C2831" s="1">
        <v>3.0169100000000002</v>
      </c>
      <c r="D2831" s="1">
        <v>1.604228</v>
      </c>
      <c r="E2831" s="1">
        <v>3.0629230000000001</v>
      </c>
    </row>
    <row r="2832" spans="1:5" x14ac:dyDescent="0.4">
      <c r="A2832" s="10" t="s">
        <v>3116</v>
      </c>
      <c r="B2832" s="1">
        <v>1.86998</v>
      </c>
      <c r="C2832" s="1">
        <v>2.7032500000000002</v>
      </c>
      <c r="D2832" s="1">
        <v>2.1250599999999999</v>
      </c>
      <c r="E2832" s="1">
        <v>2.8315980000000001</v>
      </c>
    </row>
    <row r="2833" spans="1:5" x14ac:dyDescent="0.4">
      <c r="A2833" s="10" t="s">
        <v>3117</v>
      </c>
      <c r="B2833" s="1">
        <v>2.152914</v>
      </c>
      <c r="C2833" s="1">
        <v>2.9662839999999999</v>
      </c>
      <c r="D2833" s="1">
        <v>1.913556</v>
      </c>
      <c r="E2833" s="1">
        <v>2.4978600000000002</v>
      </c>
    </row>
    <row r="2834" spans="1:5" x14ac:dyDescent="0.4">
      <c r="A2834" s="10" t="s">
        <v>3118</v>
      </c>
      <c r="B2834" s="1">
        <v>1.8210710000000001</v>
      </c>
      <c r="C2834" s="1">
        <v>2.551247</v>
      </c>
      <c r="D2834" s="1">
        <v>2.250591</v>
      </c>
      <c r="E2834" s="1">
        <v>2.9079489999999999</v>
      </c>
    </row>
    <row r="2835" spans="1:5" x14ac:dyDescent="0.4">
      <c r="A2835" s="10" t="s">
        <v>3119</v>
      </c>
      <c r="B2835" s="1">
        <v>1.1330150000000001</v>
      </c>
      <c r="C2835" s="1">
        <v>2.2463920000000002</v>
      </c>
      <c r="D2835" s="1">
        <v>2.767166</v>
      </c>
      <c r="E2835" s="1">
        <v>3.3848509999999998</v>
      </c>
    </row>
    <row r="2836" spans="1:5" x14ac:dyDescent="0.4">
      <c r="A2836" s="10" t="s">
        <v>3120</v>
      </c>
      <c r="B2836" s="1">
        <v>1.5176780000000001</v>
      </c>
      <c r="C2836" s="1">
        <v>3.1738789999999999</v>
      </c>
      <c r="D2836" s="1">
        <v>2.1250599999999999</v>
      </c>
      <c r="E2836" s="1">
        <v>2.7174269999999998</v>
      </c>
    </row>
    <row r="2837" spans="1:5" x14ac:dyDescent="0.4">
      <c r="A2837" s="10" t="s">
        <v>3121</v>
      </c>
      <c r="B2837" s="1">
        <v>1.8457330000000001</v>
      </c>
      <c r="C2837" s="1">
        <v>3.368382</v>
      </c>
      <c r="D2837" s="1">
        <v>1.4729829999999999</v>
      </c>
      <c r="E2837" s="1">
        <v>2.8471950000000001</v>
      </c>
    </row>
    <row r="2838" spans="1:5" x14ac:dyDescent="0.4">
      <c r="A2838" s="10" t="s">
        <v>3122</v>
      </c>
      <c r="B2838" s="1">
        <v>1.3206420000000001</v>
      </c>
      <c r="C2838" s="1">
        <v>2.7237140000000002</v>
      </c>
      <c r="D2838" s="1">
        <v>2.3285930000000001</v>
      </c>
      <c r="E2838" s="1">
        <v>3.1660170000000001</v>
      </c>
    </row>
    <row r="2839" spans="1:5" x14ac:dyDescent="0.4">
      <c r="A2839" s="10" t="s">
        <v>3123</v>
      </c>
      <c r="B2839" s="1">
        <v>2.355407</v>
      </c>
      <c r="C2839" s="1">
        <v>2.983358</v>
      </c>
      <c r="D2839" s="1">
        <v>1.4025939999999999</v>
      </c>
      <c r="E2839" s="1">
        <v>2.7998889999999999</v>
      </c>
    </row>
    <row r="2840" spans="1:5" x14ac:dyDescent="0.4">
      <c r="A2840" s="10" t="s">
        <v>3124</v>
      </c>
      <c r="B2840" s="1">
        <v>1.211017</v>
      </c>
      <c r="C2840" s="1">
        <v>3.128555</v>
      </c>
      <c r="D2840" s="1">
        <v>1.4729829999999999</v>
      </c>
      <c r="E2840" s="1">
        <v>3.7343009999999999</v>
      </c>
    </row>
    <row r="2841" spans="1:5" x14ac:dyDescent="0.4">
      <c r="A2841" s="10" t="s">
        <v>3125</v>
      </c>
      <c r="B2841" s="1">
        <v>1.3724810000000001</v>
      </c>
      <c r="C2841" s="1">
        <v>2.406857</v>
      </c>
      <c r="D2841" s="1">
        <v>2.4205160000000001</v>
      </c>
      <c r="E2841" s="1">
        <v>3.35243</v>
      </c>
    </row>
    <row r="2842" spans="1:5" x14ac:dyDescent="0.4">
      <c r="A2842" s="10" t="s">
        <v>3126</v>
      </c>
      <c r="B2842" s="1">
        <v>1.2484919999999999</v>
      </c>
      <c r="C2842" s="1">
        <v>2.3018869999999998</v>
      </c>
      <c r="D2842" s="1">
        <v>2.6656279999999999</v>
      </c>
      <c r="E2842" s="1">
        <v>3.341459</v>
      </c>
    </row>
    <row r="2843" spans="1:5" x14ac:dyDescent="0.4">
      <c r="A2843" s="10" t="s">
        <v>3127</v>
      </c>
      <c r="B2843" s="1">
        <v>1.389354</v>
      </c>
      <c r="C2843" s="1">
        <v>2.8218939999999999</v>
      </c>
      <c r="D2843" s="1">
        <v>2.3285930000000001</v>
      </c>
      <c r="E2843" s="1">
        <v>3.022281</v>
      </c>
    </row>
    <row r="2844" spans="1:5" x14ac:dyDescent="0.4">
      <c r="A2844" s="10" t="s">
        <v>3128</v>
      </c>
      <c r="B2844" s="1">
        <v>1.606946</v>
      </c>
      <c r="C2844" s="1">
        <v>2.551247</v>
      </c>
      <c r="D2844" s="1">
        <v>2.3094839999999999</v>
      </c>
      <c r="E2844" s="1">
        <v>3.102452</v>
      </c>
    </row>
    <row r="2845" spans="1:5" x14ac:dyDescent="0.4">
      <c r="A2845" s="10" t="s">
        <v>3129</v>
      </c>
      <c r="B2845" s="1">
        <v>2.0923729999999998</v>
      </c>
      <c r="C2845" s="1">
        <v>3.06582</v>
      </c>
      <c r="D2845" s="1">
        <v>1.738877</v>
      </c>
      <c r="E2845" s="1">
        <v>2.6743579999999998</v>
      </c>
    </row>
    <row r="2846" spans="1:5" x14ac:dyDescent="0.4">
      <c r="A2846" s="10" t="s">
        <v>3130</v>
      </c>
      <c r="B2846" s="1">
        <v>1.355407</v>
      </c>
      <c r="C2846" s="1">
        <v>2.8407529999999999</v>
      </c>
      <c r="D2846" s="1">
        <v>2.1030329999999999</v>
      </c>
      <c r="E2846" s="1">
        <v>3.2738200000000002</v>
      </c>
    </row>
    <row r="2847" spans="1:5" x14ac:dyDescent="0.4">
      <c r="A2847" s="10" t="s">
        <v>3131</v>
      </c>
      <c r="B2847" s="1">
        <v>1.211017</v>
      </c>
      <c r="C2847" s="1">
        <v>1.949006</v>
      </c>
      <c r="D2847" s="1">
        <v>2.461487</v>
      </c>
      <c r="E2847" s="1">
        <v>3.951892</v>
      </c>
    </row>
    <row r="2848" spans="1:5" x14ac:dyDescent="0.4">
      <c r="A2848" s="10" t="s">
        <v>3132</v>
      </c>
      <c r="B2848" s="1">
        <v>1.96309</v>
      </c>
      <c r="C2848" s="1">
        <v>3.1438220000000001</v>
      </c>
      <c r="D2848" s="1">
        <v>1.604228</v>
      </c>
      <c r="E2848" s="1">
        <v>2.862625</v>
      </c>
    </row>
    <row r="2849" spans="1:5" x14ac:dyDescent="0.4">
      <c r="A2849" s="10" t="s">
        <v>3133</v>
      </c>
      <c r="B2849" s="1">
        <v>2.0505520000000002</v>
      </c>
      <c r="C2849" s="1">
        <v>2.78342</v>
      </c>
      <c r="D2849" s="1">
        <v>1.624986</v>
      </c>
      <c r="E2849" s="1">
        <v>3.1153909999999998</v>
      </c>
    </row>
    <row r="2850" spans="1:5" x14ac:dyDescent="0.4">
      <c r="A2850" s="10" t="s">
        <v>3134</v>
      </c>
      <c r="B2850" s="1">
        <v>1.7444489999999999</v>
      </c>
      <c r="C2850" s="1">
        <v>3.1131250000000001</v>
      </c>
      <c r="D2850" s="1">
        <v>1.8880209999999999</v>
      </c>
      <c r="E2850" s="1">
        <v>2.8315980000000001</v>
      </c>
    </row>
    <row r="2851" spans="1:5" x14ac:dyDescent="0.4">
      <c r="A2851" s="10" t="s">
        <v>3135</v>
      </c>
      <c r="B2851" s="1">
        <v>1.606946</v>
      </c>
      <c r="C2851" s="1">
        <v>3.1131250000000001</v>
      </c>
      <c r="D2851" s="1">
        <v>1.58846</v>
      </c>
      <c r="E2851" s="1">
        <v>3.2738200000000002</v>
      </c>
    </row>
    <row r="2852" spans="1:5" x14ac:dyDescent="0.4">
      <c r="A2852" s="10" t="s">
        <v>3136</v>
      </c>
      <c r="B2852" s="1">
        <v>1.917286</v>
      </c>
      <c r="C2852" s="1">
        <v>2.753876</v>
      </c>
      <c r="D2852" s="1">
        <v>1.8982889999999999</v>
      </c>
      <c r="E2852" s="1">
        <v>3.014014</v>
      </c>
    </row>
    <row r="2853" spans="1:5" x14ac:dyDescent="0.4">
      <c r="A2853" s="10" t="s">
        <v>3137</v>
      </c>
      <c r="B2853" s="1">
        <v>1.389354</v>
      </c>
      <c r="C2853" s="1">
        <v>2.6824910000000002</v>
      </c>
      <c r="D2853" s="1">
        <v>2.4293939999999998</v>
      </c>
      <c r="E2853" s="1">
        <v>3.0828229999999999</v>
      </c>
    </row>
    <row r="2854" spans="1:5" x14ac:dyDescent="0.4">
      <c r="A2854" s="10" t="s">
        <v>3138</v>
      </c>
      <c r="B2854" s="1">
        <v>1.7959799999999999</v>
      </c>
      <c r="C2854" s="1">
        <v>3.1738789999999999</v>
      </c>
      <c r="D2854" s="1">
        <v>1.6953750000000001</v>
      </c>
      <c r="E2854" s="1">
        <v>2.9227460000000001</v>
      </c>
    </row>
    <row r="2855" spans="1:5" x14ac:dyDescent="0.4">
      <c r="A2855" s="10" t="s">
        <v>3139</v>
      </c>
      <c r="B2855" s="1">
        <v>1.9403699999999999</v>
      </c>
      <c r="C2855" s="1">
        <v>3.128555</v>
      </c>
      <c r="D2855" s="1">
        <v>1.6656280000000001</v>
      </c>
      <c r="E2855" s="1">
        <v>2.85493</v>
      </c>
    </row>
    <row r="2856" spans="1:5" x14ac:dyDescent="0.4">
      <c r="A2856" s="10" t="s">
        <v>3140</v>
      </c>
      <c r="B2856" s="1">
        <v>2.0716139999999998</v>
      </c>
      <c r="C2856" s="1">
        <v>3.06582</v>
      </c>
      <c r="D2856" s="1">
        <v>1.862025</v>
      </c>
      <c r="E2856" s="1">
        <v>2.5934379999999999</v>
      </c>
    </row>
    <row r="2857" spans="1:5" x14ac:dyDescent="0.4">
      <c r="A2857" s="10" t="s">
        <v>3141</v>
      </c>
      <c r="B2857" s="1">
        <v>1.606946</v>
      </c>
      <c r="C2857" s="1">
        <v>2.6824910000000002</v>
      </c>
      <c r="D2857" s="1">
        <v>2.3094839999999999</v>
      </c>
      <c r="E2857" s="1">
        <v>2.9945360000000001</v>
      </c>
    </row>
    <row r="2858" spans="1:5" x14ac:dyDescent="0.4">
      <c r="A2858" s="10" t="s">
        <v>3142</v>
      </c>
      <c r="B2858" s="1">
        <v>1.7959799999999999</v>
      </c>
      <c r="C2858" s="1">
        <v>2.8027850000000001</v>
      </c>
      <c r="D2858" s="1">
        <v>1.862025</v>
      </c>
      <c r="E2858" s="1">
        <v>3.1409259999999999</v>
      </c>
    </row>
    <row r="2859" spans="1:5" x14ac:dyDescent="0.4">
      <c r="A2859" s="10" t="s">
        <v>3143</v>
      </c>
      <c r="B2859" s="1">
        <v>1.7959799999999999</v>
      </c>
      <c r="C2859" s="1">
        <v>3.0817610000000002</v>
      </c>
      <c r="D2859" s="1">
        <v>1.572519</v>
      </c>
      <c r="E2859" s="1">
        <v>3.1535259999999998</v>
      </c>
    </row>
    <row r="2860" spans="1:5" x14ac:dyDescent="0.4">
      <c r="A2860" s="10" t="s">
        <v>3144</v>
      </c>
      <c r="B2860" s="1">
        <v>1.4866520000000001</v>
      </c>
      <c r="C2860" s="1">
        <v>2.7032500000000002</v>
      </c>
      <c r="D2860" s="1">
        <v>2.250591</v>
      </c>
      <c r="E2860" s="1">
        <v>3.178401</v>
      </c>
    </row>
    <row r="2861" spans="1:5" x14ac:dyDescent="0.4">
      <c r="A2861" s="10" t="s">
        <v>3145</v>
      </c>
      <c r="B2861" s="1">
        <v>1.8457330000000001</v>
      </c>
      <c r="C2861" s="1">
        <v>2.551247</v>
      </c>
      <c r="D2861" s="1">
        <v>2.2704900000000001</v>
      </c>
      <c r="E2861" s="1">
        <v>2.951892</v>
      </c>
    </row>
    <row r="2862" spans="1:5" x14ac:dyDescent="0.4">
      <c r="A2862" s="10" t="s">
        <v>3146</v>
      </c>
      <c r="B2862" s="1">
        <v>2.0923729999999998</v>
      </c>
      <c r="C2862" s="1">
        <v>2.78342</v>
      </c>
      <c r="D2862" s="1">
        <v>2.0114030000000001</v>
      </c>
      <c r="E2862" s="1">
        <v>2.7343009999999999</v>
      </c>
    </row>
    <row r="2863" spans="1:5" x14ac:dyDescent="0.4">
      <c r="A2863" s="10" t="s">
        <v>3147</v>
      </c>
      <c r="B2863" s="1">
        <v>1.9403699999999999</v>
      </c>
      <c r="C2863" s="1">
        <v>2.5281630000000002</v>
      </c>
      <c r="D2863" s="1">
        <v>2.230413</v>
      </c>
      <c r="E2863" s="1">
        <v>2.9227460000000001</v>
      </c>
    </row>
    <row r="2864" spans="1:5" x14ac:dyDescent="0.4">
      <c r="A2864" s="10" t="s">
        <v>3148</v>
      </c>
      <c r="B2864" s="1">
        <v>1.6355150000000001</v>
      </c>
      <c r="C2864" s="1">
        <v>3.0975290000000002</v>
      </c>
      <c r="D2864" s="1">
        <v>2.0114030000000001</v>
      </c>
      <c r="E2864" s="1">
        <v>2.877891</v>
      </c>
    </row>
    <row r="2865" spans="1:5" x14ac:dyDescent="0.4">
      <c r="A2865" s="10" t="s">
        <v>3149</v>
      </c>
      <c r="B2865" s="1">
        <v>1.8210710000000001</v>
      </c>
      <c r="C2865" s="1">
        <v>2.9315190000000002</v>
      </c>
      <c r="D2865" s="1">
        <v>1.862025</v>
      </c>
      <c r="E2865" s="1">
        <v>3.0084759999999999</v>
      </c>
    </row>
    <row r="2866" spans="1:5" x14ac:dyDescent="0.4">
      <c r="A2866" s="10" t="s">
        <v>3150</v>
      </c>
      <c r="B2866" s="1">
        <v>1.8457330000000001</v>
      </c>
      <c r="C2866" s="1">
        <v>2.5281630000000002</v>
      </c>
      <c r="D2866" s="1">
        <v>2.1467550000000002</v>
      </c>
      <c r="E2866" s="1">
        <v>3.102452</v>
      </c>
    </row>
    <row r="2867" spans="1:5" x14ac:dyDescent="0.4">
      <c r="A2867" s="10" t="s">
        <v>3151</v>
      </c>
      <c r="B2867" s="1">
        <v>2.0505520000000002</v>
      </c>
      <c r="C2867" s="1">
        <v>2.6929080000000001</v>
      </c>
      <c r="D2867" s="1">
        <v>1.6656280000000001</v>
      </c>
      <c r="E2867" s="1">
        <v>3.2149260000000002</v>
      </c>
    </row>
    <row r="2868" spans="1:5" x14ac:dyDescent="0.4">
      <c r="A2868" s="10" t="s">
        <v>3152</v>
      </c>
      <c r="B2868" s="1">
        <v>1.6355150000000001</v>
      </c>
      <c r="C2868" s="1">
        <v>2.7637909999999999</v>
      </c>
      <c r="D2868" s="1">
        <v>2.230413</v>
      </c>
      <c r="E2868" s="1">
        <v>2.9945360000000001</v>
      </c>
    </row>
    <row r="2869" spans="1:5" x14ac:dyDescent="0.4">
      <c r="A2869" s="10" t="s">
        <v>3153</v>
      </c>
      <c r="B2869" s="1">
        <v>1.770445</v>
      </c>
      <c r="C2869" s="1">
        <v>2.9315190000000002</v>
      </c>
      <c r="D2869" s="1">
        <v>1.862025</v>
      </c>
      <c r="E2869" s="1">
        <v>3.0629230000000001</v>
      </c>
    </row>
    <row r="2870" spans="1:5" x14ac:dyDescent="0.4">
      <c r="A2870" s="10" t="s">
        <v>3154</v>
      </c>
      <c r="B2870" s="1">
        <v>2.2484920000000002</v>
      </c>
      <c r="C2870" s="1">
        <v>3.0817610000000002</v>
      </c>
      <c r="D2870" s="1">
        <v>1.7245220000000001</v>
      </c>
      <c r="E2870" s="1">
        <v>2.5748220000000002</v>
      </c>
    </row>
    <row r="2871" spans="1:5" x14ac:dyDescent="0.4">
      <c r="A2871" s="10" t="s">
        <v>3155</v>
      </c>
      <c r="B2871" s="1">
        <v>1.770445</v>
      </c>
      <c r="C2871" s="1">
        <v>3.0002309999999999</v>
      </c>
      <c r="D2871" s="1">
        <v>1.9875560000000001</v>
      </c>
      <c r="E2871" s="1">
        <v>2.877891</v>
      </c>
    </row>
    <row r="2872" spans="1:5" x14ac:dyDescent="0.4">
      <c r="A2872" s="10" t="s">
        <v>3156</v>
      </c>
      <c r="B2872" s="1">
        <v>2.1330149999999999</v>
      </c>
      <c r="C2872" s="1">
        <v>3.2178230000000001</v>
      </c>
      <c r="D2872" s="1">
        <v>1.438218</v>
      </c>
      <c r="E2872" s="1">
        <v>2.8471950000000001</v>
      </c>
    </row>
    <row r="2873" spans="1:5" x14ac:dyDescent="0.4">
      <c r="A2873" s="10" t="s">
        <v>3157</v>
      </c>
      <c r="B2873" s="1">
        <v>1.8210710000000001</v>
      </c>
      <c r="C2873" s="1">
        <v>2.661429</v>
      </c>
      <c r="D2873" s="1">
        <v>1.963309</v>
      </c>
      <c r="E2873" s="1">
        <v>3.1906789999999998</v>
      </c>
    </row>
    <row r="2874" spans="1:5" x14ac:dyDescent="0.4">
      <c r="A2874" s="10" t="s">
        <v>3158</v>
      </c>
      <c r="B2874" s="1">
        <v>1.6910099999999999</v>
      </c>
      <c r="C2874" s="1">
        <v>3.2178230000000001</v>
      </c>
      <c r="D2874" s="1">
        <v>2.0114030000000001</v>
      </c>
      <c r="E2874" s="1">
        <v>2.7174269999999998</v>
      </c>
    </row>
    <row r="2875" spans="1:5" x14ac:dyDescent="0.4">
      <c r="A2875" s="10" t="s">
        <v>3159</v>
      </c>
      <c r="B2875" s="1">
        <v>1.5176780000000001</v>
      </c>
      <c r="C2875" s="1">
        <v>2.4808569999999999</v>
      </c>
      <c r="D2875" s="1">
        <v>2.3094839999999999</v>
      </c>
      <c r="E2875" s="1">
        <v>3.3304040000000001</v>
      </c>
    </row>
    <row r="2876" spans="1:5" x14ac:dyDescent="0.4">
      <c r="A2876" s="10" t="s">
        <v>3160</v>
      </c>
      <c r="B2876" s="1">
        <v>1.548052</v>
      </c>
      <c r="C2876" s="1">
        <v>3.128555</v>
      </c>
      <c r="D2876" s="1">
        <v>1.8965829999999999</v>
      </c>
      <c r="E2876" s="1">
        <v>3.0695869999999998</v>
      </c>
    </row>
    <row r="2877" spans="1:5" x14ac:dyDescent="0.4">
      <c r="A2877" s="10" t="s">
        <v>3161</v>
      </c>
      <c r="B2877" s="1">
        <v>1.606946</v>
      </c>
      <c r="C2877" s="1">
        <v>3.2744059999999999</v>
      </c>
      <c r="D2877" s="1">
        <v>1.3660680000000001</v>
      </c>
      <c r="E2877" s="1">
        <v>3.395499</v>
      </c>
    </row>
    <row r="2878" spans="1:5" x14ac:dyDescent="0.4">
      <c r="A2878" s="10" t="s">
        <v>3162</v>
      </c>
      <c r="B2878" s="1">
        <v>1.7179770000000001</v>
      </c>
      <c r="C2878" s="1">
        <v>2.3288540000000002</v>
      </c>
      <c r="D2878" s="1">
        <v>2.0579459999999998</v>
      </c>
      <c r="E2878" s="1">
        <v>3.5464410000000002</v>
      </c>
    </row>
    <row r="2879" spans="1:5" x14ac:dyDescent="0.4">
      <c r="A2879" s="10" t="s">
        <v>3163</v>
      </c>
      <c r="B2879" s="1">
        <v>1.6910099999999999</v>
      </c>
      <c r="C2879" s="1">
        <v>3.3421509999999999</v>
      </c>
      <c r="D2879" s="1">
        <v>1.58846</v>
      </c>
      <c r="E2879" s="1">
        <v>3.0359560000000001</v>
      </c>
    </row>
    <row r="2880" spans="1:5" x14ac:dyDescent="0.4">
      <c r="A2880" s="10" t="s">
        <v>3164</v>
      </c>
      <c r="B2880" s="1">
        <v>1.3724810000000001</v>
      </c>
      <c r="C2880" s="1">
        <v>2.3421509999999999</v>
      </c>
      <c r="D2880" s="1">
        <v>2.4025940000000001</v>
      </c>
      <c r="E2880" s="1">
        <v>3.5464410000000002</v>
      </c>
    </row>
    <row r="2881" spans="1:5" x14ac:dyDescent="0.4">
      <c r="A2881" s="10" t="s">
        <v>3165</v>
      </c>
      <c r="B2881" s="1">
        <v>1.548052</v>
      </c>
      <c r="C2881" s="1">
        <v>2.5164810000000002</v>
      </c>
      <c r="D2881" s="1">
        <v>2.230413</v>
      </c>
      <c r="E2881" s="1">
        <v>3.3687320000000001</v>
      </c>
    </row>
    <row r="2882" spans="1:5" x14ac:dyDescent="0.4">
      <c r="A2882" s="10" t="s">
        <v>3166</v>
      </c>
      <c r="B2882" s="1">
        <v>1.8457330000000001</v>
      </c>
      <c r="C2882" s="1">
        <v>2.7637909999999999</v>
      </c>
      <c r="D2882" s="1">
        <v>2.0348619999999999</v>
      </c>
      <c r="E2882" s="1">
        <v>3.022281</v>
      </c>
    </row>
    <row r="2883" spans="1:5" x14ac:dyDescent="0.4">
      <c r="A2883" s="10" t="s">
        <v>3167</v>
      </c>
      <c r="B2883" s="1">
        <v>2.1725430000000001</v>
      </c>
      <c r="C2883" s="1">
        <v>2.9662839999999999</v>
      </c>
      <c r="D2883" s="1">
        <v>1.3285929999999999</v>
      </c>
      <c r="E2883" s="1">
        <v>3.2028539999999999</v>
      </c>
    </row>
    <row r="2884" spans="1:5" x14ac:dyDescent="0.4">
      <c r="A2884" s="10" t="s">
        <v>3168</v>
      </c>
      <c r="B2884" s="1">
        <v>1.8210710000000001</v>
      </c>
      <c r="C2884" s="1">
        <v>3.2178230000000001</v>
      </c>
      <c r="D2884" s="1">
        <v>1.6656280000000001</v>
      </c>
      <c r="E2884" s="1">
        <v>2.9662470000000001</v>
      </c>
    </row>
    <row r="2885" spans="1:5" x14ac:dyDescent="0.4">
      <c r="A2885" s="10" t="s">
        <v>3169</v>
      </c>
      <c r="B2885" s="1">
        <v>1.770445</v>
      </c>
      <c r="C2885" s="1">
        <v>2.4808569999999999</v>
      </c>
      <c r="D2885" s="1">
        <v>2.0579459999999998</v>
      </c>
      <c r="E2885" s="1">
        <v>3.363318</v>
      </c>
    </row>
    <row r="2886" spans="1:5" x14ac:dyDescent="0.4">
      <c r="A2886" s="10" t="s">
        <v>3170</v>
      </c>
      <c r="B2886" s="1">
        <v>1.8210710000000001</v>
      </c>
      <c r="C2886" s="1">
        <v>2.7438920000000002</v>
      </c>
      <c r="D2886" s="1">
        <v>2.250591</v>
      </c>
      <c r="E2886" s="1">
        <v>2.862625</v>
      </c>
    </row>
    <row r="2887" spans="1:5" x14ac:dyDescent="0.4">
      <c r="A2887" s="10" t="s">
        <v>3171</v>
      </c>
      <c r="B2887" s="1">
        <v>1.7444489999999999</v>
      </c>
      <c r="C2887" s="1">
        <v>2.7438920000000002</v>
      </c>
      <c r="D2887" s="1">
        <v>1.9875560000000001</v>
      </c>
      <c r="E2887" s="1">
        <v>3.2028539999999999</v>
      </c>
    </row>
    <row r="2888" spans="1:5" x14ac:dyDescent="0.4">
      <c r="A2888" s="10" t="s">
        <v>3172</v>
      </c>
      <c r="B2888" s="1">
        <v>1.5176780000000001</v>
      </c>
      <c r="C2888" s="1">
        <v>3.3553259999999998</v>
      </c>
      <c r="D2888" s="1">
        <v>2.0579459999999998</v>
      </c>
      <c r="E2888" s="1">
        <v>2.7509790000000001</v>
      </c>
    </row>
    <row r="2889" spans="1:5" x14ac:dyDescent="0.4">
      <c r="A2889" s="10" t="s">
        <v>3173</v>
      </c>
      <c r="B2889" s="1">
        <v>1.30294</v>
      </c>
      <c r="C2889" s="1">
        <v>2.650782</v>
      </c>
      <c r="D2889" s="1">
        <v>2.2704900000000001</v>
      </c>
      <c r="E2889" s="1">
        <v>3.4577830000000001</v>
      </c>
    </row>
    <row r="2890" spans="1:5" x14ac:dyDescent="0.4">
      <c r="A2890" s="10" t="s">
        <v>3174</v>
      </c>
      <c r="B2890" s="1">
        <v>2.152914</v>
      </c>
      <c r="C2890" s="1">
        <v>2.9662839999999999</v>
      </c>
      <c r="D2890" s="1">
        <v>1.8488500000000001</v>
      </c>
      <c r="E2890" s="1">
        <v>2.7174269999999998</v>
      </c>
    </row>
    <row r="2891" spans="1:5" x14ac:dyDescent="0.4">
      <c r="A2891" s="10" t="s">
        <v>3175</v>
      </c>
      <c r="B2891" s="1">
        <v>2.3206419999999999</v>
      </c>
      <c r="C2891" s="1">
        <v>2.9315190000000002</v>
      </c>
      <c r="D2891" s="1">
        <v>1.808586</v>
      </c>
      <c r="E2891" s="1">
        <v>2.6299640000000002</v>
      </c>
    </row>
    <row r="2892" spans="1:5" x14ac:dyDescent="0.4">
      <c r="A2892" s="10" t="s">
        <v>3176</v>
      </c>
      <c r="B2892" s="1">
        <v>1.236108</v>
      </c>
      <c r="C2892" s="1">
        <v>2.7135180000000001</v>
      </c>
      <c r="D2892" s="1">
        <v>2.3285930000000001</v>
      </c>
      <c r="E2892" s="1">
        <v>3.41656</v>
      </c>
    </row>
    <row r="2893" spans="1:5" x14ac:dyDescent="0.4">
      <c r="A2893" s="10" t="s">
        <v>3177</v>
      </c>
      <c r="B2893" s="1">
        <v>1.2484919999999999</v>
      </c>
      <c r="C2893" s="1">
        <v>2.9138169999999999</v>
      </c>
      <c r="D2893" s="1">
        <v>2.2704900000000001</v>
      </c>
      <c r="E2893" s="1">
        <v>3.262232</v>
      </c>
    </row>
    <row r="2894" spans="1:5" x14ac:dyDescent="0.4">
      <c r="A2894" s="10" t="s">
        <v>3178</v>
      </c>
      <c r="B2894" s="1">
        <v>1.542028</v>
      </c>
      <c r="C2894" s="1">
        <v>2.360563</v>
      </c>
      <c r="D2894" s="1">
        <v>2.5069300000000001</v>
      </c>
      <c r="E2894" s="1">
        <v>3.2891270000000001</v>
      </c>
    </row>
    <row r="2895" spans="1:5" x14ac:dyDescent="0.4">
      <c r="A2895" s="10" t="s">
        <v>3179</v>
      </c>
      <c r="B2895" s="1">
        <v>1.985457</v>
      </c>
      <c r="C2895" s="1">
        <v>2.6824910000000002</v>
      </c>
      <c r="D2895" s="1">
        <v>2.2202169999999999</v>
      </c>
      <c r="E2895" s="1">
        <v>2.8158310000000002</v>
      </c>
    </row>
    <row r="2896" spans="1:5" x14ac:dyDescent="0.4">
      <c r="A2896" s="10" t="s">
        <v>3180</v>
      </c>
      <c r="B2896" s="1">
        <v>1.548052</v>
      </c>
      <c r="C2896" s="1">
        <v>2.4808569999999999</v>
      </c>
      <c r="D2896" s="1">
        <v>2.4025940000000001</v>
      </c>
      <c r="E2896" s="1">
        <v>3.2738200000000002</v>
      </c>
    </row>
    <row r="2897" spans="1:5" x14ac:dyDescent="0.4">
      <c r="A2897" s="10" t="s">
        <v>3181</v>
      </c>
      <c r="B2897" s="1">
        <v>1.6213010000000001</v>
      </c>
      <c r="C2897" s="1">
        <v>2.640056</v>
      </c>
      <c r="D2897" s="1">
        <v>2.0806659999999999</v>
      </c>
      <c r="E2897" s="1">
        <v>3.363318</v>
      </c>
    </row>
    <row r="2898" spans="1:5" x14ac:dyDescent="0.4">
      <c r="A2898" s="10" t="s">
        <v>3182</v>
      </c>
      <c r="B2898" s="1">
        <v>2.1330149999999999</v>
      </c>
      <c r="C2898" s="1">
        <v>3.033398</v>
      </c>
      <c r="D2898" s="1">
        <v>1.635254</v>
      </c>
      <c r="E2898" s="1">
        <v>2.9079489999999999</v>
      </c>
    </row>
    <row r="2899" spans="1:5" x14ac:dyDescent="0.4">
      <c r="A2899" s="10" t="s">
        <v>3183</v>
      </c>
      <c r="B2899" s="1">
        <v>2.0291790000000001</v>
      </c>
      <c r="C2899" s="1">
        <v>2.7237140000000002</v>
      </c>
      <c r="D2899" s="1">
        <v>2.1681279999999998</v>
      </c>
      <c r="E2899" s="1">
        <v>2.7998889999999999</v>
      </c>
    </row>
    <row r="2900" spans="1:5" x14ac:dyDescent="0.4">
      <c r="A2900" s="10" t="s">
        <v>3184</v>
      </c>
      <c r="B2900" s="1">
        <v>1.917286</v>
      </c>
      <c r="C2900" s="1">
        <v>2.9662839999999999</v>
      </c>
      <c r="D2900" s="1">
        <v>2.0114030000000001</v>
      </c>
      <c r="E2900" s="1">
        <v>2.8315980000000001</v>
      </c>
    </row>
    <row r="2901" spans="1:5" x14ac:dyDescent="0.4">
      <c r="A2901" s="10" t="s">
        <v>3185</v>
      </c>
      <c r="B2901" s="1">
        <v>2.1330149999999999</v>
      </c>
      <c r="C2901" s="1">
        <v>3.2321780000000002</v>
      </c>
      <c r="D2901" s="1">
        <v>1.5069300000000001</v>
      </c>
      <c r="E2901" s="1">
        <v>2.85493</v>
      </c>
    </row>
    <row r="2902" spans="1:5" x14ac:dyDescent="0.4">
      <c r="A2902" s="10" t="s">
        <v>3186</v>
      </c>
      <c r="B2902" s="1">
        <v>1.4225209999999999</v>
      </c>
      <c r="C2902" s="1">
        <v>2.4928300000000001</v>
      </c>
      <c r="D2902" s="1">
        <v>2.5400969999999998</v>
      </c>
      <c r="E2902" s="1">
        <v>3.2738200000000002</v>
      </c>
    </row>
    <row r="2903" spans="1:5" x14ac:dyDescent="0.4">
      <c r="A2903" s="10" t="s">
        <v>3187</v>
      </c>
      <c r="B2903" s="1">
        <v>1.4866520000000001</v>
      </c>
      <c r="C2903" s="1">
        <v>2.9662839999999999</v>
      </c>
      <c r="D2903" s="1">
        <v>1.7811049999999999</v>
      </c>
      <c r="E2903" s="1">
        <v>3.4978600000000002</v>
      </c>
    </row>
    <row r="2904" spans="1:5" x14ac:dyDescent="0.4">
      <c r="A2904" s="10" t="s">
        <v>3188</v>
      </c>
      <c r="B2904" s="1">
        <v>2.389354</v>
      </c>
      <c r="C2904" s="1">
        <v>2.983358</v>
      </c>
      <c r="D2904" s="1">
        <v>1.6805779999999999</v>
      </c>
      <c r="E2904" s="1">
        <v>2.6830750000000001</v>
      </c>
    </row>
    <row r="2905" spans="1:5" x14ac:dyDescent="0.4">
      <c r="A2905" s="10" t="s">
        <v>3189</v>
      </c>
      <c r="B2905" s="1">
        <v>1.3206420000000001</v>
      </c>
      <c r="C2905" s="1">
        <v>3.0975290000000002</v>
      </c>
      <c r="D2905" s="1">
        <v>2.2704900000000001</v>
      </c>
      <c r="E2905" s="1">
        <v>3.0495030000000001</v>
      </c>
    </row>
    <row r="2906" spans="1:5" x14ac:dyDescent="0.4">
      <c r="A2906" s="10" t="s">
        <v>3190</v>
      </c>
      <c r="B2906" s="1">
        <v>1.577799</v>
      </c>
      <c r="C2906" s="1">
        <v>2.8407529999999999</v>
      </c>
      <c r="D2906" s="1">
        <v>2.2704900000000001</v>
      </c>
      <c r="E2906" s="1">
        <v>3.0495030000000001</v>
      </c>
    </row>
    <row r="2907" spans="1:5" x14ac:dyDescent="0.4">
      <c r="A2907" s="10" t="s">
        <v>3191</v>
      </c>
      <c r="B2907" s="1">
        <v>1.4225209999999999</v>
      </c>
      <c r="C2907" s="1">
        <v>2.8218939999999999</v>
      </c>
      <c r="D2907" s="1">
        <v>2.3285930000000001</v>
      </c>
      <c r="E2907" s="1">
        <v>3.1660170000000001</v>
      </c>
    </row>
    <row r="2908" spans="1:5" x14ac:dyDescent="0.4">
      <c r="A2908" s="10" t="s">
        <v>3192</v>
      </c>
      <c r="B2908" s="1">
        <v>2.1128369999999999</v>
      </c>
      <c r="C2908" s="1">
        <v>3.661429</v>
      </c>
      <c r="D2908" s="1">
        <v>1.635254</v>
      </c>
      <c r="E2908" s="1">
        <v>2.3304040000000001</v>
      </c>
    </row>
    <row r="2909" spans="1:5" x14ac:dyDescent="0.4">
      <c r="A2909" s="10" t="s">
        <v>3193</v>
      </c>
      <c r="B2909" s="1">
        <v>2.1919080000000002</v>
      </c>
      <c r="C2909" s="1">
        <v>3.368382</v>
      </c>
      <c r="D2909" s="1">
        <v>1.4025939999999999</v>
      </c>
      <c r="E2909" s="1">
        <v>2.7837689999999999</v>
      </c>
    </row>
    <row r="2910" spans="1:5" x14ac:dyDescent="0.4">
      <c r="A2910" s="10" t="s">
        <v>3194</v>
      </c>
      <c r="B2910" s="1">
        <v>1.663529</v>
      </c>
      <c r="C2910" s="1">
        <v>2.8218939999999999</v>
      </c>
      <c r="D2910" s="1">
        <v>2.1467550000000002</v>
      </c>
      <c r="E2910" s="1">
        <v>3.1153909999999998</v>
      </c>
    </row>
    <row r="2911" spans="1:5" x14ac:dyDescent="0.4">
      <c r="A2911" s="10" t="s">
        <v>3195</v>
      </c>
      <c r="B2911" s="1">
        <v>1.0505519999999999</v>
      </c>
      <c r="C2911" s="1">
        <v>3.2463920000000002</v>
      </c>
      <c r="D2911" s="1">
        <v>2.1030329999999999</v>
      </c>
      <c r="E2911" s="1">
        <v>3.35243</v>
      </c>
    </row>
    <row r="2912" spans="1:5" x14ac:dyDescent="0.4">
      <c r="A2912" s="10" t="s">
        <v>3196</v>
      </c>
      <c r="B2912" s="1">
        <v>2.5329449999999998</v>
      </c>
      <c r="C2912" s="1">
        <v>3.4687839999999999</v>
      </c>
      <c r="D2912" s="1">
        <v>1.3474520000000001</v>
      </c>
      <c r="E2912" s="1">
        <v>2.4060679999999999</v>
      </c>
    </row>
    <row r="2913" spans="1:5" x14ac:dyDescent="0.4">
      <c r="A2913" s="10" t="s">
        <v>3197</v>
      </c>
      <c r="B2913" s="1">
        <v>1.8457330000000001</v>
      </c>
      <c r="C2913" s="1">
        <v>3.033398</v>
      </c>
      <c r="D2913" s="1">
        <v>1.604228</v>
      </c>
      <c r="E2913" s="1">
        <v>3.2738200000000002</v>
      </c>
    </row>
    <row r="2914" spans="1:5" x14ac:dyDescent="0.4">
      <c r="A2914" s="10" t="s">
        <v>3198</v>
      </c>
      <c r="B2914" s="1">
        <v>1.96309</v>
      </c>
      <c r="C2914" s="1">
        <v>2.9490059999999998</v>
      </c>
      <c r="D2914" s="1">
        <v>1.938647</v>
      </c>
      <c r="E2914" s="1">
        <v>2.9079489999999999</v>
      </c>
    </row>
    <row r="2915" spans="1:5" x14ac:dyDescent="0.4">
      <c r="A2915" s="10" t="s">
        <v>3199</v>
      </c>
      <c r="B2915" s="1">
        <v>1.5176780000000001</v>
      </c>
      <c r="C2915" s="1">
        <v>2.7032500000000002</v>
      </c>
      <c r="D2915" s="1">
        <v>2.3844460000000001</v>
      </c>
      <c r="E2915" s="1">
        <v>3.1535259999999998</v>
      </c>
    </row>
    <row r="2916" spans="1:5" x14ac:dyDescent="0.4">
      <c r="A2916" s="10" t="s">
        <v>3200</v>
      </c>
      <c r="B2916" s="1">
        <v>1.7179770000000001</v>
      </c>
      <c r="C2916" s="1">
        <v>2.406857</v>
      </c>
      <c r="D2916" s="1">
        <v>2.1681279999999998</v>
      </c>
      <c r="E2916" s="1">
        <v>3.4679069999999999</v>
      </c>
    </row>
    <row r="2917" spans="1:5" x14ac:dyDescent="0.4">
      <c r="A2917" s="10" t="s">
        <v>3201</v>
      </c>
      <c r="B2917" s="1">
        <v>1.6355150000000001</v>
      </c>
      <c r="C2917" s="1">
        <v>2.6824910000000002</v>
      </c>
      <c r="D2917" s="1">
        <v>2.3285930000000001</v>
      </c>
      <c r="E2917" s="1">
        <v>3.1153909999999998</v>
      </c>
    </row>
    <row r="2918" spans="1:5" x14ac:dyDescent="0.4">
      <c r="A2918" s="10" t="s">
        <v>3202</v>
      </c>
      <c r="B2918" s="1">
        <v>2.0923729999999998</v>
      </c>
      <c r="C2918" s="1">
        <v>3.0817610000000002</v>
      </c>
      <c r="D2918" s="1">
        <v>1.8880209999999999</v>
      </c>
      <c r="E2918" s="1">
        <v>2.7003529999999998</v>
      </c>
    </row>
    <row r="2919" spans="1:5" x14ac:dyDescent="0.4">
      <c r="A2919" s="10" t="s">
        <v>3203</v>
      </c>
      <c r="B2919" s="1">
        <v>1.7179770000000001</v>
      </c>
      <c r="C2919" s="1">
        <v>2.7637909999999999</v>
      </c>
      <c r="D2919" s="1">
        <v>2.3094839999999999</v>
      </c>
      <c r="E2919" s="1">
        <v>2.980461</v>
      </c>
    </row>
    <row r="2920" spans="1:5" x14ac:dyDescent="0.4">
      <c r="A2920" s="10" t="s">
        <v>3204</v>
      </c>
      <c r="B2920" s="1">
        <v>1.86998</v>
      </c>
      <c r="C2920" s="1">
        <v>2.8777469999999998</v>
      </c>
      <c r="D2920" s="1">
        <v>2.2099489999999999</v>
      </c>
      <c r="E2920" s="1">
        <v>2.8237359999999998</v>
      </c>
    </row>
    <row r="2921" spans="1:5" x14ac:dyDescent="0.4">
      <c r="A2921" s="10" t="s">
        <v>3205</v>
      </c>
      <c r="B2921" s="1">
        <v>1.86998</v>
      </c>
      <c r="C2921" s="1">
        <v>2.9662839999999999</v>
      </c>
      <c r="D2921" s="1">
        <v>2.1030329999999999</v>
      </c>
      <c r="E2921" s="1">
        <v>2.8471950000000001</v>
      </c>
    </row>
    <row r="2922" spans="1:5" x14ac:dyDescent="0.4">
      <c r="A2922" s="10" t="s">
        <v>3206</v>
      </c>
      <c r="B2922" s="1">
        <v>1.7959799999999999</v>
      </c>
      <c r="C2922" s="1">
        <v>2.983358</v>
      </c>
      <c r="D2922" s="1">
        <v>1.95103</v>
      </c>
      <c r="E2922" s="1">
        <v>3.0629230000000001</v>
      </c>
    </row>
    <row r="2923" spans="1:5" x14ac:dyDescent="0.4">
      <c r="A2923" s="10" t="s">
        <v>3207</v>
      </c>
      <c r="B2923" s="1">
        <v>1.7179770000000001</v>
      </c>
      <c r="C2923" s="1">
        <v>2.3154340000000002</v>
      </c>
      <c r="D2923" s="1">
        <v>2.523609</v>
      </c>
      <c r="E2923" s="1">
        <v>3.2387730000000001</v>
      </c>
    </row>
    <row r="2924" spans="1:5" x14ac:dyDescent="0.4">
      <c r="A2924" s="10" t="s">
        <v>3208</v>
      </c>
      <c r="B2924" s="1">
        <v>1.355407</v>
      </c>
      <c r="C2924" s="1">
        <v>2.8218939999999999</v>
      </c>
      <c r="D2924" s="1">
        <v>2.3474520000000001</v>
      </c>
      <c r="E2924" s="1">
        <v>3.2738200000000002</v>
      </c>
    </row>
    <row r="2925" spans="1:5" x14ac:dyDescent="0.4">
      <c r="A2925" s="10" t="s">
        <v>3209</v>
      </c>
      <c r="B2925" s="1">
        <v>1.96309</v>
      </c>
      <c r="C2925" s="1">
        <v>2.9315190000000002</v>
      </c>
      <c r="D2925" s="1">
        <v>2.0579459999999998</v>
      </c>
      <c r="E2925" s="1">
        <v>2.8471950000000001</v>
      </c>
    </row>
    <row r="2926" spans="1:5" x14ac:dyDescent="0.4">
      <c r="A2926" s="10" t="s">
        <v>3210</v>
      </c>
      <c r="B2926" s="1">
        <v>2.0716139999999998</v>
      </c>
      <c r="C2926" s="1">
        <v>3.1131250000000001</v>
      </c>
      <c r="D2926" s="1">
        <v>1.6805779999999999</v>
      </c>
      <c r="E2926" s="1">
        <v>2.9373930000000001</v>
      </c>
    </row>
    <row r="2927" spans="1:5" x14ac:dyDescent="0.4">
      <c r="A2927" s="10" t="s">
        <v>3211</v>
      </c>
      <c r="B2927" s="1">
        <v>1.7444489999999999</v>
      </c>
      <c r="C2927" s="1">
        <v>2.406857</v>
      </c>
      <c r="D2927" s="1">
        <v>2.4025940000000001</v>
      </c>
      <c r="E2927" s="1">
        <v>3.2505500000000001</v>
      </c>
    </row>
    <row r="2928" spans="1:5" x14ac:dyDescent="0.4">
      <c r="A2928" s="10" t="s">
        <v>3212</v>
      </c>
      <c r="B2928" s="1">
        <v>1.86998</v>
      </c>
      <c r="C2928" s="1">
        <v>2.859369</v>
      </c>
      <c r="D2928" s="1">
        <v>2.1250599999999999</v>
      </c>
      <c r="E2928" s="1">
        <v>2.951892</v>
      </c>
    </row>
    <row r="2929" spans="1:5" x14ac:dyDescent="0.4">
      <c r="A2929" s="10" t="s">
        <v>3213</v>
      </c>
      <c r="B2929" s="1">
        <v>1.6910099999999999</v>
      </c>
      <c r="C2929" s="1">
        <v>2.585194</v>
      </c>
      <c r="D2929" s="1">
        <v>2.455705</v>
      </c>
      <c r="E2929" s="1">
        <v>3.0762200000000002</v>
      </c>
    </row>
    <row r="2930" spans="1:5" x14ac:dyDescent="0.4">
      <c r="A2930" s="10" t="s">
        <v>3214</v>
      </c>
      <c r="B2930" s="1">
        <v>1.389354</v>
      </c>
      <c r="C2930" s="1">
        <v>3.0817610000000002</v>
      </c>
      <c r="D2930" s="1">
        <v>2.3285930000000001</v>
      </c>
      <c r="E2930" s="1">
        <v>3.0084759999999999</v>
      </c>
    </row>
    <row r="2931" spans="1:5" x14ac:dyDescent="0.4">
      <c r="A2931" s="10" t="s">
        <v>3215</v>
      </c>
      <c r="B2931" s="1">
        <v>1.577799</v>
      </c>
      <c r="C2931" s="1">
        <v>2.9662839999999999</v>
      </c>
      <c r="D2931" s="1">
        <v>2.230413</v>
      </c>
      <c r="E2931" s="1">
        <v>3.0359560000000001</v>
      </c>
    </row>
    <row r="2932" spans="1:5" x14ac:dyDescent="0.4">
      <c r="A2932" s="10" t="s">
        <v>3216</v>
      </c>
      <c r="B2932" s="1">
        <v>1.2484919999999999</v>
      </c>
      <c r="C2932" s="1">
        <v>2.9315190000000002</v>
      </c>
      <c r="D2932" s="1">
        <v>2.250591</v>
      </c>
      <c r="E2932" s="1">
        <v>3.3848509999999998</v>
      </c>
    </row>
    <row r="2933" spans="1:5" x14ac:dyDescent="0.4">
      <c r="A2933" s="10" t="s">
        <v>3217</v>
      </c>
      <c r="B2933" s="1">
        <v>1.7959799999999999</v>
      </c>
      <c r="C2933" s="1">
        <v>2.8958949999999999</v>
      </c>
      <c r="D2933" s="1">
        <v>2.0806659999999999</v>
      </c>
      <c r="E2933" s="1">
        <v>3.0495030000000001</v>
      </c>
    </row>
    <row r="2934" spans="1:5" x14ac:dyDescent="0.4">
      <c r="A2934" s="10" t="s">
        <v>3218</v>
      </c>
      <c r="B2934" s="1">
        <v>2.0505520000000002</v>
      </c>
      <c r="C2934" s="1">
        <v>2.7032500000000002</v>
      </c>
      <c r="D2934" s="1">
        <v>2.1030329999999999</v>
      </c>
      <c r="E2934" s="1">
        <v>2.9662470000000001</v>
      </c>
    </row>
    <row r="2935" spans="1:5" x14ac:dyDescent="0.4">
      <c r="A2935" s="10" t="s">
        <v>3219</v>
      </c>
      <c r="B2935" s="1">
        <v>1.917286</v>
      </c>
      <c r="C2935" s="1">
        <v>3.0975290000000002</v>
      </c>
      <c r="D2935" s="1">
        <v>1.8880209999999999</v>
      </c>
      <c r="E2935" s="1">
        <v>2.9227460000000001</v>
      </c>
    </row>
    <row r="2936" spans="1:5" x14ac:dyDescent="0.4">
      <c r="A2936" s="10" t="s">
        <v>3220</v>
      </c>
      <c r="B2936" s="1">
        <v>1.5176780000000001</v>
      </c>
      <c r="C2936" s="1">
        <v>2.983358</v>
      </c>
      <c r="D2936" s="1">
        <v>2.1467550000000002</v>
      </c>
      <c r="E2936" s="1">
        <v>3.178401</v>
      </c>
    </row>
    <row r="2937" spans="1:5" x14ac:dyDescent="0.4">
      <c r="A2937" s="10" t="s">
        <v>3221</v>
      </c>
      <c r="B2937" s="1">
        <v>1.0716140000000001</v>
      </c>
      <c r="C2937" s="1">
        <v>2.3154340000000002</v>
      </c>
      <c r="D2937" s="1">
        <v>2.8750819999999999</v>
      </c>
      <c r="E2937" s="1">
        <v>3.5654240000000001</v>
      </c>
    </row>
    <row r="2938" spans="1:5" x14ac:dyDescent="0.4">
      <c r="A2938" s="10" t="s">
        <v>3222</v>
      </c>
      <c r="B2938" s="1">
        <v>1.4866520000000001</v>
      </c>
      <c r="C2938" s="1">
        <v>3.0817610000000002</v>
      </c>
      <c r="D2938" s="1">
        <v>2.1467550000000002</v>
      </c>
      <c r="E2938" s="1">
        <v>3.1153909999999998</v>
      </c>
    </row>
    <row r="2939" spans="1:5" x14ac:dyDescent="0.4">
      <c r="A2939" s="10" t="s">
        <v>3223</v>
      </c>
      <c r="B2939" s="1">
        <v>1.0716140000000001</v>
      </c>
      <c r="C2939" s="1">
        <v>2.5739670000000001</v>
      </c>
      <c r="D2939" s="1">
        <v>2.738877</v>
      </c>
      <c r="E2939" s="1">
        <v>3.447587</v>
      </c>
    </row>
    <row r="2940" spans="1:5" x14ac:dyDescent="0.4">
      <c r="A2940" s="10" t="s">
        <v>3224</v>
      </c>
      <c r="B2940" s="1">
        <v>1.626055</v>
      </c>
      <c r="C2940" s="1">
        <v>2.661429</v>
      </c>
      <c r="D2940" s="1">
        <v>2.4293939999999998</v>
      </c>
      <c r="E2940" s="1">
        <v>3.1153909999999998</v>
      </c>
    </row>
    <row r="2941" spans="1:5" x14ac:dyDescent="0.4">
      <c r="A2941" s="10" t="s">
        <v>3225</v>
      </c>
      <c r="B2941" s="1">
        <v>2.0923729999999998</v>
      </c>
      <c r="C2941" s="1">
        <v>2.859369</v>
      </c>
      <c r="D2941" s="1">
        <v>2.0348619999999999</v>
      </c>
      <c r="E2941" s="1">
        <v>2.8471950000000001</v>
      </c>
    </row>
    <row r="2942" spans="1:5" x14ac:dyDescent="0.4">
      <c r="A2942" s="10" t="s">
        <v>3226</v>
      </c>
      <c r="B2942" s="1">
        <v>1.9403699999999999</v>
      </c>
      <c r="C2942" s="1">
        <v>3.1131250000000001</v>
      </c>
      <c r="D2942" s="1">
        <v>1.6656280000000001</v>
      </c>
      <c r="E2942" s="1">
        <v>3.1153909999999998</v>
      </c>
    </row>
    <row r="2943" spans="1:5" x14ac:dyDescent="0.4">
      <c r="A2943" s="10" t="s">
        <v>3227</v>
      </c>
      <c r="B2943" s="1">
        <v>2.229876</v>
      </c>
      <c r="C2943" s="1">
        <v>3.5397509999999999</v>
      </c>
      <c r="D2943" s="1">
        <v>1.6505209999999999</v>
      </c>
      <c r="E2943" s="1">
        <v>2.41656</v>
      </c>
    </row>
    <row r="2944" spans="1:5" x14ac:dyDescent="0.4">
      <c r="A2944" s="10" t="s">
        <v>3228</v>
      </c>
      <c r="B2944" s="1">
        <v>1.7179770000000001</v>
      </c>
      <c r="C2944" s="1">
        <v>3.2744059999999999</v>
      </c>
      <c r="D2944" s="1">
        <v>1.808586</v>
      </c>
      <c r="E2944" s="1">
        <v>3.0359560000000001</v>
      </c>
    </row>
    <row r="2945" spans="1:5" x14ac:dyDescent="0.4">
      <c r="A2945" s="10" t="s">
        <v>3229</v>
      </c>
      <c r="B2945" s="1">
        <v>2.0716139999999998</v>
      </c>
      <c r="C2945" s="1">
        <v>2.8407529999999999</v>
      </c>
      <c r="D2945" s="1">
        <v>2.1250599999999999</v>
      </c>
      <c r="E2945" s="1">
        <v>2.7998889999999999</v>
      </c>
    </row>
    <row r="2946" spans="1:5" x14ac:dyDescent="0.4">
      <c r="A2946" s="10" t="s">
        <v>3230</v>
      </c>
      <c r="B2946" s="1">
        <v>1.4866520000000001</v>
      </c>
      <c r="C2946" s="1">
        <v>2.7237140000000002</v>
      </c>
      <c r="D2946" s="1">
        <v>2.3094839999999999</v>
      </c>
      <c r="E2946" s="1">
        <v>3.3192629999999999</v>
      </c>
    </row>
    <row r="2947" spans="1:5" x14ac:dyDescent="0.4">
      <c r="A2947" s="10" t="s">
        <v>3231</v>
      </c>
      <c r="B2947" s="1">
        <v>1.9403699999999999</v>
      </c>
      <c r="C2947" s="1">
        <v>2.7237140000000002</v>
      </c>
      <c r="D2947" s="1">
        <v>2.2704900000000001</v>
      </c>
      <c r="E2947" s="1">
        <v>2.9079489999999999</v>
      </c>
    </row>
    <row r="2948" spans="1:5" x14ac:dyDescent="0.4">
      <c r="A2948" s="10" t="s">
        <v>3232</v>
      </c>
      <c r="B2948" s="1">
        <v>2.1725430000000001</v>
      </c>
      <c r="C2948" s="1">
        <v>2.8777469999999998</v>
      </c>
      <c r="D2948" s="1">
        <v>2.0579459999999998</v>
      </c>
      <c r="E2948" s="1">
        <v>2.7343009999999999</v>
      </c>
    </row>
    <row r="2949" spans="1:5" x14ac:dyDescent="0.4">
      <c r="A2949" s="10" t="s">
        <v>3233</v>
      </c>
      <c r="B2949" s="1">
        <v>1.211017</v>
      </c>
      <c r="C2949" s="1">
        <v>2.7032500000000002</v>
      </c>
      <c r="D2949" s="1">
        <v>2.58846</v>
      </c>
      <c r="E2949" s="1">
        <v>3.341459</v>
      </c>
    </row>
    <row r="2950" spans="1:5" x14ac:dyDescent="0.4">
      <c r="A2950" s="10" t="s">
        <v>3234</v>
      </c>
      <c r="B2950" s="1">
        <v>2.0291790000000001</v>
      </c>
      <c r="C2950" s="1">
        <v>3.2033230000000001</v>
      </c>
      <c r="D2950" s="1">
        <v>1.913556</v>
      </c>
      <c r="E2950" s="1">
        <v>2.7003529999999998</v>
      </c>
    </row>
    <row r="2951" spans="1:5" x14ac:dyDescent="0.4">
      <c r="A2951" s="10" t="s">
        <v>3235</v>
      </c>
      <c r="B2951" s="1">
        <v>1.770445</v>
      </c>
      <c r="C2951" s="1">
        <v>2.7438920000000002</v>
      </c>
      <c r="D2951" s="1">
        <v>2.1681279999999998</v>
      </c>
      <c r="E2951" s="1">
        <v>3.1660170000000001</v>
      </c>
    </row>
    <row r="2952" spans="1:5" x14ac:dyDescent="0.4">
      <c r="A2952" s="10" t="s">
        <v>3236</v>
      </c>
      <c r="B2952" s="1">
        <v>1.7179770000000001</v>
      </c>
      <c r="C2952" s="1">
        <v>2.5739670000000001</v>
      </c>
      <c r="D2952" s="1">
        <v>2.455705</v>
      </c>
      <c r="E2952" s="1">
        <v>3.102452</v>
      </c>
    </row>
    <row r="2953" spans="1:5" x14ac:dyDescent="0.4">
      <c r="A2953" s="10" t="s">
        <v>3237</v>
      </c>
      <c r="B2953" s="1">
        <v>1.96309</v>
      </c>
      <c r="C2953" s="1">
        <v>3.1589290000000001</v>
      </c>
      <c r="D2953" s="1">
        <v>1.963309</v>
      </c>
      <c r="E2953" s="1">
        <v>2.767468</v>
      </c>
    </row>
    <row r="2954" spans="1:5" x14ac:dyDescent="0.4">
      <c r="A2954" s="10" t="s">
        <v>3238</v>
      </c>
      <c r="B2954" s="1">
        <v>1.211017</v>
      </c>
      <c r="C2954" s="1">
        <v>2.3813219999999999</v>
      </c>
      <c r="D2954" s="1">
        <v>2.7100219999999999</v>
      </c>
      <c r="E2954" s="1">
        <v>3.5559630000000002</v>
      </c>
    </row>
    <row r="2955" spans="1:5" x14ac:dyDescent="0.4">
      <c r="A2955" s="10" t="s">
        <v>3239</v>
      </c>
      <c r="B2955" s="1">
        <v>1.770445</v>
      </c>
      <c r="C2955" s="1">
        <v>3.0975290000000002</v>
      </c>
      <c r="D2955" s="1">
        <v>2.06935</v>
      </c>
      <c r="E2955" s="1">
        <v>2.9227460000000001</v>
      </c>
    </row>
    <row r="2956" spans="1:5" x14ac:dyDescent="0.4">
      <c r="A2956" s="10" t="s">
        <v>3240</v>
      </c>
      <c r="B2956" s="1">
        <v>2.5480520000000002</v>
      </c>
      <c r="C2956" s="1">
        <v>3.1738789999999999</v>
      </c>
      <c r="D2956" s="1">
        <v>1.604228</v>
      </c>
      <c r="E2956" s="1">
        <v>2.5368550000000001</v>
      </c>
    </row>
    <row r="2957" spans="1:5" x14ac:dyDescent="0.4">
      <c r="A2957" s="10" t="s">
        <v>3241</v>
      </c>
      <c r="B2957" s="1">
        <v>2.1330149999999999</v>
      </c>
      <c r="C2957" s="1">
        <v>3.1131250000000001</v>
      </c>
      <c r="D2957" s="1">
        <v>1.926156</v>
      </c>
      <c r="E2957" s="1">
        <v>2.6917399999999998</v>
      </c>
    </row>
    <row r="2958" spans="1:5" x14ac:dyDescent="0.4">
      <c r="A2958" s="10" t="s">
        <v>3242</v>
      </c>
      <c r="B2958" s="1">
        <v>2.1725430000000001</v>
      </c>
      <c r="C2958" s="1">
        <v>3.3288540000000002</v>
      </c>
      <c r="D2958" s="1">
        <v>1.6656280000000001</v>
      </c>
      <c r="E2958" s="1">
        <v>2.7003529999999998</v>
      </c>
    </row>
    <row r="2959" spans="1:5" x14ac:dyDescent="0.4">
      <c r="A2959" s="10" t="s">
        <v>3243</v>
      </c>
      <c r="B2959" s="1">
        <v>1.7575050000000001</v>
      </c>
      <c r="C2959" s="1">
        <v>2.983358</v>
      </c>
      <c r="D2959" s="1">
        <v>2.18919</v>
      </c>
      <c r="E2959" s="1">
        <v>2.9373930000000001</v>
      </c>
    </row>
    <row r="2960" spans="1:5" x14ac:dyDescent="0.4">
      <c r="A2960" s="10" t="s">
        <v>3244</v>
      </c>
      <c r="B2960" s="1">
        <v>1.211017</v>
      </c>
      <c r="C2960" s="1">
        <v>2.551247</v>
      </c>
      <c r="D2960" s="1">
        <v>2.753091</v>
      </c>
      <c r="E2960" s="1">
        <v>3.35243</v>
      </c>
    </row>
    <row r="2961" spans="1:5" x14ac:dyDescent="0.4">
      <c r="A2961" s="10" t="s">
        <v>3245</v>
      </c>
      <c r="B2961" s="1">
        <v>1.7959799999999999</v>
      </c>
      <c r="C2961" s="1">
        <v>2.9662839999999999</v>
      </c>
      <c r="D2961" s="1">
        <v>2.230413</v>
      </c>
      <c r="E2961" s="1">
        <v>2.877891</v>
      </c>
    </row>
    <row r="2962" spans="1:5" x14ac:dyDescent="0.4">
      <c r="A2962" s="10" t="s">
        <v>3246</v>
      </c>
      <c r="B2962" s="1">
        <v>2.1330149999999999</v>
      </c>
      <c r="C2962" s="1">
        <v>2.78342</v>
      </c>
      <c r="D2962" s="1">
        <v>2.1467550000000002</v>
      </c>
      <c r="E2962" s="1">
        <v>2.8078820000000002</v>
      </c>
    </row>
    <row r="2963" spans="1:5" x14ac:dyDescent="0.4">
      <c r="A2963" s="10" t="s">
        <v>3247</v>
      </c>
      <c r="B2963" s="1">
        <v>1.563002</v>
      </c>
      <c r="C2963" s="1">
        <v>3.1738789999999999</v>
      </c>
      <c r="D2963" s="1">
        <v>2.153915</v>
      </c>
      <c r="E2963" s="1">
        <v>2.980461</v>
      </c>
    </row>
    <row r="2964" spans="1:5" x14ac:dyDescent="0.4">
      <c r="A2964" s="10" t="s">
        <v>3248</v>
      </c>
      <c r="B2964" s="1">
        <v>2.3724810000000001</v>
      </c>
      <c r="C2964" s="1">
        <v>3.0497000000000001</v>
      </c>
      <c r="D2964" s="1">
        <v>1.7949109999999999</v>
      </c>
      <c r="E2964" s="1">
        <v>2.6567639999999999</v>
      </c>
    </row>
    <row r="2965" spans="1:5" x14ac:dyDescent="0.4">
      <c r="A2965" s="10" t="s">
        <v>3249</v>
      </c>
      <c r="B2965" s="1">
        <v>1.8334539999999999</v>
      </c>
      <c r="C2965" s="1">
        <v>2.585194</v>
      </c>
      <c r="D2965" s="1">
        <v>2.3285930000000001</v>
      </c>
      <c r="E2965" s="1">
        <v>3.128215</v>
      </c>
    </row>
    <row r="2966" spans="1:5" x14ac:dyDescent="0.4">
      <c r="A2966" s="10" t="s">
        <v>3250</v>
      </c>
      <c r="B2966" s="1">
        <v>2.294006</v>
      </c>
      <c r="C2966" s="1">
        <v>3.2950659999999998</v>
      </c>
      <c r="D2966" s="1">
        <v>1.7624899999999999</v>
      </c>
      <c r="E2966" s="1">
        <v>2.5239729999999998</v>
      </c>
    </row>
    <row r="2967" spans="1:5" x14ac:dyDescent="0.4">
      <c r="A2967" s="10" t="s">
        <v>3251</v>
      </c>
      <c r="B2967" s="1">
        <v>2.0923729999999998</v>
      </c>
      <c r="C2967" s="1">
        <v>3.5281630000000002</v>
      </c>
      <c r="D2967" s="1">
        <v>1.7949109999999999</v>
      </c>
      <c r="E2967" s="1">
        <v>2.4628540000000001</v>
      </c>
    </row>
    <row r="2968" spans="1:5" x14ac:dyDescent="0.4">
      <c r="A2968" s="10" t="s">
        <v>3252</v>
      </c>
      <c r="B2968" s="1">
        <v>2.1725430000000001</v>
      </c>
      <c r="C2968" s="1">
        <v>3.3553259999999998</v>
      </c>
      <c r="D2968" s="1">
        <v>1.604228</v>
      </c>
      <c r="E2968" s="1">
        <v>2.7509790000000001</v>
      </c>
    </row>
    <row r="2969" spans="1:5" x14ac:dyDescent="0.4">
      <c r="A2969" s="10" t="s">
        <v>3253</v>
      </c>
      <c r="B2969" s="1">
        <v>1.4225209999999999</v>
      </c>
      <c r="C2969" s="1">
        <v>2.8218939999999999</v>
      </c>
      <c r="D2969" s="1">
        <v>2.2901189999999998</v>
      </c>
      <c r="E2969" s="1">
        <v>3.35243</v>
      </c>
    </row>
    <row r="2970" spans="1:5" x14ac:dyDescent="0.4">
      <c r="A2970" s="10" t="s">
        <v>3254</v>
      </c>
      <c r="B2970" s="1">
        <v>1.96309</v>
      </c>
      <c r="C2970" s="1">
        <v>3.1438220000000001</v>
      </c>
      <c r="D2970" s="1">
        <v>1.6805779999999999</v>
      </c>
      <c r="E2970" s="1">
        <v>3.102452</v>
      </c>
    </row>
    <row r="2971" spans="1:5" x14ac:dyDescent="0.4">
      <c r="A2971" s="10" t="s">
        <v>3255</v>
      </c>
      <c r="B2971" s="1">
        <v>2.1919080000000002</v>
      </c>
      <c r="C2971" s="1">
        <v>2.859369</v>
      </c>
      <c r="D2971" s="1">
        <v>1.540097</v>
      </c>
      <c r="E2971" s="1">
        <v>3.3023889999999998</v>
      </c>
    </row>
    <row r="2972" spans="1:5" x14ac:dyDescent="0.4">
      <c r="A2972" s="10" t="s">
        <v>3256</v>
      </c>
      <c r="B2972" s="1">
        <v>1.7444489999999999</v>
      </c>
      <c r="C2972" s="1">
        <v>2.5963340000000001</v>
      </c>
      <c r="D2972" s="1">
        <v>2.3660679999999998</v>
      </c>
      <c r="E2972" s="1">
        <v>3.1906789999999998</v>
      </c>
    </row>
    <row r="2973" spans="1:5" x14ac:dyDescent="0.4">
      <c r="A2973" s="10" t="s">
        <v>3257</v>
      </c>
      <c r="B2973" s="1">
        <v>1.6355150000000001</v>
      </c>
      <c r="C2973" s="1">
        <v>2.368382</v>
      </c>
      <c r="D2973" s="1">
        <v>2.6198239999999999</v>
      </c>
      <c r="E2973" s="1">
        <v>3.2738200000000002</v>
      </c>
    </row>
    <row r="2974" spans="1:5" x14ac:dyDescent="0.4">
      <c r="A2974" s="10" t="s">
        <v>3258</v>
      </c>
      <c r="B2974" s="1">
        <v>1.4549430000000001</v>
      </c>
      <c r="C2974" s="1">
        <v>2.7032500000000002</v>
      </c>
      <c r="D2974" s="1">
        <v>2.5400969999999998</v>
      </c>
      <c r="E2974" s="1">
        <v>3.2028539999999999</v>
      </c>
    </row>
    <row r="2975" spans="1:5" x14ac:dyDescent="0.4">
      <c r="A2975" s="10" t="s">
        <v>3259</v>
      </c>
      <c r="B2975" s="1">
        <v>1.985457</v>
      </c>
      <c r="C2975" s="1">
        <v>3.1589290000000001</v>
      </c>
      <c r="D2975" s="1">
        <v>1.8444309999999999</v>
      </c>
      <c r="E2975" s="1">
        <v>2.9153660000000001</v>
      </c>
    </row>
    <row r="2976" spans="1:5" x14ac:dyDescent="0.4">
      <c r="A2976" s="10" t="s">
        <v>3260</v>
      </c>
      <c r="B2976" s="1">
        <v>1.3206420000000001</v>
      </c>
      <c r="C2976" s="1">
        <v>3.0169100000000002</v>
      </c>
      <c r="D2976" s="1">
        <v>2.2704900000000001</v>
      </c>
      <c r="E2976" s="1">
        <v>3.2967209999999998</v>
      </c>
    </row>
    <row r="2977" spans="1:5" x14ac:dyDescent="0.4">
      <c r="A2977" s="10" t="s">
        <v>3261</v>
      </c>
      <c r="B2977" s="1">
        <v>1.663529</v>
      </c>
      <c r="C2977" s="1">
        <v>2.551247</v>
      </c>
      <c r="D2977" s="1">
        <v>2.5563989999999999</v>
      </c>
      <c r="E2977" s="1">
        <v>3.1409259999999999</v>
      </c>
    </row>
    <row r="2978" spans="1:5" x14ac:dyDescent="0.4">
      <c r="A2978" s="10" t="s">
        <v>3262</v>
      </c>
      <c r="B2978" s="1">
        <v>1.6910099999999999</v>
      </c>
      <c r="C2978" s="1">
        <v>2.8407529999999999</v>
      </c>
      <c r="D2978" s="1">
        <v>2.3474520000000001</v>
      </c>
      <c r="E2978" s="1">
        <v>3.0359560000000001</v>
      </c>
    </row>
    <row r="2979" spans="1:5" x14ac:dyDescent="0.4">
      <c r="A2979" s="10" t="s">
        <v>3263</v>
      </c>
      <c r="B2979" s="1">
        <v>1.2668699999999999</v>
      </c>
      <c r="C2979" s="1">
        <v>3.0169100000000002</v>
      </c>
      <c r="D2979" s="1">
        <v>2.3094839999999999</v>
      </c>
      <c r="E2979" s="1">
        <v>3.3304040000000001</v>
      </c>
    </row>
    <row r="2980" spans="1:5" x14ac:dyDescent="0.4">
      <c r="A2980" s="10" t="s">
        <v>3264</v>
      </c>
      <c r="B2980" s="1">
        <v>1.4866520000000001</v>
      </c>
      <c r="C2980" s="1">
        <v>2.9662839999999999</v>
      </c>
      <c r="D2980" s="1">
        <v>2.3094839999999999</v>
      </c>
      <c r="E2980" s="1">
        <v>3.1660170000000001</v>
      </c>
    </row>
    <row r="2981" spans="1:5" x14ac:dyDescent="0.4">
      <c r="A2981" s="10" t="s">
        <v>3265</v>
      </c>
      <c r="B2981" s="1">
        <v>1.8938269999999999</v>
      </c>
      <c r="C2981" s="1">
        <v>2.8218939999999999</v>
      </c>
      <c r="D2981" s="1">
        <v>2.3094839999999999</v>
      </c>
      <c r="E2981" s="1">
        <v>2.9079489999999999</v>
      </c>
    </row>
    <row r="2982" spans="1:5" x14ac:dyDescent="0.4">
      <c r="A2982" s="10" t="s">
        <v>3266</v>
      </c>
      <c r="B2982" s="1">
        <v>1.606946</v>
      </c>
      <c r="C2982" s="1">
        <v>2.5047039999999998</v>
      </c>
      <c r="D2982" s="1">
        <v>2.438218</v>
      </c>
      <c r="E2982" s="1">
        <v>3.3848509999999998</v>
      </c>
    </row>
    <row r="2983" spans="1:5" x14ac:dyDescent="0.4">
      <c r="A2983" s="10" t="s">
        <v>3267</v>
      </c>
      <c r="B2983" s="1">
        <v>1.606946</v>
      </c>
      <c r="C2983" s="1">
        <v>2.661429</v>
      </c>
      <c r="D2983" s="1">
        <v>2.455705</v>
      </c>
      <c r="E2983" s="1">
        <v>3.2149260000000002</v>
      </c>
    </row>
    <row r="2984" spans="1:5" x14ac:dyDescent="0.4">
      <c r="A2984" s="10" t="s">
        <v>3268</v>
      </c>
      <c r="B2984" s="1">
        <v>2.0074839999999998</v>
      </c>
      <c r="C2984" s="1">
        <v>3.1589290000000001</v>
      </c>
      <c r="D2984" s="1">
        <v>1.913556</v>
      </c>
      <c r="E2984" s="1">
        <v>2.862625</v>
      </c>
    </row>
    <row r="2985" spans="1:5" x14ac:dyDescent="0.4">
      <c r="A2985" s="10" t="s">
        <v>3269</v>
      </c>
      <c r="B2985" s="1">
        <v>2.0291790000000001</v>
      </c>
      <c r="C2985" s="1">
        <v>3.3018869999999998</v>
      </c>
      <c r="D2985" s="1">
        <v>2.0114030000000001</v>
      </c>
      <c r="E2985" s="1">
        <v>2.6026570000000002</v>
      </c>
    </row>
    <row r="2986" spans="1:5" x14ac:dyDescent="0.4">
      <c r="A2986" s="10" t="s">
        <v>3270</v>
      </c>
      <c r="B2986" s="1">
        <v>2.0074839999999998</v>
      </c>
      <c r="C2986" s="1">
        <v>3.3813219999999999</v>
      </c>
      <c r="D2986" s="1">
        <v>1.250591</v>
      </c>
      <c r="E2986" s="1">
        <v>3.308036</v>
      </c>
    </row>
    <row r="2987" spans="1:5" x14ac:dyDescent="0.4">
      <c r="A2987" s="10" t="s">
        <v>3271</v>
      </c>
      <c r="B2987" s="1">
        <v>2.0716139999999998</v>
      </c>
      <c r="C2987" s="1">
        <v>3.0817610000000002</v>
      </c>
      <c r="D2987" s="1">
        <v>1.963309</v>
      </c>
      <c r="E2987" s="1">
        <v>2.8315980000000001</v>
      </c>
    </row>
    <row r="2988" spans="1:5" x14ac:dyDescent="0.4">
      <c r="A2988" s="10" t="s">
        <v>3272</v>
      </c>
      <c r="B2988" s="1">
        <v>2.0505520000000002</v>
      </c>
      <c r="C2988" s="1">
        <v>2.7637909999999999</v>
      </c>
      <c r="D2988" s="1">
        <v>2.0579459999999998</v>
      </c>
      <c r="E2988" s="1">
        <v>3.0762200000000002</v>
      </c>
    </row>
    <row r="2989" spans="1:5" x14ac:dyDescent="0.4">
      <c r="A2989" s="10" t="s">
        <v>3273</v>
      </c>
      <c r="B2989" s="1">
        <v>1.7179770000000001</v>
      </c>
      <c r="C2989" s="1">
        <v>3.6292490000000002</v>
      </c>
      <c r="D2989" s="1">
        <v>1.6454500000000001</v>
      </c>
      <c r="E2989" s="1">
        <v>2.956693</v>
      </c>
    </row>
    <row r="2990" spans="1:5" x14ac:dyDescent="0.4">
      <c r="A2990" s="10" t="s">
        <v>3274</v>
      </c>
      <c r="B2990" s="1">
        <v>1.770445</v>
      </c>
      <c r="C2990" s="1">
        <v>2.6824910000000002</v>
      </c>
      <c r="D2990" s="1">
        <v>2.438218</v>
      </c>
      <c r="E2990" s="1">
        <v>3.0629230000000001</v>
      </c>
    </row>
    <row r="2991" spans="1:5" x14ac:dyDescent="0.4">
      <c r="A2991" s="10" t="s">
        <v>3275</v>
      </c>
      <c r="B2991" s="1">
        <v>1.5176780000000001</v>
      </c>
      <c r="C2991" s="1">
        <v>2.551247</v>
      </c>
      <c r="D2991" s="1">
        <v>2.6352540000000002</v>
      </c>
      <c r="E2991" s="1">
        <v>3.2505500000000001</v>
      </c>
    </row>
    <row r="2992" spans="1:5" x14ac:dyDescent="0.4">
      <c r="A2992" s="10" t="s">
        <v>3276</v>
      </c>
      <c r="B2992" s="1">
        <v>1.985457</v>
      </c>
      <c r="C2992" s="1">
        <v>3.1131250000000001</v>
      </c>
      <c r="D2992" s="1">
        <v>1.808586</v>
      </c>
      <c r="E2992" s="1">
        <v>3.0495030000000001</v>
      </c>
    </row>
    <row r="2993" spans="1:5" x14ac:dyDescent="0.4">
      <c r="A2993" s="10" t="s">
        <v>3277</v>
      </c>
      <c r="B2993" s="1">
        <v>2.1330149999999999</v>
      </c>
      <c r="C2993" s="1">
        <v>2.7637909999999999</v>
      </c>
      <c r="D2993" s="1">
        <v>1.862025</v>
      </c>
      <c r="E2993" s="1">
        <v>3.2028539999999999</v>
      </c>
    </row>
    <row r="2994" spans="1:5" x14ac:dyDescent="0.4">
      <c r="A2994" s="10" t="s">
        <v>3278</v>
      </c>
      <c r="B2994" s="1">
        <v>2.0716139999999998</v>
      </c>
      <c r="C2994" s="1">
        <v>2.859369</v>
      </c>
      <c r="D2994" s="1">
        <v>2.18919</v>
      </c>
      <c r="E2994" s="1">
        <v>2.8471950000000001</v>
      </c>
    </row>
    <row r="2995" spans="1:5" x14ac:dyDescent="0.4">
      <c r="A2995" s="10" t="s">
        <v>3279</v>
      </c>
      <c r="B2995" s="1">
        <v>1.770445</v>
      </c>
      <c r="C2995" s="1">
        <v>2.9662839999999999</v>
      </c>
      <c r="D2995" s="1">
        <v>2.2099489999999999</v>
      </c>
      <c r="E2995" s="1">
        <v>3.022281</v>
      </c>
    </row>
    <row r="2996" spans="1:5" x14ac:dyDescent="0.4">
      <c r="A2996" s="10" t="s">
        <v>3280</v>
      </c>
      <c r="B2996" s="1">
        <v>1.577799</v>
      </c>
      <c r="C2996" s="1">
        <v>3.0817610000000002</v>
      </c>
      <c r="D2996" s="1">
        <v>2.0114030000000001</v>
      </c>
      <c r="E2996" s="1">
        <v>3.3023889999999998</v>
      </c>
    </row>
    <row r="2997" spans="1:5" x14ac:dyDescent="0.4">
      <c r="A2997" s="10" t="s">
        <v>3281</v>
      </c>
      <c r="B2997" s="1">
        <v>1.9403699999999999</v>
      </c>
      <c r="C2997" s="1">
        <v>2.9315190000000002</v>
      </c>
      <c r="D2997" s="1">
        <v>2.0806659999999999</v>
      </c>
      <c r="E2997" s="1">
        <v>3.022281</v>
      </c>
    </row>
    <row r="2998" spans="1:5" x14ac:dyDescent="0.4">
      <c r="A2998" s="10" t="s">
        <v>3282</v>
      </c>
      <c r="B2998" s="1">
        <v>1.548052</v>
      </c>
      <c r="C2998" s="1">
        <v>3.0002309999999999</v>
      </c>
      <c r="D2998" s="1">
        <v>2.4205160000000001</v>
      </c>
      <c r="E2998" s="1">
        <v>3.0084759999999999</v>
      </c>
    </row>
    <row r="2999" spans="1:5" x14ac:dyDescent="0.4">
      <c r="A2999" s="10" t="s">
        <v>3283</v>
      </c>
      <c r="B2999" s="1">
        <v>1.8457330000000001</v>
      </c>
      <c r="C2999" s="1">
        <v>2.640056</v>
      </c>
      <c r="D2999" s="1">
        <v>2.455705</v>
      </c>
      <c r="E2999" s="1">
        <v>3.0359560000000001</v>
      </c>
    </row>
    <row r="3000" spans="1:5" x14ac:dyDescent="0.4">
      <c r="A3000" s="10" t="s">
        <v>3284</v>
      </c>
      <c r="B3000" s="1">
        <v>2.0716139999999998</v>
      </c>
      <c r="C3000" s="1">
        <v>2.7438920000000002</v>
      </c>
      <c r="D3000" s="1">
        <v>2.1681279999999998</v>
      </c>
      <c r="E3000" s="1">
        <v>2.9945360000000001</v>
      </c>
    </row>
    <row r="3001" spans="1:5" x14ac:dyDescent="0.4">
      <c r="A3001" s="10" t="s">
        <v>3285</v>
      </c>
      <c r="B3001" s="1">
        <v>1.355407</v>
      </c>
      <c r="C3001" s="1">
        <v>3.1589290000000001</v>
      </c>
      <c r="D3001" s="1">
        <v>2.0579459999999998</v>
      </c>
      <c r="E3001" s="1">
        <v>3.4060679999999999</v>
      </c>
    </row>
    <row r="3002" spans="1:5" x14ac:dyDescent="0.4">
      <c r="A3002" s="10" t="s">
        <v>3286</v>
      </c>
      <c r="B3002" s="1">
        <v>2.4549430000000001</v>
      </c>
      <c r="C3002" s="1">
        <v>3.6824910000000002</v>
      </c>
      <c r="D3002" s="1">
        <v>1.604228</v>
      </c>
      <c r="E3002" s="1">
        <v>2.2387730000000001</v>
      </c>
    </row>
    <row r="3003" spans="1:5" x14ac:dyDescent="0.4">
      <c r="A3003" s="10" t="s">
        <v>3287</v>
      </c>
      <c r="B3003" s="1">
        <v>1.917286</v>
      </c>
      <c r="C3003" s="1">
        <v>2.6824910000000002</v>
      </c>
      <c r="D3003" s="1">
        <v>2.3094839999999999</v>
      </c>
      <c r="E3003" s="1">
        <v>3.0762200000000002</v>
      </c>
    </row>
    <row r="3004" spans="1:5" x14ac:dyDescent="0.4">
      <c r="A3004" s="10" t="s">
        <v>3288</v>
      </c>
      <c r="B3004" s="1">
        <v>1.7444489999999999</v>
      </c>
      <c r="C3004" s="1">
        <v>3.1886760000000001</v>
      </c>
      <c r="D3004" s="1">
        <v>2.0579459999999998</v>
      </c>
      <c r="E3004" s="1">
        <v>2.9945360000000001</v>
      </c>
    </row>
    <row r="3005" spans="1:5" x14ac:dyDescent="0.4">
      <c r="A3005" s="10" t="s">
        <v>3289</v>
      </c>
      <c r="B3005" s="1">
        <v>1.1330150000000001</v>
      </c>
      <c r="C3005" s="1">
        <v>2.5047039999999998</v>
      </c>
      <c r="D3005" s="1">
        <v>2.822133</v>
      </c>
      <c r="E3005" s="1">
        <v>3.5272039999999998</v>
      </c>
    </row>
    <row r="3006" spans="1:5" x14ac:dyDescent="0.4">
      <c r="A3006" s="10" t="s">
        <v>3290</v>
      </c>
      <c r="B3006" s="1">
        <v>1.4225209999999999</v>
      </c>
      <c r="C3006" s="1">
        <v>2.9490059999999998</v>
      </c>
      <c r="D3006" s="1">
        <v>2.4900570000000002</v>
      </c>
      <c r="E3006" s="1">
        <v>3.128215</v>
      </c>
    </row>
    <row r="3007" spans="1:5" x14ac:dyDescent="0.4">
      <c r="A3007" s="10" t="s">
        <v>3291</v>
      </c>
      <c r="B3007" s="1">
        <v>1.8210710000000001</v>
      </c>
      <c r="C3007" s="1">
        <v>2.9138169999999999</v>
      </c>
      <c r="D3007" s="1">
        <v>2.1030329999999999</v>
      </c>
      <c r="E3007" s="1">
        <v>3.1535259999999998</v>
      </c>
    </row>
    <row r="3008" spans="1:5" x14ac:dyDescent="0.4">
      <c r="A3008" s="10" t="s">
        <v>3292</v>
      </c>
      <c r="B3008" s="1">
        <v>1.548052</v>
      </c>
      <c r="C3008" s="1">
        <v>2.8777469999999998</v>
      </c>
      <c r="D3008" s="1">
        <v>2.4900570000000002</v>
      </c>
      <c r="E3008" s="1">
        <v>3.0762200000000002</v>
      </c>
    </row>
    <row r="3009" spans="1:5" x14ac:dyDescent="0.4">
      <c r="A3009" s="10" t="s">
        <v>3293</v>
      </c>
      <c r="B3009" s="1">
        <v>1.86998</v>
      </c>
      <c r="C3009" s="1">
        <v>3.45661</v>
      </c>
      <c r="D3009" s="1">
        <v>1.835553</v>
      </c>
      <c r="E3009" s="1">
        <v>2.8315980000000001</v>
      </c>
    </row>
    <row r="3010" spans="1:5" x14ac:dyDescent="0.4">
      <c r="A3010" s="10" t="s">
        <v>3294</v>
      </c>
      <c r="B3010" s="1">
        <v>1.96309</v>
      </c>
      <c r="C3010" s="1">
        <v>3.0002309999999999</v>
      </c>
      <c r="D3010" s="1">
        <v>2.0114030000000001</v>
      </c>
      <c r="E3010" s="1">
        <v>3.022281</v>
      </c>
    </row>
    <row r="3011" spans="1:5" x14ac:dyDescent="0.4">
      <c r="A3011" s="10" t="s">
        <v>3295</v>
      </c>
      <c r="B3011" s="1">
        <v>1.6910099999999999</v>
      </c>
      <c r="C3011" s="1">
        <v>2.9662839999999999</v>
      </c>
      <c r="D3011" s="1">
        <v>2.1250599999999999</v>
      </c>
      <c r="E3011" s="1">
        <v>3.2149260000000002</v>
      </c>
    </row>
    <row r="3012" spans="1:5" x14ac:dyDescent="0.4">
      <c r="A3012" s="10" t="s">
        <v>3296</v>
      </c>
      <c r="B3012" s="1">
        <v>1.577799</v>
      </c>
      <c r="C3012" s="1">
        <v>2.8407529999999999</v>
      </c>
      <c r="D3012" s="1">
        <v>2.3285930000000001</v>
      </c>
      <c r="E3012" s="1">
        <v>3.2505500000000001</v>
      </c>
    </row>
    <row r="3013" spans="1:5" x14ac:dyDescent="0.4">
      <c r="A3013" s="10" t="s">
        <v>3297</v>
      </c>
      <c r="B3013" s="1">
        <v>1.5176780000000001</v>
      </c>
      <c r="C3013" s="1">
        <v>2.8777469999999998</v>
      </c>
      <c r="D3013" s="1">
        <v>2.3285930000000001</v>
      </c>
      <c r="E3013" s="1">
        <v>3.2738200000000002</v>
      </c>
    </row>
    <row r="3014" spans="1:5" x14ac:dyDescent="0.4">
      <c r="A3014" s="10" t="s">
        <v>3298</v>
      </c>
      <c r="B3014" s="1">
        <v>1.7179770000000001</v>
      </c>
      <c r="C3014" s="1">
        <v>3.0817610000000002</v>
      </c>
      <c r="D3014" s="1">
        <v>2.0579459999999998</v>
      </c>
      <c r="E3014" s="1">
        <v>3.1409259999999999</v>
      </c>
    </row>
    <row r="3015" spans="1:5" x14ac:dyDescent="0.4">
      <c r="A3015" s="10" t="s">
        <v>3299</v>
      </c>
      <c r="B3015" s="1">
        <v>1.663529</v>
      </c>
      <c r="C3015" s="1">
        <v>3.0497000000000001</v>
      </c>
      <c r="D3015" s="1">
        <v>2.1467550000000002</v>
      </c>
      <c r="E3015" s="1">
        <v>3.1409259999999999</v>
      </c>
    </row>
    <row r="3016" spans="1:5" x14ac:dyDescent="0.4">
      <c r="A3016" s="10" t="s">
        <v>3300</v>
      </c>
      <c r="B3016" s="1">
        <v>1.6495899999999999</v>
      </c>
      <c r="C3016" s="1">
        <v>2.6183610000000002</v>
      </c>
      <c r="D3016" s="1">
        <v>2.2605749999999998</v>
      </c>
      <c r="E3016" s="1">
        <v>3.4779610000000001</v>
      </c>
    </row>
    <row r="3017" spans="1:5" x14ac:dyDescent="0.4">
      <c r="A3017" s="10" t="s">
        <v>3301</v>
      </c>
      <c r="B3017" s="1">
        <v>1.285018</v>
      </c>
      <c r="C3017" s="1">
        <v>1.954788</v>
      </c>
      <c r="D3017" s="1">
        <v>2.9995289999999999</v>
      </c>
      <c r="E3017" s="1">
        <v>3.767468</v>
      </c>
    </row>
    <row r="3018" spans="1:5" x14ac:dyDescent="0.4">
      <c r="A3018" s="10" t="s">
        <v>3302</v>
      </c>
      <c r="B3018" s="1">
        <v>2.0716139999999998</v>
      </c>
      <c r="C3018" s="1">
        <v>3.033398</v>
      </c>
      <c r="D3018" s="1">
        <v>1.438218</v>
      </c>
      <c r="E3018" s="1">
        <v>3.4679069999999999</v>
      </c>
    </row>
    <row r="3019" spans="1:5" x14ac:dyDescent="0.4">
      <c r="A3019" s="10" t="s">
        <v>3303</v>
      </c>
      <c r="B3019" s="1">
        <v>2.152914</v>
      </c>
      <c r="C3019" s="1">
        <v>3.0169100000000002</v>
      </c>
      <c r="D3019" s="1">
        <v>1.938647</v>
      </c>
      <c r="E3019" s="1">
        <v>2.9079489999999999</v>
      </c>
    </row>
    <row r="3020" spans="1:5" x14ac:dyDescent="0.4">
      <c r="A3020" s="10" t="s">
        <v>3304</v>
      </c>
      <c r="B3020" s="1">
        <v>2.0291790000000001</v>
      </c>
      <c r="C3020" s="1">
        <v>2.8407529999999999</v>
      </c>
      <c r="D3020" s="1">
        <v>2.230413</v>
      </c>
      <c r="E3020" s="1">
        <v>2.9227460000000001</v>
      </c>
    </row>
    <row r="3021" spans="1:5" x14ac:dyDescent="0.4">
      <c r="A3021" s="10" t="s">
        <v>3305</v>
      </c>
      <c r="B3021" s="1">
        <v>1.7959799999999999</v>
      </c>
      <c r="C3021" s="1">
        <v>2.7237140000000002</v>
      </c>
      <c r="D3021" s="1">
        <v>2.1030329999999999</v>
      </c>
      <c r="E3021" s="1">
        <v>3.4060679999999999</v>
      </c>
    </row>
    <row r="3022" spans="1:5" x14ac:dyDescent="0.4">
      <c r="A3022" s="10" t="s">
        <v>3306</v>
      </c>
      <c r="B3022" s="1">
        <v>1.7959799999999999</v>
      </c>
      <c r="C3022" s="1">
        <v>2.7032500000000002</v>
      </c>
      <c r="D3022" s="1">
        <v>2.4205160000000001</v>
      </c>
      <c r="E3022" s="1">
        <v>3.1153909999999998</v>
      </c>
    </row>
    <row r="3023" spans="1:5" x14ac:dyDescent="0.4">
      <c r="A3023" s="10" t="s">
        <v>3307</v>
      </c>
      <c r="B3023" s="1">
        <v>1.532945</v>
      </c>
      <c r="C3023" s="1">
        <v>2.7438920000000002</v>
      </c>
      <c r="D3023" s="1">
        <v>2.1681279999999998</v>
      </c>
      <c r="E3023" s="1">
        <v>3.5934379999999999</v>
      </c>
    </row>
    <row r="3024" spans="1:5" x14ac:dyDescent="0.4">
      <c r="A3024" s="10" t="s">
        <v>3308</v>
      </c>
      <c r="B3024" s="1">
        <v>2.229876</v>
      </c>
      <c r="C3024" s="1">
        <v>2.9138169999999999</v>
      </c>
      <c r="D3024" s="1">
        <v>2.0348619999999999</v>
      </c>
      <c r="E3024" s="1">
        <v>2.862625</v>
      </c>
    </row>
    <row r="3025" spans="1:5" x14ac:dyDescent="0.4">
      <c r="A3025" s="10" t="s">
        <v>3309</v>
      </c>
      <c r="B3025" s="1">
        <v>1.8210710000000001</v>
      </c>
      <c r="C3025" s="1">
        <v>3.3288540000000002</v>
      </c>
      <c r="D3025" s="1">
        <v>1.6656280000000001</v>
      </c>
      <c r="E3025" s="1">
        <v>3.226899</v>
      </c>
    </row>
    <row r="3026" spans="1:5" x14ac:dyDescent="0.4">
      <c r="A3026" s="10" t="s">
        <v>3310</v>
      </c>
      <c r="B3026" s="1">
        <v>1.86998</v>
      </c>
      <c r="C3026" s="1">
        <v>2.859369</v>
      </c>
      <c r="D3026" s="1">
        <v>2.230413</v>
      </c>
      <c r="E3026" s="1">
        <v>3.0893959999999998</v>
      </c>
    </row>
    <row r="3027" spans="1:5" x14ac:dyDescent="0.4">
      <c r="A3027" s="10" t="s">
        <v>3311</v>
      </c>
      <c r="B3027" s="1">
        <v>1.96309</v>
      </c>
      <c r="C3027" s="1">
        <v>3.1738789999999999</v>
      </c>
      <c r="D3027" s="1">
        <v>1.7100219999999999</v>
      </c>
      <c r="E3027" s="1">
        <v>3.2028539999999999</v>
      </c>
    </row>
    <row r="3028" spans="1:5" x14ac:dyDescent="0.4">
      <c r="A3028" s="10" t="s">
        <v>3312</v>
      </c>
      <c r="B3028" s="1">
        <v>1.86998</v>
      </c>
      <c r="C3028" s="1">
        <v>3.2321780000000002</v>
      </c>
      <c r="D3028" s="1">
        <v>2.1681279999999998</v>
      </c>
      <c r="E3028" s="1">
        <v>2.7837689999999999</v>
      </c>
    </row>
    <row r="3029" spans="1:5" x14ac:dyDescent="0.4">
      <c r="A3029" s="10" t="s">
        <v>3313</v>
      </c>
      <c r="B3029" s="1">
        <v>1.8938269999999999</v>
      </c>
      <c r="C3029" s="1">
        <v>2.7032500000000002</v>
      </c>
      <c r="D3029" s="1">
        <v>2.438218</v>
      </c>
      <c r="E3029" s="1">
        <v>3.022281</v>
      </c>
    </row>
    <row r="3030" spans="1:5" x14ac:dyDescent="0.4">
      <c r="A3030" s="10" t="s">
        <v>3314</v>
      </c>
      <c r="B3030" s="1">
        <v>1.8938269999999999</v>
      </c>
      <c r="C3030" s="1">
        <v>2.6183610000000002</v>
      </c>
      <c r="D3030" s="1">
        <v>2.4729830000000002</v>
      </c>
      <c r="E3030" s="1">
        <v>3.0762200000000002</v>
      </c>
    </row>
    <row r="3031" spans="1:5" x14ac:dyDescent="0.4">
      <c r="A3031" s="10" t="s">
        <v>3315</v>
      </c>
      <c r="B3031" s="1">
        <v>2.152914</v>
      </c>
      <c r="C3031" s="1">
        <v>2.9490059999999998</v>
      </c>
      <c r="D3031" s="1">
        <v>1.7811049999999999</v>
      </c>
      <c r="E3031" s="1">
        <v>3.178401</v>
      </c>
    </row>
    <row r="3032" spans="1:5" x14ac:dyDescent="0.4">
      <c r="A3032" s="10" t="s">
        <v>3316</v>
      </c>
      <c r="B3032" s="1">
        <v>2.1725430000000001</v>
      </c>
      <c r="C3032" s="1">
        <v>3.0002309999999999</v>
      </c>
      <c r="D3032" s="1">
        <v>2.0806659999999999</v>
      </c>
      <c r="E3032" s="1">
        <v>2.8158310000000002</v>
      </c>
    </row>
    <row r="3033" spans="1:5" x14ac:dyDescent="0.4">
      <c r="A3033" s="10" t="s">
        <v>3317</v>
      </c>
      <c r="B3033" s="1">
        <v>1.985457</v>
      </c>
      <c r="C3033" s="1">
        <v>2.9138169999999999</v>
      </c>
      <c r="D3033" s="1">
        <v>2.0806659999999999</v>
      </c>
      <c r="E3033" s="1">
        <v>3.0893959999999998</v>
      </c>
    </row>
    <row r="3034" spans="1:5" x14ac:dyDescent="0.4">
      <c r="A3034" s="10" t="s">
        <v>3318</v>
      </c>
      <c r="B3034" s="1">
        <v>1.6213010000000001</v>
      </c>
      <c r="C3034" s="1">
        <v>2.9315190000000002</v>
      </c>
      <c r="D3034" s="1">
        <v>2.3660679999999998</v>
      </c>
      <c r="E3034" s="1">
        <v>3.1535259999999998</v>
      </c>
    </row>
    <row r="3035" spans="1:5" x14ac:dyDescent="0.4">
      <c r="A3035" s="10" t="s">
        <v>3319</v>
      </c>
      <c r="B3035" s="1">
        <v>2.0716139999999998</v>
      </c>
      <c r="C3035" s="1">
        <v>3.057782</v>
      </c>
      <c r="D3035" s="1">
        <v>1.862025</v>
      </c>
      <c r="E3035" s="1">
        <v>3.0893959999999998</v>
      </c>
    </row>
    <row r="3036" spans="1:5" x14ac:dyDescent="0.4">
      <c r="A3036" s="10" t="s">
        <v>3320</v>
      </c>
      <c r="B3036" s="1">
        <v>2.355407</v>
      </c>
      <c r="C3036" s="1">
        <v>2.983358</v>
      </c>
      <c r="D3036" s="1">
        <v>2.0348619999999999</v>
      </c>
      <c r="E3036" s="1">
        <v>2.7174269999999998</v>
      </c>
    </row>
    <row r="3037" spans="1:5" x14ac:dyDescent="0.4">
      <c r="A3037" s="10" t="s">
        <v>3321</v>
      </c>
      <c r="B3037" s="1">
        <v>1.4655899999999999</v>
      </c>
      <c r="C3037" s="1">
        <v>2.45661</v>
      </c>
      <c r="D3037" s="1">
        <v>2.612047</v>
      </c>
      <c r="E3037" s="1">
        <v>3.5607009999999999</v>
      </c>
    </row>
    <row r="3038" spans="1:5" x14ac:dyDescent="0.4">
      <c r="A3038" s="10" t="s">
        <v>3322</v>
      </c>
      <c r="B3038" s="1">
        <v>2.5777990000000002</v>
      </c>
      <c r="C3038" s="1">
        <v>3.419457</v>
      </c>
      <c r="D3038" s="1">
        <v>1.6505209999999999</v>
      </c>
      <c r="E3038" s="1">
        <v>2.447587</v>
      </c>
    </row>
    <row r="3039" spans="1:5" x14ac:dyDescent="0.4">
      <c r="A3039" s="10" t="s">
        <v>3323</v>
      </c>
      <c r="B3039" s="1">
        <v>1.7959799999999999</v>
      </c>
      <c r="C3039" s="1">
        <v>2.8958949999999999</v>
      </c>
      <c r="D3039" s="1">
        <v>2.250591</v>
      </c>
      <c r="E3039" s="1">
        <v>3.1535259999999998</v>
      </c>
    </row>
    <row r="3040" spans="1:5" x14ac:dyDescent="0.4">
      <c r="A3040" s="10" t="s">
        <v>3324</v>
      </c>
      <c r="B3040" s="1">
        <v>1.770445</v>
      </c>
      <c r="C3040" s="1">
        <v>3.0169100000000002</v>
      </c>
      <c r="D3040" s="1">
        <v>2.1681279999999998</v>
      </c>
      <c r="E3040" s="1">
        <v>3.1409259999999999</v>
      </c>
    </row>
    <row r="3041" spans="1:5" x14ac:dyDescent="0.4">
      <c r="A3041" s="10" t="s">
        <v>3325</v>
      </c>
      <c r="B3041" s="1">
        <v>2.2668699999999999</v>
      </c>
      <c r="C3041" s="1">
        <v>2.8777469999999998</v>
      </c>
      <c r="D3041" s="1">
        <v>2.0114030000000001</v>
      </c>
      <c r="E3041" s="1">
        <v>2.944661</v>
      </c>
    </row>
    <row r="3042" spans="1:5" x14ac:dyDescent="0.4">
      <c r="A3042" s="10" t="s">
        <v>3326</v>
      </c>
      <c r="B3042" s="1">
        <v>1.985457</v>
      </c>
      <c r="C3042" s="1">
        <v>3.2033230000000001</v>
      </c>
      <c r="D3042" s="1">
        <v>2.0806659999999999</v>
      </c>
      <c r="E3042" s="1">
        <v>2.8315980000000001</v>
      </c>
    </row>
    <row r="3043" spans="1:5" x14ac:dyDescent="0.4">
      <c r="A3043" s="10" t="s">
        <v>3327</v>
      </c>
      <c r="B3043" s="1">
        <v>1.577799</v>
      </c>
      <c r="C3043" s="1">
        <v>2.7237140000000002</v>
      </c>
      <c r="D3043" s="1">
        <v>2.18919</v>
      </c>
      <c r="E3043" s="1">
        <v>3.6118169999999998</v>
      </c>
    </row>
    <row r="3044" spans="1:5" x14ac:dyDescent="0.4">
      <c r="A3044" s="10" t="s">
        <v>3328</v>
      </c>
      <c r="B3044" s="1">
        <v>2.0074839999999998</v>
      </c>
      <c r="C3044" s="1">
        <v>3.2463920000000002</v>
      </c>
      <c r="D3044" s="1">
        <v>1.9875560000000001</v>
      </c>
      <c r="E3044" s="1">
        <v>2.862625</v>
      </c>
    </row>
    <row r="3045" spans="1:5" x14ac:dyDescent="0.4">
      <c r="A3045" s="10" t="s">
        <v>3329</v>
      </c>
      <c r="B3045" s="1">
        <v>1.4866520000000001</v>
      </c>
      <c r="C3045" s="1">
        <v>2.2178230000000001</v>
      </c>
      <c r="D3045" s="1">
        <v>2.6656279999999999</v>
      </c>
      <c r="E3045" s="1">
        <v>3.7343009999999999</v>
      </c>
    </row>
    <row r="3046" spans="1:5" x14ac:dyDescent="0.4">
      <c r="A3046" s="10" t="s">
        <v>3330</v>
      </c>
      <c r="B3046" s="1">
        <v>1.211017</v>
      </c>
      <c r="C3046" s="1">
        <v>2.5281630000000002</v>
      </c>
      <c r="D3046" s="1">
        <v>2.738877</v>
      </c>
      <c r="E3046" s="1">
        <v>3.6299640000000002</v>
      </c>
    </row>
    <row r="3047" spans="1:5" x14ac:dyDescent="0.4">
      <c r="A3047" s="10" t="s">
        <v>3331</v>
      </c>
      <c r="B3047" s="1">
        <v>1.96309</v>
      </c>
      <c r="C3047" s="1">
        <v>2.9138169999999999</v>
      </c>
      <c r="D3047" s="1">
        <v>2.3094839999999999</v>
      </c>
      <c r="E3047" s="1">
        <v>2.9227460000000001</v>
      </c>
    </row>
    <row r="3048" spans="1:5" x14ac:dyDescent="0.4">
      <c r="A3048" s="10" t="s">
        <v>3332</v>
      </c>
      <c r="B3048" s="1">
        <v>1.6355150000000001</v>
      </c>
      <c r="C3048" s="1">
        <v>2.661429</v>
      </c>
      <c r="D3048" s="1">
        <v>2.4205160000000001</v>
      </c>
      <c r="E3048" s="1">
        <v>3.395499</v>
      </c>
    </row>
    <row r="3049" spans="1:5" x14ac:dyDescent="0.4">
      <c r="A3049" s="10" t="s">
        <v>3333</v>
      </c>
      <c r="B3049" s="1">
        <v>1.96309</v>
      </c>
      <c r="C3049" s="1">
        <v>2.733838</v>
      </c>
      <c r="D3049" s="1">
        <v>2.230413</v>
      </c>
      <c r="E3049" s="1">
        <v>3.1906789999999998</v>
      </c>
    </row>
    <row r="3050" spans="1:5" x14ac:dyDescent="0.4">
      <c r="A3050" s="10" t="s">
        <v>3334</v>
      </c>
      <c r="B3050" s="1">
        <v>1.6213010000000001</v>
      </c>
      <c r="C3050" s="1">
        <v>2.9490059999999998</v>
      </c>
      <c r="D3050" s="1">
        <v>2.0806659999999999</v>
      </c>
      <c r="E3050" s="1">
        <v>3.4779610000000001</v>
      </c>
    </row>
    <row r="3051" spans="1:5" x14ac:dyDescent="0.4">
      <c r="A3051" s="10" t="s">
        <v>3335</v>
      </c>
      <c r="B3051" s="1">
        <v>2.0716139999999998</v>
      </c>
      <c r="C3051" s="1">
        <v>3.2604669999999998</v>
      </c>
      <c r="D3051" s="1">
        <v>1.9754830000000001</v>
      </c>
      <c r="E3051" s="1">
        <v>2.8315980000000001</v>
      </c>
    </row>
    <row r="3052" spans="1:5" x14ac:dyDescent="0.4">
      <c r="A3052" s="10" t="s">
        <v>3336</v>
      </c>
      <c r="B3052" s="1">
        <v>1.8210710000000001</v>
      </c>
      <c r="C3052" s="1">
        <v>3.1589290000000001</v>
      </c>
      <c r="D3052" s="1">
        <v>1.963309</v>
      </c>
      <c r="E3052" s="1">
        <v>3.2028539999999999</v>
      </c>
    </row>
    <row r="3053" spans="1:5" x14ac:dyDescent="0.4">
      <c r="A3053" s="10" t="s">
        <v>3337</v>
      </c>
      <c r="B3053" s="1">
        <v>2.1919080000000002</v>
      </c>
      <c r="C3053" s="1">
        <v>2.8407529999999999</v>
      </c>
      <c r="D3053" s="1">
        <v>2.0114030000000001</v>
      </c>
      <c r="E3053" s="1">
        <v>3.102452</v>
      </c>
    </row>
    <row r="3054" spans="1:5" x14ac:dyDescent="0.4">
      <c r="A3054" s="10" t="s">
        <v>3338</v>
      </c>
      <c r="B3054" s="1">
        <v>1.86998</v>
      </c>
      <c r="C3054" s="1">
        <v>2.7032500000000002</v>
      </c>
      <c r="D3054" s="1">
        <v>2.4205160000000001</v>
      </c>
      <c r="E3054" s="1">
        <v>3.1535259999999998</v>
      </c>
    </row>
    <row r="3055" spans="1:5" x14ac:dyDescent="0.4">
      <c r="A3055" s="10" t="s">
        <v>3339</v>
      </c>
      <c r="B3055" s="1">
        <v>2.2484920000000002</v>
      </c>
      <c r="C3055" s="1">
        <v>3.1438220000000001</v>
      </c>
      <c r="D3055" s="1">
        <v>1.9875560000000001</v>
      </c>
      <c r="E3055" s="1">
        <v>2.767468</v>
      </c>
    </row>
    <row r="3056" spans="1:5" x14ac:dyDescent="0.4">
      <c r="A3056" s="10" t="s">
        <v>3340</v>
      </c>
      <c r="B3056" s="1">
        <v>1.8938269999999999</v>
      </c>
      <c r="C3056" s="1">
        <v>2.9138169999999999</v>
      </c>
      <c r="D3056" s="1">
        <v>2.1030329999999999</v>
      </c>
      <c r="E3056" s="1">
        <v>3.2387730000000001</v>
      </c>
    </row>
    <row r="3057" spans="1:5" x14ac:dyDescent="0.4">
      <c r="A3057" s="10" t="s">
        <v>3341</v>
      </c>
      <c r="B3057" s="1">
        <v>1.96309</v>
      </c>
      <c r="C3057" s="1">
        <v>2.8958949999999999</v>
      </c>
      <c r="D3057" s="1">
        <v>1.808586</v>
      </c>
      <c r="E3057" s="1">
        <v>3.4879449999999999</v>
      </c>
    </row>
    <row r="3058" spans="1:5" x14ac:dyDescent="0.4">
      <c r="A3058" s="10" t="s">
        <v>3342</v>
      </c>
      <c r="B3058" s="1">
        <v>2.355407</v>
      </c>
      <c r="C3058" s="1">
        <v>3.5047039999999998</v>
      </c>
      <c r="D3058" s="1">
        <v>1.58846</v>
      </c>
      <c r="E3058" s="1">
        <v>2.7089150000000002</v>
      </c>
    </row>
    <row r="3059" spans="1:5" x14ac:dyDescent="0.4">
      <c r="A3059" s="10" t="s">
        <v>3343</v>
      </c>
      <c r="B3059" s="1">
        <v>2.0505520000000002</v>
      </c>
      <c r="C3059" s="1">
        <v>2.859369</v>
      </c>
      <c r="D3059" s="1">
        <v>2.31907</v>
      </c>
      <c r="E3059" s="1">
        <v>2.930088</v>
      </c>
    </row>
    <row r="3060" spans="1:5" x14ac:dyDescent="0.4">
      <c r="A3060" s="10" t="s">
        <v>3344</v>
      </c>
      <c r="B3060" s="1">
        <v>1.8457330000000001</v>
      </c>
      <c r="C3060" s="1">
        <v>2.45661</v>
      </c>
      <c r="D3060" s="1">
        <v>2.5725189999999998</v>
      </c>
      <c r="E3060" s="1">
        <v>3.2853159999999999</v>
      </c>
    </row>
    <row r="3061" spans="1:5" x14ac:dyDescent="0.4">
      <c r="A3061" s="10" t="s">
        <v>3345</v>
      </c>
      <c r="B3061" s="1">
        <v>1.7045570000000001</v>
      </c>
      <c r="C3061" s="1">
        <v>2.8685870000000002</v>
      </c>
      <c r="D3061" s="1">
        <v>2.3844460000000001</v>
      </c>
      <c r="E3061" s="1">
        <v>3.2089029999999998</v>
      </c>
    </row>
    <row r="3062" spans="1:5" x14ac:dyDescent="0.4">
      <c r="A3062" s="10" t="s">
        <v>3346</v>
      </c>
      <c r="B3062" s="1">
        <v>1.3206420000000001</v>
      </c>
      <c r="C3062" s="1">
        <v>2.859369</v>
      </c>
      <c r="D3062" s="1">
        <v>2.1681279999999998</v>
      </c>
      <c r="E3062" s="1">
        <v>3.8237359999999998</v>
      </c>
    </row>
    <row r="3063" spans="1:5" x14ac:dyDescent="0.4">
      <c r="A3063" s="10" t="s">
        <v>3347</v>
      </c>
      <c r="B3063" s="1">
        <v>2.5777990000000002</v>
      </c>
      <c r="C3063" s="1">
        <v>3.1738789999999999</v>
      </c>
      <c r="D3063" s="1">
        <v>1.8880209999999999</v>
      </c>
      <c r="E3063" s="1">
        <v>2.5368550000000001</v>
      </c>
    </row>
    <row r="3064" spans="1:5" x14ac:dyDescent="0.4">
      <c r="A3064" s="10" t="s">
        <v>3348</v>
      </c>
      <c r="B3064" s="1">
        <v>2.2668699999999999</v>
      </c>
      <c r="C3064" s="1">
        <v>2.9662839999999999</v>
      </c>
      <c r="D3064" s="1">
        <v>2.1681279999999998</v>
      </c>
      <c r="E3064" s="1">
        <v>2.7756409999999998</v>
      </c>
    </row>
    <row r="3065" spans="1:5" x14ac:dyDescent="0.4">
      <c r="A3065" s="10" t="s">
        <v>3349</v>
      </c>
      <c r="B3065" s="1">
        <v>1.917286</v>
      </c>
      <c r="C3065" s="1">
        <v>2.5281630000000002</v>
      </c>
      <c r="D3065" s="1">
        <v>2.4729830000000002</v>
      </c>
      <c r="E3065" s="1">
        <v>3.262232</v>
      </c>
    </row>
    <row r="3066" spans="1:5" x14ac:dyDescent="0.4">
      <c r="A3066" s="10" t="s">
        <v>3350</v>
      </c>
      <c r="B3066" s="1">
        <v>1.389354</v>
      </c>
      <c r="C3066" s="1">
        <v>2.551247</v>
      </c>
      <c r="D3066" s="1">
        <v>2.6953749999999999</v>
      </c>
      <c r="E3066" s="1">
        <v>3.5464410000000002</v>
      </c>
    </row>
    <row r="3067" spans="1:5" x14ac:dyDescent="0.4">
      <c r="A3067" s="10" t="s">
        <v>3351</v>
      </c>
      <c r="B3067" s="1">
        <v>1.86998</v>
      </c>
      <c r="C3067" s="1">
        <v>3.1738789999999999</v>
      </c>
      <c r="D3067" s="1">
        <v>1.9875560000000001</v>
      </c>
      <c r="E3067" s="1">
        <v>3.1535259999999998</v>
      </c>
    </row>
    <row r="3068" spans="1:5" x14ac:dyDescent="0.4">
      <c r="A3068" s="10" t="s">
        <v>3352</v>
      </c>
      <c r="B3068" s="1">
        <v>2.211017</v>
      </c>
      <c r="C3068" s="1">
        <v>2.8777469999999998</v>
      </c>
      <c r="D3068" s="1">
        <v>2.1467550000000002</v>
      </c>
      <c r="E3068" s="1">
        <v>2.951892</v>
      </c>
    </row>
    <row r="3069" spans="1:5" x14ac:dyDescent="0.4">
      <c r="A3069" s="10" t="s">
        <v>3353</v>
      </c>
      <c r="B3069" s="1">
        <v>2.2484920000000002</v>
      </c>
      <c r="C3069" s="1">
        <v>3.2882120000000001</v>
      </c>
      <c r="D3069" s="1">
        <v>1.572519</v>
      </c>
      <c r="E3069" s="1">
        <v>3.0893959999999998</v>
      </c>
    </row>
    <row r="3070" spans="1:5" x14ac:dyDescent="0.4">
      <c r="A3070" s="10" t="s">
        <v>3354</v>
      </c>
      <c r="B3070" s="1">
        <v>1.8085800000000001</v>
      </c>
      <c r="C3070" s="1">
        <v>2.8500909999999999</v>
      </c>
      <c r="D3070" s="1">
        <v>2.2099489999999999</v>
      </c>
      <c r="E3070" s="1">
        <v>3.3304040000000001</v>
      </c>
    </row>
    <row r="3071" spans="1:5" x14ac:dyDescent="0.4">
      <c r="A3071" s="10" t="s">
        <v>3355</v>
      </c>
      <c r="B3071" s="1">
        <v>2.2668699999999999</v>
      </c>
      <c r="C3071" s="1">
        <v>2.9662839999999999</v>
      </c>
      <c r="D3071" s="1">
        <v>2.18919</v>
      </c>
      <c r="E3071" s="1">
        <v>2.7837689999999999</v>
      </c>
    </row>
    <row r="3072" spans="1:5" x14ac:dyDescent="0.4">
      <c r="A3072" s="10" t="s">
        <v>3356</v>
      </c>
      <c r="B3072" s="1">
        <v>2.4388230000000002</v>
      </c>
      <c r="C3072" s="1">
        <v>3.1738789999999999</v>
      </c>
      <c r="D3072" s="1">
        <v>1.635254</v>
      </c>
      <c r="E3072" s="1">
        <v>2.9590879999999999</v>
      </c>
    </row>
    <row r="3073" spans="1:5" x14ac:dyDescent="0.4">
      <c r="A3073" s="10" t="s">
        <v>3357</v>
      </c>
      <c r="B3073" s="1">
        <v>1.7444489999999999</v>
      </c>
      <c r="C3073" s="1">
        <v>2.7237140000000002</v>
      </c>
      <c r="D3073" s="1">
        <v>2.5152939999999999</v>
      </c>
      <c r="E3073" s="1">
        <v>3.226899</v>
      </c>
    </row>
    <row r="3074" spans="1:5" x14ac:dyDescent="0.4">
      <c r="A3074" s="10" t="s">
        <v>3358</v>
      </c>
      <c r="B3074" s="1">
        <v>2.1330149999999999</v>
      </c>
      <c r="C3074" s="1">
        <v>3.1131250000000001</v>
      </c>
      <c r="D3074" s="1">
        <v>2.1030329999999999</v>
      </c>
      <c r="E3074" s="1">
        <v>2.862625</v>
      </c>
    </row>
    <row r="3075" spans="1:5" x14ac:dyDescent="0.4">
      <c r="A3075" s="10" t="s">
        <v>3359</v>
      </c>
      <c r="B3075" s="1">
        <v>2.0505520000000002</v>
      </c>
      <c r="C3075" s="1">
        <v>3.0975290000000002</v>
      </c>
      <c r="D3075" s="1">
        <v>1.7811049999999999</v>
      </c>
      <c r="E3075" s="1">
        <v>3.2853159999999999</v>
      </c>
    </row>
    <row r="3076" spans="1:5" x14ac:dyDescent="0.4">
      <c r="A3076" s="10" t="s">
        <v>3360</v>
      </c>
      <c r="B3076" s="1">
        <v>2.0291790000000001</v>
      </c>
      <c r="C3076" s="1">
        <v>2.8777469999999998</v>
      </c>
      <c r="D3076" s="1">
        <v>2.1681279999999998</v>
      </c>
      <c r="E3076" s="1">
        <v>3.1409259999999999</v>
      </c>
    </row>
    <row r="3077" spans="1:5" x14ac:dyDescent="0.4">
      <c r="A3077" s="10" t="s">
        <v>3361</v>
      </c>
      <c r="B3077" s="1">
        <v>2.355407</v>
      </c>
      <c r="C3077" s="1">
        <v>3.0817610000000002</v>
      </c>
      <c r="D3077" s="1">
        <v>1.963309</v>
      </c>
      <c r="E3077" s="1">
        <v>2.8158310000000002</v>
      </c>
    </row>
    <row r="3078" spans="1:5" x14ac:dyDescent="0.4">
      <c r="A3078" s="10" t="s">
        <v>3362</v>
      </c>
      <c r="B3078" s="1">
        <v>1.996513</v>
      </c>
      <c r="C3078" s="1">
        <v>2.8500909999999999</v>
      </c>
      <c r="D3078" s="1">
        <v>2.280338</v>
      </c>
      <c r="E3078" s="1">
        <v>3.0893959999999998</v>
      </c>
    </row>
    <row r="3079" spans="1:5" x14ac:dyDescent="0.4">
      <c r="A3079" s="10" t="s">
        <v>3363</v>
      </c>
      <c r="B3079" s="1">
        <v>1.8210710000000001</v>
      </c>
      <c r="C3079" s="1">
        <v>2.8777469999999998</v>
      </c>
      <c r="D3079" s="1">
        <v>1.963309</v>
      </c>
      <c r="E3079" s="1">
        <v>3.5559630000000002</v>
      </c>
    </row>
    <row r="3080" spans="1:5" x14ac:dyDescent="0.4">
      <c r="A3080" s="10" t="s">
        <v>3364</v>
      </c>
      <c r="B3080" s="1">
        <v>1.7959799999999999</v>
      </c>
      <c r="C3080" s="1">
        <v>3.4687839999999999</v>
      </c>
      <c r="D3080" s="1">
        <v>1.9875560000000001</v>
      </c>
      <c r="E3080" s="1">
        <v>2.9662470000000001</v>
      </c>
    </row>
    <row r="3081" spans="1:5" x14ac:dyDescent="0.4">
      <c r="A3081" s="10" t="s">
        <v>3365</v>
      </c>
      <c r="B3081" s="1">
        <v>1.8457330000000001</v>
      </c>
      <c r="C3081" s="1">
        <v>3.2321780000000002</v>
      </c>
      <c r="D3081" s="1">
        <v>2.18919</v>
      </c>
      <c r="E3081" s="1">
        <v>2.951892</v>
      </c>
    </row>
    <row r="3082" spans="1:5" x14ac:dyDescent="0.4">
      <c r="A3082" s="10" t="s">
        <v>3366</v>
      </c>
      <c r="B3082" s="1">
        <v>1.548052</v>
      </c>
      <c r="C3082" s="1">
        <v>2.9315190000000002</v>
      </c>
      <c r="D3082" s="1">
        <v>2.4205160000000001</v>
      </c>
      <c r="E3082" s="1">
        <v>3.3192629999999999</v>
      </c>
    </row>
    <row r="3083" spans="1:5" x14ac:dyDescent="0.4">
      <c r="A3083" s="10" t="s">
        <v>3367</v>
      </c>
      <c r="B3083" s="1">
        <v>1.985457</v>
      </c>
      <c r="C3083" s="1">
        <v>3.1438220000000001</v>
      </c>
      <c r="D3083" s="1">
        <v>1.753091</v>
      </c>
      <c r="E3083" s="1">
        <v>3.341459</v>
      </c>
    </row>
    <row r="3084" spans="1:5" x14ac:dyDescent="0.4">
      <c r="A3084" s="10" t="s">
        <v>3368</v>
      </c>
      <c r="B3084" s="1">
        <v>1.96309</v>
      </c>
      <c r="C3084" s="1">
        <v>2.5963340000000001</v>
      </c>
      <c r="D3084" s="1">
        <v>2.2099489999999999</v>
      </c>
      <c r="E3084" s="1">
        <v>3.4577830000000001</v>
      </c>
    </row>
    <row r="3085" spans="1:5" x14ac:dyDescent="0.4">
      <c r="A3085" s="10" t="s">
        <v>3369</v>
      </c>
      <c r="B3085" s="1">
        <v>1.8210710000000001</v>
      </c>
      <c r="C3085" s="1">
        <v>2.5739670000000001</v>
      </c>
      <c r="D3085" s="1">
        <v>2.250591</v>
      </c>
      <c r="E3085" s="1">
        <v>3.5841599999999998</v>
      </c>
    </row>
    <row r="3086" spans="1:5" x14ac:dyDescent="0.4">
      <c r="A3086" s="10" t="s">
        <v>3370</v>
      </c>
      <c r="B3086" s="1">
        <v>1.8457330000000001</v>
      </c>
      <c r="C3086" s="1">
        <v>2.8407529999999999</v>
      </c>
      <c r="D3086" s="1">
        <v>2.3094839999999999</v>
      </c>
      <c r="E3086" s="1">
        <v>3.2387730000000001</v>
      </c>
    </row>
    <row r="3087" spans="1:5" x14ac:dyDescent="0.4">
      <c r="A3087" s="10" t="s">
        <v>3371</v>
      </c>
      <c r="B3087" s="1">
        <v>1.548052</v>
      </c>
      <c r="C3087" s="1">
        <v>2.5047039999999998</v>
      </c>
      <c r="D3087" s="1">
        <v>2.7245219999999999</v>
      </c>
      <c r="E3087" s="1">
        <v>3.4577830000000001</v>
      </c>
    </row>
    <row r="3088" spans="1:5" x14ac:dyDescent="0.4">
      <c r="A3088" s="10" t="s">
        <v>3372</v>
      </c>
      <c r="B3088" s="1">
        <v>1.770445</v>
      </c>
      <c r="C3088" s="1">
        <v>2.8777469999999998</v>
      </c>
      <c r="D3088" s="1">
        <v>2.3844460000000001</v>
      </c>
      <c r="E3088" s="1">
        <v>3.2028539999999999</v>
      </c>
    </row>
    <row r="3089" spans="1:5" x14ac:dyDescent="0.4">
      <c r="A3089" s="10" t="s">
        <v>3373</v>
      </c>
      <c r="B3089" s="1">
        <v>1.9403699999999999</v>
      </c>
      <c r="C3089" s="1">
        <v>2.9138169999999999</v>
      </c>
      <c r="D3089" s="1">
        <v>2.3474520000000001</v>
      </c>
      <c r="E3089" s="1">
        <v>3.0359560000000001</v>
      </c>
    </row>
    <row r="3090" spans="1:5" x14ac:dyDescent="0.4">
      <c r="A3090" s="10" t="s">
        <v>3374</v>
      </c>
      <c r="B3090" s="1">
        <v>2.0074839999999998</v>
      </c>
      <c r="C3090" s="1">
        <v>3.0002309999999999</v>
      </c>
      <c r="D3090" s="1">
        <v>2.250591</v>
      </c>
      <c r="E3090" s="1">
        <v>2.980461</v>
      </c>
    </row>
    <row r="3091" spans="1:5" x14ac:dyDescent="0.4">
      <c r="A3091" s="10" t="s">
        <v>3375</v>
      </c>
      <c r="B3091" s="1">
        <v>1.389354</v>
      </c>
      <c r="C3091" s="1">
        <v>3.0975290000000002</v>
      </c>
      <c r="D3091" s="1">
        <v>2.5400969999999998</v>
      </c>
      <c r="E3091" s="1">
        <v>3.2149260000000002</v>
      </c>
    </row>
    <row r="3092" spans="1:5" x14ac:dyDescent="0.4">
      <c r="A3092" s="10" t="s">
        <v>3376</v>
      </c>
      <c r="B3092" s="1">
        <v>2.0923729999999998</v>
      </c>
      <c r="C3092" s="1">
        <v>3.033398</v>
      </c>
      <c r="D3092" s="1">
        <v>2.2099489999999999</v>
      </c>
      <c r="E3092" s="1">
        <v>2.9079489999999999</v>
      </c>
    </row>
    <row r="3093" spans="1:5" x14ac:dyDescent="0.4">
      <c r="A3093" s="10" t="s">
        <v>3377</v>
      </c>
      <c r="B3093" s="1">
        <v>1.985457</v>
      </c>
      <c r="C3093" s="1">
        <v>2.7032500000000002</v>
      </c>
      <c r="D3093" s="1">
        <v>2.3660679999999998</v>
      </c>
      <c r="E3093" s="1">
        <v>3.1906789999999998</v>
      </c>
    </row>
    <row r="3094" spans="1:5" x14ac:dyDescent="0.4">
      <c r="A3094" s="10" t="s">
        <v>3378</v>
      </c>
      <c r="B3094" s="1">
        <v>2.0505520000000002</v>
      </c>
      <c r="C3094" s="1">
        <v>2.6824910000000002</v>
      </c>
      <c r="D3094" s="1">
        <v>2.3844460000000001</v>
      </c>
      <c r="E3094" s="1">
        <v>3.128215</v>
      </c>
    </row>
    <row r="3095" spans="1:5" x14ac:dyDescent="0.4">
      <c r="A3095" s="10" t="s">
        <v>3379</v>
      </c>
      <c r="B3095" s="1">
        <v>1.355407</v>
      </c>
      <c r="C3095" s="1">
        <v>3.859369</v>
      </c>
      <c r="D3095" s="1">
        <v>2.0806659999999999</v>
      </c>
      <c r="E3095" s="1">
        <v>2.951892</v>
      </c>
    </row>
    <row r="3096" spans="1:5" x14ac:dyDescent="0.4">
      <c r="A3096" s="10" t="s">
        <v>3380</v>
      </c>
      <c r="B3096" s="1">
        <v>1.985457</v>
      </c>
      <c r="C3096" s="1">
        <v>2.8407529999999999</v>
      </c>
      <c r="D3096" s="1">
        <v>2.2704900000000001</v>
      </c>
      <c r="E3096" s="1">
        <v>3.1535259999999998</v>
      </c>
    </row>
    <row r="3097" spans="1:5" x14ac:dyDescent="0.4">
      <c r="A3097" s="10" t="s">
        <v>3381</v>
      </c>
      <c r="B3097" s="1">
        <v>2.0923729999999998</v>
      </c>
      <c r="C3097" s="1">
        <v>2.7438920000000002</v>
      </c>
      <c r="D3097" s="1">
        <v>2.3285930000000001</v>
      </c>
      <c r="E3097" s="1">
        <v>3.0893959999999998</v>
      </c>
    </row>
    <row r="3098" spans="1:5" x14ac:dyDescent="0.4">
      <c r="A3098" s="10" t="s">
        <v>3382</v>
      </c>
      <c r="B3098" s="1">
        <v>1.8210710000000001</v>
      </c>
      <c r="C3098" s="1">
        <v>2.8027850000000001</v>
      </c>
      <c r="D3098" s="1">
        <v>2.4205160000000001</v>
      </c>
      <c r="E3098" s="1">
        <v>3.2149260000000002</v>
      </c>
    </row>
    <row r="3099" spans="1:5" x14ac:dyDescent="0.4">
      <c r="A3099" s="10" t="s">
        <v>3383</v>
      </c>
      <c r="B3099" s="1">
        <v>1.8938269999999999</v>
      </c>
      <c r="C3099" s="1">
        <v>2.5963340000000001</v>
      </c>
      <c r="D3099" s="1">
        <v>2.3285930000000001</v>
      </c>
      <c r="E3099" s="1">
        <v>3.447587</v>
      </c>
    </row>
    <row r="3100" spans="1:5" x14ac:dyDescent="0.4">
      <c r="A3100" s="10" t="s">
        <v>3384</v>
      </c>
      <c r="B3100" s="1">
        <v>1.985457</v>
      </c>
      <c r="C3100" s="1">
        <v>2.8218939999999999</v>
      </c>
      <c r="D3100" s="1">
        <v>2.438218</v>
      </c>
      <c r="E3100" s="1">
        <v>3.022281</v>
      </c>
    </row>
    <row r="3101" spans="1:5" x14ac:dyDescent="0.4">
      <c r="A3101" s="10" t="s">
        <v>3385</v>
      </c>
      <c r="B3101" s="1">
        <v>1.677335</v>
      </c>
      <c r="C3101" s="1">
        <v>3.0817610000000002</v>
      </c>
      <c r="D3101" s="1">
        <v>2.2704900000000001</v>
      </c>
      <c r="E3101" s="1">
        <v>3.2387730000000001</v>
      </c>
    </row>
    <row r="3102" spans="1:5" x14ac:dyDescent="0.4">
      <c r="A3102" s="10" t="s">
        <v>3386</v>
      </c>
      <c r="B3102" s="1">
        <v>2.1725430000000001</v>
      </c>
      <c r="C3102" s="1">
        <v>3.406857</v>
      </c>
      <c r="D3102" s="1">
        <v>1.6953750000000001</v>
      </c>
      <c r="E3102" s="1">
        <v>2.9945360000000001</v>
      </c>
    </row>
    <row r="3103" spans="1:5" x14ac:dyDescent="0.4">
      <c r="A3103" s="10" t="s">
        <v>3387</v>
      </c>
      <c r="B3103" s="1">
        <v>2.0716139999999998</v>
      </c>
      <c r="C3103" s="1">
        <v>2.8027850000000001</v>
      </c>
      <c r="D3103" s="1">
        <v>1.9995289999999999</v>
      </c>
      <c r="E3103" s="1">
        <v>3.395499</v>
      </c>
    </row>
    <row r="3104" spans="1:5" x14ac:dyDescent="0.4">
      <c r="A3104" s="10" t="s">
        <v>3388</v>
      </c>
      <c r="B3104" s="1">
        <v>2.355407</v>
      </c>
      <c r="C3104" s="1">
        <v>3.0975290000000002</v>
      </c>
      <c r="D3104" s="1">
        <v>1.7811049999999999</v>
      </c>
      <c r="E3104" s="1">
        <v>3.0359560000000001</v>
      </c>
    </row>
    <row r="3105" spans="1:5" x14ac:dyDescent="0.4">
      <c r="A3105" s="10" t="s">
        <v>3389</v>
      </c>
      <c r="B3105" s="1">
        <v>2.0505520000000002</v>
      </c>
      <c r="C3105" s="1">
        <v>2.8027850000000001</v>
      </c>
      <c r="D3105" s="1">
        <v>2.3285930000000001</v>
      </c>
      <c r="E3105" s="1">
        <v>3.0893959999999998</v>
      </c>
    </row>
    <row r="3106" spans="1:5" x14ac:dyDescent="0.4">
      <c r="A3106" s="10" t="s">
        <v>3390</v>
      </c>
      <c r="B3106" s="1">
        <v>1.917286</v>
      </c>
      <c r="C3106" s="1">
        <v>3.2882120000000001</v>
      </c>
      <c r="D3106" s="1">
        <v>1.8880209999999999</v>
      </c>
      <c r="E3106" s="1">
        <v>3.178401</v>
      </c>
    </row>
    <row r="3107" spans="1:5" x14ac:dyDescent="0.4">
      <c r="A3107" s="10" t="s">
        <v>3391</v>
      </c>
      <c r="B3107" s="1">
        <v>2.1330149999999999</v>
      </c>
      <c r="C3107" s="1">
        <v>2.9662839999999999</v>
      </c>
      <c r="D3107" s="1">
        <v>2.1250599999999999</v>
      </c>
      <c r="E3107" s="1">
        <v>3.0495030000000001</v>
      </c>
    </row>
    <row r="3108" spans="1:5" x14ac:dyDescent="0.4">
      <c r="A3108" s="10" t="s">
        <v>3392</v>
      </c>
      <c r="B3108" s="1">
        <v>1.985457</v>
      </c>
      <c r="C3108" s="1">
        <v>2.8218939999999999</v>
      </c>
      <c r="D3108" s="1">
        <v>2.4205160000000001</v>
      </c>
      <c r="E3108" s="1">
        <v>3.0495030000000001</v>
      </c>
    </row>
    <row r="3109" spans="1:5" x14ac:dyDescent="0.4">
      <c r="A3109" s="10" t="s">
        <v>3393</v>
      </c>
      <c r="B3109" s="1">
        <v>1.211017</v>
      </c>
      <c r="C3109" s="1">
        <v>3.1438220000000001</v>
      </c>
      <c r="D3109" s="1">
        <v>2.5069300000000001</v>
      </c>
      <c r="E3109" s="1">
        <v>3.41656</v>
      </c>
    </row>
    <row r="3110" spans="1:5" x14ac:dyDescent="0.4">
      <c r="A3110" s="10" t="s">
        <v>3394</v>
      </c>
      <c r="B3110" s="1">
        <v>1.577799</v>
      </c>
      <c r="C3110" s="1">
        <v>2.9662839999999999</v>
      </c>
      <c r="D3110" s="1">
        <v>2.4729830000000002</v>
      </c>
      <c r="E3110" s="1">
        <v>3.262232</v>
      </c>
    </row>
    <row r="3111" spans="1:5" x14ac:dyDescent="0.4">
      <c r="A3111" s="10" t="s">
        <v>3395</v>
      </c>
      <c r="B3111" s="1">
        <v>1.6495899999999999</v>
      </c>
      <c r="C3111" s="1">
        <v>2.5963340000000001</v>
      </c>
      <c r="D3111" s="1">
        <v>2.6505209999999999</v>
      </c>
      <c r="E3111" s="1">
        <v>3.3848509999999998</v>
      </c>
    </row>
    <row r="3112" spans="1:5" x14ac:dyDescent="0.4">
      <c r="A3112" s="10" t="s">
        <v>3396</v>
      </c>
      <c r="B3112" s="1">
        <v>1.86998</v>
      </c>
      <c r="C3112" s="1">
        <v>2.640056</v>
      </c>
      <c r="D3112" s="1">
        <v>2.02318</v>
      </c>
      <c r="E3112" s="1">
        <v>3.7509790000000001</v>
      </c>
    </row>
    <row r="3113" spans="1:5" x14ac:dyDescent="0.4">
      <c r="A3113" s="10" t="s">
        <v>3397</v>
      </c>
      <c r="B3113" s="1">
        <v>2.0505520000000002</v>
      </c>
      <c r="C3113" s="1">
        <v>3.0975290000000002</v>
      </c>
      <c r="D3113" s="1">
        <v>2.1030329999999999</v>
      </c>
      <c r="E3113" s="1">
        <v>3.0359560000000001</v>
      </c>
    </row>
    <row r="3114" spans="1:5" x14ac:dyDescent="0.4">
      <c r="A3114" s="10" t="s">
        <v>3398</v>
      </c>
      <c r="B3114" s="1">
        <v>2.1330149999999999</v>
      </c>
      <c r="C3114" s="1">
        <v>2.8777469999999998</v>
      </c>
      <c r="D3114" s="1">
        <v>2.1250599999999999</v>
      </c>
      <c r="E3114" s="1">
        <v>3.1535259999999998</v>
      </c>
    </row>
    <row r="3115" spans="1:5" x14ac:dyDescent="0.4">
      <c r="A3115" s="10" t="s">
        <v>3399</v>
      </c>
      <c r="B3115" s="1">
        <v>1.86998</v>
      </c>
      <c r="C3115" s="1">
        <v>3.033398</v>
      </c>
      <c r="D3115" s="1">
        <v>2.0806659999999999</v>
      </c>
      <c r="E3115" s="1">
        <v>3.308036</v>
      </c>
    </row>
    <row r="3116" spans="1:5" x14ac:dyDescent="0.4">
      <c r="A3116" s="10" t="s">
        <v>3400</v>
      </c>
      <c r="B3116" s="1">
        <v>1.548052</v>
      </c>
      <c r="C3116" s="1">
        <v>3.0497000000000001</v>
      </c>
      <c r="D3116" s="1">
        <v>2.3094839999999999</v>
      </c>
      <c r="E3116" s="1">
        <v>3.3848509999999998</v>
      </c>
    </row>
    <row r="3117" spans="1:5" x14ac:dyDescent="0.4">
      <c r="A3117" s="10" t="s">
        <v>3401</v>
      </c>
      <c r="B3117" s="1">
        <v>2.229876</v>
      </c>
      <c r="C3117" s="1">
        <v>3.0497000000000001</v>
      </c>
      <c r="D3117" s="1">
        <v>2.0114030000000001</v>
      </c>
      <c r="E3117" s="1">
        <v>3.0015230000000002</v>
      </c>
    </row>
    <row r="3118" spans="1:5" x14ac:dyDescent="0.4">
      <c r="A3118" s="10" t="s">
        <v>3402</v>
      </c>
      <c r="B3118" s="1">
        <v>1.8938269999999999</v>
      </c>
      <c r="C3118" s="1">
        <v>2.8958949999999999</v>
      </c>
      <c r="D3118" s="1">
        <v>2.4205160000000001</v>
      </c>
      <c r="E3118" s="1">
        <v>3.0893959999999998</v>
      </c>
    </row>
    <row r="3119" spans="1:5" x14ac:dyDescent="0.4">
      <c r="A3119" s="10" t="s">
        <v>3403</v>
      </c>
      <c r="B3119" s="1">
        <v>1.917286</v>
      </c>
      <c r="C3119" s="1">
        <v>2.9490059999999998</v>
      </c>
      <c r="D3119" s="1">
        <v>2.3094839999999999</v>
      </c>
      <c r="E3119" s="1">
        <v>3.128215</v>
      </c>
    </row>
    <row r="3120" spans="1:5" x14ac:dyDescent="0.4">
      <c r="A3120" s="10" t="s">
        <v>3404</v>
      </c>
      <c r="B3120" s="1">
        <v>2.1919080000000002</v>
      </c>
      <c r="C3120" s="1">
        <v>3.1438220000000001</v>
      </c>
      <c r="D3120" s="1">
        <v>1.808586</v>
      </c>
      <c r="E3120" s="1">
        <v>3.1618650000000001</v>
      </c>
    </row>
    <row r="3121" spans="1:5" x14ac:dyDescent="0.4">
      <c r="A3121" s="10" t="s">
        <v>3405</v>
      </c>
      <c r="B3121" s="1">
        <v>1.191908</v>
      </c>
      <c r="C3121" s="1">
        <v>2.753876</v>
      </c>
      <c r="D3121" s="1">
        <v>2.31907</v>
      </c>
      <c r="E3121" s="1">
        <v>4.0495029999999996</v>
      </c>
    </row>
    <row r="3122" spans="1:5" x14ac:dyDescent="0.4">
      <c r="A3122" s="10" t="s">
        <v>3406</v>
      </c>
      <c r="B3122" s="1">
        <v>2.5176780000000001</v>
      </c>
      <c r="C3122" s="1">
        <v>3.1131250000000001</v>
      </c>
      <c r="D3122" s="1">
        <v>1.9875560000000001</v>
      </c>
      <c r="E3122" s="1">
        <v>2.7003529999999998</v>
      </c>
    </row>
    <row r="3123" spans="1:5" x14ac:dyDescent="0.4">
      <c r="A3123" s="10" t="s">
        <v>3407</v>
      </c>
      <c r="B3123" s="1">
        <v>1.8457330000000001</v>
      </c>
      <c r="C3123" s="1">
        <v>3.128555</v>
      </c>
      <c r="D3123" s="1">
        <v>2.3660679999999998</v>
      </c>
      <c r="E3123" s="1">
        <v>2.980461</v>
      </c>
    </row>
    <row r="3124" spans="1:5" x14ac:dyDescent="0.4">
      <c r="A3124" s="10" t="s">
        <v>3408</v>
      </c>
      <c r="B3124" s="1">
        <v>2.3381289999999999</v>
      </c>
      <c r="C3124" s="1">
        <v>3.0817610000000002</v>
      </c>
      <c r="D3124" s="1">
        <v>2.1030329999999999</v>
      </c>
      <c r="E3124" s="1">
        <v>2.7998889999999999</v>
      </c>
    </row>
    <row r="3125" spans="1:5" x14ac:dyDescent="0.4">
      <c r="A3125" s="10" t="s">
        <v>3409</v>
      </c>
      <c r="B3125" s="1">
        <v>2.1330149999999999</v>
      </c>
      <c r="C3125" s="1">
        <v>3.0169100000000002</v>
      </c>
      <c r="D3125" s="1">
        <v>1.913556</v>
      </c>
      <c r="E3125" s="1">
        <v>3.262232</v>
      </c>
    </row>
    <row r="3126" spans="1:5" x14ac:dyDescent="0.4">
      <c r="A3126" s="10" t="s">
        <v>3410</v>
      </c>
      <c r="B3126" s="1">
        <v>2.4866519999999999</v>
      </c>
      <c r="C3126" s="1">
        <v>3.1438220000000001</v>
      </c>
      <c r="D3126" s="1">
        <v>1.9875560000000001</v>
      </c>
      <c r="E3126" s="1">
        <v>2.7089150000000002</v>
      </c>
    </row>
    <row r="3127" spans="1:5" x14ac:dyDescent="0.4">
      <c r="A3127" s="10" t="s">
        <v>3411</v>
      </c>
      <c r="B3127" s="1">
        <v>1.606946</v>
      </c>
      <c r="C3127" s="1">
        <v>2.78342</v>
      </c>
      <c r="D3127" s="1">
        <v>2.6198239999999999</v>
      </c>
      <c r="E3127" s="1">
        <v>3.3192629999999999</v>
      </c>
    </row>
    <row r="3128" spans="1:5" x14ac:dyDescent="0.4">
      <c r="A3128" s="10" t="s">
        <v>3412</v>
      </c>
      <c r="B3128" s="1">
        <v>1.6910099999999999</v>
      </c>
      <c r="C3128" s="1">
        <v>2.983358</v>
      </c>
      <c r="D3128" s="1">
        <v>2.3285930000000001</v>
      </c>
      <c r="E3128" s="1">
        <v>3.3304040000000001</v>
      </c>
    </row>
    <row r="3129" spans="1:5" x14ac:dyDescent="0.4">
      <c r="A3129" s="10" t="s">
        <v>3413</v>
      </c>
      <c r="B3129" s="1">
        <v>1.6355150000000001</v>
      </c>
      <c r="C3129" s="1">
        <v>2.3553259999999998</v>
      </c>
      <c r="D3129" s="1">
        <v>2.8750819999999999</v>
      </c>
      <c r="E3129" s="1">
        <v>3.4779610000000001</v>
      </c>
    </row>
    <row r="3130" spans="1:5" x14ac:dyDescent="0.4">
      <c r="A3130" s="10" t="s">
        <v>3414</v>
      </c>
      <c r="B3130" s="1">
        <v>1.985457</v>
      </c>
      <c r="C3130" s="1">
        <v>3.0975290000000002</v>
      </c>
      <c r="D3130" s="1">
        <v>2.1250599999999999</v>
      </c>
      <c r="E3130" s="1">
        <v>3.1409259999999999</v>
      </c>
    </row>
    <row r="3131" spans="1:5" x14ac:dyDescent="0.4">
      <c r="A3131" s="10" t="s">
        <v>3415</v>
      </c>
      <c r="B3131" s="1">
        <v>1.770445</v>
      </c>
      <c r="C3131" s="1">
        <v>2.406857</v>
      </c>
      <c r="D3131" s="1">
        <v>2.5069300000000001</v>
      </c>
      <c r="E3131" s="1">
        <v>3.6655880000000001</v>
      </c>
    </row>
    <row r="3132" spans="1:5" x14ac:dyDescent="0.4">
      <c r="A3132" s="10" t="s">
        <v>3416</v>
      </c>
      <c r="B3132" s="1">
        <v>1.770445</v>
      </c>
      <c r="C3132" s="1">
        <v>2.551247</v>
      </c>
      <c r="D3132" s="1">
        <v>2.5069300000000001</v>
      </c>
      <c r="E3132" s="1">
        <v>3.5368550000000001</v>
      </c>
    </row>
    <row r="3133" spans="1:5" x14ac:dyDescent="0.4">
      <c r="A3133" s="10" t="s">
        <v>3417</v>
      </c>
      <c r="B3133" s="1">
        <v>1.8938269999999999</v>
      </c>
      <c r="C3133" s="1">
        <v>3.06582</v>
      </c>
      <c r="D3133" s="1">
        <v>2.0579459999999998</v>
      </c>
      <c r="E3133" s="1">
        <v>3.35243</v>
      </c>
    </row>
    <row r="3134" spans="1:5" x14ac:dyDescent="0.4">
      <c r="A3134" s="10" t="s">
        <v>3418</v>
      </c>
      <c r="B3134" s="1">
        <v>1.8457330000000001</v>
      </c>
      <c r="C3134" s="1">
        <v>2.45661</v>
      </c>
      <c r="D3134" s="1">
        <v>2.58846</v>
      </c>
      <c r="E3134" s="1">
        <v>3.4879449999999999</v>
      </c>
    </row>
    <row r="3135" spans="1:5" x14ac:dyDescent="0.4">
      <c r="A3135" s="10" t="s">
        <v>3419</v>
      </c>
      <c r="B3135" s="1">
        <v>1.8210710000000001</v>
      </c>
      <c r="C3135" s="1">
        <v>2.78342</v>
      </c>
      <c r="D3135" s="1">
        <v>2.3285930000000001</v>
      </c>
      <c r="E3135" s="1">
        <v>3.447587</v>
      </c>
    </row>
    <row r="3136" spans="1:5" x14ac:dyDescent="0.4">
      <c r="A3136" s="10" t="s">
        <v>3420</v>
      </c>
      <c r="B3136" s="1">
        <v>1.606946</v>
      </c>
      <c r="C3136" s="1">
        <v>3.2463920000000002</v>
      </c>
      <c r="D3136" s="1">
        <v>2.438218</v>
      </c>
      <c r="E3136" s="1">
        <v>3.0893959999999998</v>
      </c>
    </row>
    <row r="3137" spans="1:5" x14ac:dyDescent="0.4">
      <c r="A3137" s="10" t="s">
        <v>3421</v>
      </c>
      <c r="B3137" s="1">
        <v>1.9403699999999999</v>
      </c>
      <c r="C3137" s="1">
        <v>2.661429</v>
      </c>
      <c r="D3137" s="1">
        <v>2.438218</v>
      </c>
      <c r="E3137" s="1">
        <v>3.341459</v>
      </c>
    </row>
    <row r="3138" spans="1:5" x14ac:dyDescent="0.4">
      <c r="A3138" s="10" t="s">
        <v>3422</v>
      </c>
      <c r="B3138" s="1">
        <v>1.389354</v>
      </c>
      <c r="C3138" s="1">
        <v>3.2033230000000001</v>
      </c>
      <c r="D3138" s="1">
        <v>2.3474520000000001</v>
      </c>
      <c r="E3138" s="1">
        <v>3.447587</v>
      </c>
    </row>
    <row r="3139" spans="1:5" x14ac:dyDescent="0.4">
      <c r="A3139" s="10" t="s">
        <v>3423</v>
      </c>
      <c r="B3139" s="1">
        <v>1.9403699999999999</v>
      </c>
      <c r="C3139" s="1">
        <v>2.983358</v>
      </c>
      <c r="D3139" s="1">
        <v>2.1681279999999998</v>
      </c>
      <c r="E3139" s="1">
        <v>3.308036</v>
      </c>
    </row>
    <row r="3140" spans="1:5" x14ac:dyDescent="0.4">
      <c r="A3140" s="10" t="s">
        <v>3424</v>
      </c>
      <c r="B3140" s="1">
        <v>1.438823</v>
      </c>
      <c r="C3140" s="1">
        <v>3.3813219999999999</v>
      </c>
      <c r="D3140" s="1">
        <v>2.3660679999999998</v>
      </c>
      <c r="E3140" s="1">
        <v>3.2149260000000002</v>
      </c>
    </row>
    <row r="3141" spans="1:5" x14ac:dyDescent="0.4">
      <c r="A3141" s="10" t="s">
        <v>3425</v>
      </c>
      <c r="B3141" s="1">
        <v>1.389354</v>
      </c>
      <c r="C3141" s="1">
        <v>3.45661</v>
      </c>
      <c r="D3141" s="1">
        <v>2.3285930000000001</v>
      </c>
      <c r="E3141" s="1">
        <v>3.2387730000000001</v>
      </c>
    </row>
    <row r="3142" spans="1:5" x14ac:dyDescent="0.4">
      <c r="A3142" s="10" t="s">
        <v>3426</v>
      </c>
      <c r="B3142" s="1">
        <v>1.4866520000000001</v>
      </c>
      <c r="C3142" s="1">
        <v>3.3288540000000002</v>
      </c>
      <c r="D3142" s="1">
        <v>2.2704900000000001</v>
      </c>
      <c r="E3142" s="1">
        <v>3.3304040000000001</v>
      </c>
    </row>
    <row r="3143" spans="1:5" x14ac:dyDescent="0.4">
      <c r="A3143" s="10" t="s">
        <v>3427</v>
      </c>
      <c r="B3143" s="1">
        <v>1.96309</v>
      </c>
      <c r="C3143" s="1">
        <v>2.8958949999999999</v>
      </c>
      <c r="D3143" s="1">
        <v>2.1250599999999999</v>
      </c>
      <c r="E3143" s="1">
        <v>3.437319</v>
      </c>
    </row>
    <row r="3144" spans="1:5" x14ac:dyDescent="0.4">
      <c r="A3144" s="10" t="s">
        <v>3428</v>
      </c>
      <c r="B3144" s="1">
        <v>1.770445</v>
      </c>
      <c r="C3144" s="1">
        <v>3.0002309999999999</v>
      </c>
      <c r="D3144" s="1">
        <v>2.1250599999999999</v>
      </c>
      <c r="E3144" s="1">
        <v>3.5272039999999998</v>
      </c>
    </row>
    <row r="3145" spans="1:5" x14ac:dyDescent="0.4">
      <c r="A3145" s="10" t="s">
        <v>3429</v>
      </c>
      <c r="B3145" s="1">
        <v>1.8457330000000001</v>
      </c>
      <c r="C3145" s="1">
        <v>2.5047039999999998</v>
      </c>
      <c r="D3145" s="1">
        <v>2.4025940000000001</v>
      </c>
      <c r="E3145" s="1">
        <v>3.6743579999999998</v>
      </c>
    </row>
    <row r="3146" spans="1:5" x14ac:dyDescent="0.4">
      <c r="A3146" s="10" t="s">
        <v>3430</v>
      </c>
      <c r="B3146" s="1">
        <v>1.86998</v>
      </c>
      <c r="C3146" s="1">
        <v>2.4808569999999999</v>
      </c>
      <c r="D3146" s="1">
        <v>2.5069300000000001</v>
      </c>
      <c r="E3146" s="1">
        <v>3.5748220000000002</v>
      </c>
    </row>
    <row r="3147" spans="1:5" x14ac:dyDescent="0.4">
      <c r="A3147" s="10" t="s">
        <v>3431</v>
      </c>
      <c r="B3147" s="1">
        <v>1.7179770000000001</v>
      </c>
      <c r="C3147" s="1">
        <v>2.6183610000000002</v>
      </c>
      <c r="D3147" s="1">
        <v>2.523609</v>
      </c>
      <c r="E3147" s="1">
        <v>3.5748220000000002</v>
      </c>
    </row>
    <row r="3148" spans="1:5" x14ac:dyDescent="0.4">
      <c r="A3148" s="10" t="s">
        <v>3432</v>
      </c>
      <c r="B3148" s="1">
        <v>1.8457330000000001</v>
      </c>
      <c r="C3148" s="1">
        <v>2.9490059999999998</v>
      </c>
      <c r="D3148" s="1">
        <v>2.0114030000000001</v>
      </c>
      <c r="E3148" s="1">
        <v>3.6299640000000002</v>
      </c>
    </row>
    <row r="3149" spans="1:5" x14ac:dyDescent="0.4">
      <c r="A3149" s="10" t="s">
        <v>3433</v>
      </c>
      <c r="B3149" s="1">
        <v>1.4225209999999999</v>
      </c>
      <c r="C3149" s="1">
        <v>3.2463920000000002</v>
      </c>
      <c r="D3149" s="1">
        <v>1.95103</v>
      </c>
      <c r="E3149" s="1">
        <v>3.8237359999999998</v>
      </c>
    </row>
    <row r="3150" spans="1:5" x14ac:dyDescent="0.4">
      <c r="A3150" s="10" t="s">
        <v>3434</v>
      </c>
      <c r="B3150" s="1">
        <v>1.1330150000000001</v>
      </c>
      <c r="C3150" s="1">
        <v>2.2744059999999999</v>
      </c>
      <c r="D3150" s="1">
        <v>2.7741530000000001</v>
      </c>
      <c r="E3150" s="1">
        <v>4.262232</v>
      </c>
    </row>
    <row r="3151" spans="1:5" x14ac:dyDescent="0.4">
      <c r="A3151" s="10" t="s">
        <v>3435</v>
      </c>
      <c r="B3151" s="1">
        <v>2.152914</v>
      </c>
      <c r="C3151" s="1">
        <v>3.2463920000000002</v>
      </c>
      <c r="D3151" s="1">
        <v>2.0806659999999999</v>
      </c>
      <c r="E3151" s="1">
        <v>2.9662470000000001</v>
      </c>
    </row>
    <row r="3152" spans="1:5" x14ac:dyDescent="0.4">
      <c r="A3152" s="10" t="s">
        <v>3436</v>
      </c>
      <c r="B3152" s="1">
        <v>1.092373</v>
      </c>
      <c r="C3152" s="1">
        <v>2.7237140000000002</v>
      </c>
      <c r="D3152" s="1">
        <v>2.9008449999999999</v>
      </c>
      <c r="E3152" s="1">
        <v>3.7343009999999999</v>
      </c>
    </row>
    <row r="3153" spans="1:5" x14ac:dyDescent="0.4">
      <c r="A3153" s="10" t="s">
        <v>3437</v>
      </c>
      <c r="B3153" s="1">
        <v>1.7179770000000001</v>
      </c>
      <c r="C3153" s="1">
        <v>2.368382</v>
      </c>
      <c r="D3153" s="1">
        <v>2.835553</v>
      </c>
      <c r="E3153" s="1">
        <v>3.5368550000000001</v>
      </c>
    </row>
    <row r="3154" spans="1:5" x14ac:dyDescent="0.4">
      <c r="A3154" s="10" t="s">
        <v>3438</v>
      </c>
      <c r="B3154" s="1">
        <v>2.1330149999999999</v>
      </c>
      <c r="C3154" s="1">
        <v>2.7637909999999999</v>
      </c>
      <c r="D3154" s="1">
        <v>2.3474520000000001</v>
      </c>
      <c r="E3154" s="1">
        <v>3.2149260000000002</v>
      </c>
    </row>
    <row r="3155" spans="1:5" x14ac:dyDescent="0.4">
      <c r="A3155" s="10" t="s">
        <v>3439</v>
      </c>
      <c r="B3155" s="1">
        <v>1.9403699999999999</v>
      </c>
      <c r="C3155" s="1">
        <v>2.6183610000000002</v>
      </c>
      <c r="D3155" s="1">
        <v>2.3285930000000001</v>
      </c>
      <c r="E3155" s="1">
        <v>3.5748220000000002</v>
      </c>
    </row>
    <row r="3156" spans="1:5" x14ac:dyDescent="0.4">
      <c r="A3156" s="10" t="s">
        <v>3440</v>
      </c>
      <c r="B3156" s="1">
        <v>2.0291790000000001</v>
      </c>
      <c r="C3156" s="1">
        <v>2.9315190000000002</v>
      </c>
      <c r="D3156" s="1">
        <v>2.3660679999999998</v>
      </c>
      <c r="E3156" s="1">
        <v>3.1409259999999999</v>
      </c>
    </row>
    <row r="3157" spans="1:5" x14ac:dyDescent="0.4">
      <c r="A3157" s="10" t="s">
        <v>3441</v>
      </c>
      <c r="B3157" s="1">
        <v>1.502248</v>
      </c>
      <c r="C3157" s="1">
        <v>3.3154340000000002</v>
      </c>
      <c r="D3157" s="1">
        <v>2.455705</v>
      </c>
      <c r="E3157" s="1">
        <v>3.1967789999999998</v>
      </c>
    </row>
    <row r="3158" spans="1:5" x14ac:dyDescent="0.4">
      <c r="A3158" s="10" t="s">
        <v>3442</v>
      </c>
      <c r="B3158" s="1">
        <v>1.86998</v>
      </c>
      <c r="C3158" s="1">
        <v>2.5047039999999998</v>
      </c>
      <c r="D3158" s="1">
        <v>2.58846</v>
      </c>
      <c r="E3158" s="1">
        <v>3.507708</v>
      </c>
    </row>
    <row r="3159" spans="1:5" x14ac:dyDescent="0.4">
      <c r="A3159" s="10" t="s">
        <v>3443</v>
      </c>
      <c r="B3159" s="1">
        <v>1.577799</v>
      </c>
      <c r="C3159" s="1">
        <v>3.0497000000000001</v>
      </c>
      <c r="D3159" s="1">
        <v>2.3660679999999998</v>
      </c>
      <c r="E3159" s="1">
        <v>3.4879449999999999</v>
      </c>
    </row>
    <row r="3160" spans="1:5" x14ac:dyDescent="0.4">
      <c r="A3160" s="10" t="s">
        <v>3444</v>
      </c>
      <c r="B3160" s="1">
        <v>2.3724810000000001</v>
      </c>
      <c r="C3160" s="1">
        <v>3.06582</v>
      </c>
      <c r="D3160" s="1">
        <v>1.835553</v>
      </c>
      <c r="E3160" s="1">
        <v>3.2149260000000002</v>
      </c>
    </row>
    <row r="3161" spans="1:5" x14ac:dyDescent="0.4">
      <c r="A3161" s="10" t="s">
        <v>3445</v>
      </c>
      <c r="B3161" s="1">
        <v>2.1330149999999999</v>
      </c>
      <c r="C3161" s="1">
        <v>2.9138169999999999</v>
      </c>
      <c r="D3161" s="1">
        <v>2.0579459999999998</v>
      </c>
      <c r="E3161" s="1">
        <v>3.3848509999999998</v>
      </c>
    </row>
    <row r="3162" spans="1:5" x14ac:dyDescent="0.4">
      <c r="A3162" s="10" t="s">
        <v>3446</v>
      </c>
      <c r="B3162" s="1">
        <v>2.0716139999999998</v>
      </c>
      <c r="C3162" s="1">
        <v>3.4319480000000002</v>
      </c>
      <c r="D3162" s="1">
        <v>1.862025</v>
      </c>
      <c r="E3162" s="1">
        <v>3.128215</v>
      </c>
    </row>
    <row r="3163" spans="1:5" x14ac:dyDescent="0.4">
      <c r="A3163" s="10" t="s">
        <v>3447</v>
      </c>
      <c r="B3163" s="1">
        <v>2.0716139999999998</v>
      </c>
      <c r="C3163" s="1">
        <v>3.1131250000000001</v>
      </c>
      <c r="D3163" s="1">
        <v>2.250591</v>
      </c>
      <c r="E3163" s="1">
        <v>3.0629230000000001</v>
      </c>
    </row>
    <row r="3164" spans="1:5" x14ac:dyDescent="0.4">
      <c r="A3164" s="10" t="s">
        <v>3448</v>
      </c>
      <c r="B3164" s="1">
        <v>1.663529</v>
      </c>
      <c r="C3164" s="1">
        <v>2.8218939999999999</v>
      </c>
      <c r="D3164" s="1">
        <v>2.6953749999999999</v>
      </c>
      <c r="E3164" s="1">
        <v>3.3192629999999999</v>
      </c>
    </row>
    <row r="3165" spans="1:5" x14ac:dyDescent="0.4">
      <c r="A3165" s="10" t="s">
        <v>3449</v>
      </c>
      <c r="B3165" s="1">
        <v>2.0505520000000002</v>
      </c>
      <c r="C3165" s="1">
        <v>2.859369</v>
      </c>
      <c r="D3165" s="1">
        <v>2.1140889999999999</v>
      </c>
      <c r="E3165" s="1">
        <v>3.4779610000000001</v>
      </c>
    </row>
    <row r="3166" spans="1:5" x14ac:dyDescent="0.4">
      <c r="A3166" s="10" t="s">
        <v>3450</v>
      </c>
      <c r="B3166" s="1">
        <v>2.0291790000000001</v>
      </c>
      <c r="C3166" s="1">
        <v>2.8777469999999998</v>
      </c>
      <c r="D3166" s="1">
        <v>2.455705</v>
      </c>
      <c r="E3166" s="1">
        <v>3.1409259999999999</v>
      </c>
    </row>
    <row r="3167" spans="1:5" x14ac:dyDescent="0.4">
      <c r="A3167" s="10" t="s">
        <v>3451</v>
      </c>
      <c r="B3167" s="1">
        <v>1.8334539999999999</v>
      </c>
      <c r="C3167" s="1">
        <v>3.06582</v>
      </c>
      <c r="D3167" s="1">
        <v>2.4205160000000001</v>
      </c>
      <c r="E3167" s="1">
        <v>3.1845530000000002</v>
      </c>
    </row>
    <row r="3168" spans="1:5" x14ac:dyDescent="0.4">
      <c r="A3168" s="10" t="s">
        <v>3452</v>
      </c>
      <c r="B3168" s="1">
        <v>0.96309</v>
      </c>
      <c r="C3168" s="1">
        <v>2.3288540000000002</v>
      </c>
      <c r="D3168" s="1">
        <v>3.1574810000000002</v>
      </c>
      <c r="E3168" s="1">
        <v>4.0562290000000001</v>
      </c>
    </row>
    <row r="3169" spans="1:5" x14ac:dyDescent="0.4">
      <c r="A3169" s="10" t="s">
        <v>3453</v>
      </c>
      <c r="B3169" s="1">
        <v>1.7444489999999999</v>
      </c>
      <c r="C3169" s="1">
        <v>3.1131250000000001</v>
      </c>
      <c r="D3169" s="1">
        <v>2.523609</v>
      </c>
      <c r="E3169" s="1">
        <v>3.128215</v>
      </c>
    </row>
    <row r="3170" spans="1:5" x14ac:dyDescent="0.4">
      <c r="A3170" s="10" t="s">
        <v>3454</v>
      </c>
      <c r="B3170" s="1">
        <v>2.30294</v>
      </c>
      <c r="C3170" s="1">
        <v>3.128555</v>
      </c>
      <c r="D3170" s="1">
        <v>1.753091</v>
      </c>
      <c r="E3170" s="1">
        <v>3.3304040000000001</v>
      </c>
    </row>
    <row r="3171" spans="1:5" x14ac:dyDescent="0.4">
      <c r="A3171" s="10" t="s">
        <v>3455</v>
      </c>
      <c r="B3171" s="1">
        <v>2.1128369999999999</v>
      </c>
      <c r="C3171" s="1">
        <v>2.9138169999999999</v>
      </c>
      <c r="D3171" s="1">
        <v>2.250591</v>
      </c>
      <c r="E3171" s="1">
        <v>3.2387730000000001</v>
      </c>
    </row>
    <row r="3172" spans="1:5" x14ac:dyDescent="0.4">
      <c r="A3172" s="10" t="s">
        <v>3456</v>
      </c>
      <c r="B3172" s="1">
        <v>1.7444489999999999</v>
      </c>
      <c r="C3172" s="1">
        <v>2.78342</v>
      </c>
      <c r="D3172" s="1">
        <v>2.604228</v>
      </c>
      <c r="E3172" s="1">
        <v>3.3848509999999998</v>
      </c>
    </row>
    <row r="3173" spans="1:5" x14ac:dyDescent="0.4">
      <c r="A3173" s="10" t="s">
        <v>3457</v>
      </c>
      <c r="B3173" s="1">
        <v>1.96309</v>
      </c>
      <c r="C3173" s="1">
        <v>3.0002309999999999</v>
      </c>
      <c r="D3173" s="1">
        <v>2.2704900000000001</v>
      </c>
      <c r="E3173" s="1">
        <v>3.2853159999999999</v>
      </c>
    </row>
    <row r="3174" spans="1:5" x14ac:dyDescent="0.4">
      <c r="A3174" s="10" t="s">
        <v>3458</v>
      </c>
      <c r="B3174" s="1">
        <v>1.96309</v>
      </c>
      <c r="C3174" s="1">
        <v>2.9315190000000002</v>
      </c>
      <c r="D3174" s="1">
        <v>2.3285930000000001</v>
      </c>
      <c r="E3174" s="1">
        <v>3.308036</v>
      </c>
    </row>
    <row r="3175" spans="1:5" x14ac:dyDescent="0.4">
      <c r="A3175" s="10" t="s">
        <v>3459</v>
      </c>
      <c r="B3175" s="1">
        <v>2.0291790000000001</v>
      </c>
      <c r="C3175" s="1">
        <v>2.8958949999999999</v>
      </c>
      <c r="D3175" s="1">
        <v>2.2901189999999998</v>
      </c>
      <c r="E3175" s="1">
        <v>3.3192629999999999</v>
      </c>
    </row>
    <row r="3176" spans="1:5" x14ac:dyDescent="0.4">
      <c r="A3176" s="10" t="s">
        <v>3460</v>
      </c>
      <c r="B3176" s="1">
        <v>2.0074839999999998</v>
      </c>
      <c r="C3176" s="1">
        <v>3.0169100000000002</v>
      </c>
      <c r="D3176" s="1">
        <v>2.303058</v>
      </c>
      <c r="E3176" s="1">
        <v>3.2089029999999998</v>
      </c>
    </row>
    <row r="3177" spans="1:5" x14ac:dyDescent="0.4">
      <c r="A3177" s="10" t="s">
        <v>3461</v>
      </c>
      <c r="B3177" s="1">
        <v>1.438823</v>
      </c>
      <c r="C3177" s="1">
        <v>2.1589290000000001</v>
      </c>
      <c r="D3177" s="1">
        <v>3.1250599999999999</v>
      </c>
      <c r="E3177" s="1">
        <v>3.8158310000000002</v>
      </c>
    </row>
    <row r="3178" spans="1:5" x14ac:dyDescent="0.4">
      <c r="A3178" s="10" t="s">
        <v>3462</v>
      </c>
      <c r="B3178" s="1">
        <v>1.8938269999999999</v>
      </c>
      <c r="C3178" s="1">
        <v>2.9662839999999999</v>
      </c>
      <c r="D3178" s="1">
        <v>1.8880209999999999</v>
      </c>
      <c r="E3178" s="1">
        <v>3.791852</v>
      </c>
    </row>
    <row r="3179" spans="1:5" x14ac:dyDescent="0.4">
      <c r="A3179" s="10" t="s">
        <v>3463</v>
      </c>
      <c r="B3179" s="1">
        <v>1.917286</v>
      </c>
      <c r="C3179" s="1">
        <v>2.859369</v>
      </c>
      <c r="D3179" s="1">
        <v>2.455705</v>
      </c>
      <c r="E3179" s="1">
        <v>3.308036</v>
      </c>
    </row>
    <row r="3180" spans="1:5" x14ac:dyDescent="0.4">
      <c r="A3180" s="10" t="s">
        <v>3464</v>
      </c>
      <c r="B3180" s="1">
        <v>1.96309</v>
      </c>
      <c r="C3180" s="1">
        <v>3.1738789999999999</v>
      </c>
      <c r="D3180" s="1">
        <v>2.3844460000000001</v>
      </c>
      <c r="E3180" s="1">
        <v>3.022281</v>
      </c>
    </row>
    <row r="3181" spans="1:5" x14ac:dyDescent="0.4">
      <c r="A3181" s="10" t="s">
        <v>3465</v>
      </c>
      <c r="B3181" s="1">
        <v>1.548052</v>
      </c>
      <c r="C3181" s="1">
        <v>2.9315190000000002</v>
      </c>
      <c r="D3181" s="1">
        <v>2.6805780000000001</v>
      </c>
      <c r="E3181" s="1">
        <v>3.3848509999999998</v>
      </c>
    </row>
    <row r="3182" spans="1:5" x14ac:dyDescent="0.4">
      <c r="A3182" s="10" t="s">
        <v>3466</v>
      </c>
      <c r="B3182" s="1">
        <v>1.985457</v>
      </c>
      <c r="C3182" s="1">
        <v>3.2178230000000001</v>
      </c>
      <c r="D3182" s="1">
        <v>2.0114030000000001</v>
      </c>
      <c r="E3182" s="1">
        <v>3.3304040000000001</v>
      </c>
    </row>
    <row r="3183" spans="1:5" x14ac:dyDescent="0.4">
      <c r="A3183" s="10" t="s">
        <v>3467</v>
      </c>
      <c r="B3183" s="1">
        <v>0.98545700000000003</v>
      </c>
      <c r="C3183" s="1">
        <v>2.5397509999999999</v>
      </c>
      <c r="D3183" s="1">
        <v>3.08629</v>
      </c>
      <c r="E3183" s="1">
        <v>3.933745</v>
      </c>
    </row>
    <row r="3184" spans="1:5" x14ac:dyDescent="0.4">
      <c r="A3184" s="10" t="s">
        <v>3468</v>
      </c>
      <c r="B3184" s="1">
        <v>1.8210710000000001</v>
      </c>
      <c r="C3184" s="1">
        <v>3.1438220000000001</v>
      </c>
      <c r="D3184" s="1">
        <v>2.1030329999999999</v>
      </c>
      <c r="E3184" s="1">
        <v>3.4879449999999999</v>
      </c>
    </row>
    <row r="3185" spans="1:5" x14ac:dyDescent="0.4">
      <c r="A3185" s="10" t="s">
        <v>3469</v>
      </c>
      <c r="B3185" s="1">
        <v>1.985457</v>
      </c>
      <c r="C3185" s="1">
        <v>2.8407529999999999</v>
      </c>
      <c r="D3185" s="1">
        <v>2.3844460000000001</v>
      </c>
      <c r="E3185" s="1">
        <v>3.35243</v>
      </c>
    </row>
    <row r="3186" spans="1:5" x14ac:dyDescent="0.4">
      <c r="A3186" s="10" t="s">
        <v>3470</v>
      </c>
      <c r="B3186" s="1">
        <v>2.152914</v>
      </c>
      <c r="C3186" s="1">
        <v>2.9138169999999999</v>
      </c>
      <c r="D3186" s="1">
        <v>2.2704900000000001</v>
      </c>
      <c r="E3186" s="1">
        <v>3.226899</v>
      </c>
    </row>
    <row r="3187" spans="1:5" x14ac:dyDescent="0.4">
      <c r="A3187" s="10" t="s">
        <v>3471</v>
      </c>
      <c r="B3187" s="1">
        <v>2.285018</v>
      </c>
      <c r="C3187" s="1">
        <v>2.9315190000000002</v>
      </c>
      <c r="D3187" s="1">
        <v>2.3285930000000001</v>
      </c>
      <c r="E3187" s="1">
        <v>3.022281</v>
      </c>
    </row>
    <row r="3188" spans="1:5" x14ac:dyDescent="0.4">
      <c r="A3188" s="10" t="s">
        <v>3472</v>
      </c>
      <c r="B3188" s="1">
        <v>2.0291790000000001</v>
      </c>
      <c r="C3188" s="1">
        <v>3.033398</v>
      </c>
      <c r="D3188" s="1">
        <v>2.4025940000000001</v>
      </c>
      <c r="E3188" s="1">
        <v>3.102452</v>
      </c>
    </row>
    <row r="3189" spans="1:5" x14ac:dyDescent="0.4">
      <c r="A3189" s="10" t="s">
        <v>3473</v>
      </c>
      <c r="B3189" s="1">
        <v>2.0923729999999998</v>
      </c>
      <c r="C3189" s="1">
        <v>3.0169100000000002</v>
      </c>
      <c r="D3189" s="1">
        <v>2.438218</v>
      </c>
      <c r="E3189" s="1">
        <v>3.022281</v>
      </c>
    </row>
    <row r="3190" spans="1:5" x14ac:dyDescent="0.4">
      <c r="A3190" s="10" t="s">
        <v>3474</v>
      </c>
      <c r="B3190" s="1">
        <v>2.3381289999999999</v>
      </c>
      <c r="C3190" s="1">
        <v>3.1131250000000001</v>
      </c>
      <c r="D3190" s="1">
        <v>2.0579459999999998</v>
      </c>
      <c r="E3190" s="1">
        <v>3.0629230000000001</v>
      </c>
    </row>
    <row r="3191" spans="1:5" x14ac:dyDescent="0.4">
      <c r="A3191" s="10" t="s">
        <v>3475</v>
      </c>
      <c r="B3191" s="1">
        <v>1.606946</v>
      </c>
      <c r="C3191" s="1">
        <v>2.8407529999999999</v>
      </c>
      <c r="D3191" s="1">
        <v>2.7100219999999999</v>
      </c>
      <c r="E3191" s="1">
        <v>3.41656</v>
      </c>
    </row>
    <row r="3192" spans="1:5" x14ac:dyDescent="0.4">
      <c r="A3192" s="10" t="s">
        <v>3476</v>
      </c>
      <c r="B3192" s="1">
        <v>2.211017</v>
      </c>
      <c r="C3192" s="1">
        <v>3.406857</v>
      </c>
      <c r="D3192" s="1">
        <v>1.963309</v>
      </c>
      <c r="E3192" s="1">
        <v>2.9945360000000001</v>
      </c>
    </row>
    <row r="3193" spans="1:5" x14ac:dyDescent="0.4">
      <c r="A3193" s="10" t="s">
        <v>3477</v>
      </c>
      <c r="B3193" s="1">
        <v>2.0716139999999998</v>
      </c>
      <c r="C3193" s="1">
        <v>2.6824910000000002</v>
      </c>
      <c r="D3193" s="1">
        <v>2.5400969999999998</v>
      </c>
      <c r="E3193" s="1">
        <v>3.2853159999999999</v>
      </c>
    </row>
    <row r="3194" spans="1:5" x14ac:dyDescent="0.4">
      <c r="A3194" s="10" t="s">
        <v>3478</v>
      </c>
      <c r="B3194" s="1">
        <v>2.152914</v>
      </c>
      <c r="C3194" s="1">
        <v>2.8218939999999999</v>
      </c>
      <c r="D3194" s="1">
        <v>2.3660679999999998</v>
      </c>
      <c r="E3194" s="1">
        <v>3.2387730000000001</v>
      </c>
    </row>
    <row r="3195" spans="1:5" x14ac:dyDescent="0.4">
      <c r="A3195" s="10" t="s">
        <v>3479</v>
      </c>
      <c r="B3195" s="1">
        <v>1.96309</v>
      </c>
      <c r="C3195" s="1">
        <v>2.9490059999999998</v>
      </c>
      <c r="D3195" s="1">
        <v>2.5400969999999998</v>
      </c>
      <c r="E3195" s="1">
        <v>3.128215</v>
      </c>
    </row>
    <row r="3196" spans="1:5" x14ac:dyDescent="0.4">
      <c r="A3196" s="10" t="s">
        <v>3480</v>
      </c>
      <c r="B3196" s="1">
        <v>1.8210710000000001</v>
      </c>
      <c r="C3196" s="1">
        <v>2.78342</v>
      </c>
      <c r="D3196" s="1">
        <v>2.250591</v>
      </c>
      <c r="E3196" s="1">
        <v>3.7258879999999999</v>
      </c>
    </row>
    <row r="3197" spans="1:5" x14ac:dyDescent="0.4">
      <c r="A3197" s="10" t="s">
        <v>3481</v>
      </c>
      <c r="B3197" s="1">
        <v>1.917286</v>
      </c>
      <c r="C3197" s="1">
        <v>3.3154340000000002</v>
      </c>
      <c r="D3197" s="1">
        <v>2.0348619999999999</v>
      </c>
      <c r="E3197" s="1">
        <v>3.3192629999999999</v>
      </c>
    </row>
    <row r="3198" spans="1:5" x14ac:dyDescent="0.4">
      <c r="A3198" s="10" t="s">
        <v>3482</v>
      </c>
      <c r="B3198" s="1">
        <v>1.8457330000000001</v>
      </c>
      <c r="C3198" s="1">
        <v>2.78342</v>
      </c>
      <c r="D3198" s="1">
        <v>2.6656279999999999</v>
      </c>
      <c r="E3198" s="1">
        <v>3.2967209999999998</v>
      </c>
    </row>
    <row r="3199" spans="1:5" x14ac:dyDescent="0.4">
      <c r="A3199" s="10" t="s">
        <v>3483</v>
      </c>
      <c r="B3199" s="1">
        <v>1.1229610000000001</v>
      </c>
      <c r="C3199" s="1">
        <v>2.585194</v>
      </c>
      <c r="D3199" s="1">
        <v>2.9875560000000001</v>
      </c>
      <c r="E3199" s="1">
        <v>3.900493</v>
      </c>
    </row>
    <row r="3200" spans="1:5" x14ac:dyDescent="0.4">
      <c r="A3200" s="10" t="s">
        <v>3484</v>
      </c>
      <c r="B3200" s="1">
        <v>1.7959799999999999</v>
      </c>
      <c r="C3200" s="1">
        <v>3.444331</v>
      </c>
      <c r="D3200" s="1">
        <v>1.8880209999999999</v>
      </c>
      <c r="E3200" s="1">
        <v>3.4679069999999999</v>
      </c>
    </row>
    <row r="3201" spans="1:5" x14ac:dyDescent="0.4">
      <c r="A3201" s="10" t="s">
        <v>3485</v>
      </c>
      <c r="B3201" s="1">
        <v>1.8457330000000001</v>
      </c>
      <c r="C3201" s="1">
        <v>3.7438920000000002</v>
      </c>
      <c r="D3201" s="1">
        <v>1.7811049999999999</v>
      </c>
      <c r="E3201" s="1">
        <v>3.226899</v>
      </c>
    </row>
    <row r="3202" spans="1:5" x14ac:dyDescent="0.4">
      <c r="A3202" s="10" t="s">
        <v>3486</v>
      </c>
      <c r="B3202" s="1">
        <v>2.30294</v>
      </c>
      <c r="C3202" s="1">
        <v>2.8958949999999999</v>
      </c>
      <c r="D3202" s="1">
        <v>2.0806659999999999</v>
      </c>
      <c r="E3202" s="1">
        <v>3.3192629999999999</v>
      </c>
    </row>
    <row r="3203" spans="1:5" x14ac:dyDescent="0.4">
      <c r="A3203" s="10" t="s">
        <v>3487</v>
      </c>
      <c r="B3203" s="1">
        <v>2.7959800000000001</v>
      </c>
      <c r="C3203" s="1">
        <v>3.4319480000000002</v>
      </c>
      <c r="D3203" s="1">
        <v>1.894447</v>
      </c>
      <c r="E3203" s="1">
        <v>2.4779610000000001</v>
      </c>
    </row>
    <row r="3204" spans="1:5" x14ac:dyDescent="0.4">
      <c r="A3204" s="10" t="s">
        <v>3488</v>
      </c>
      <c r="B3204" s="1">
        <v>2.30294</v>
      </c>
      <c r="C3204" s="1">
        <v>3.3288540000000002</v>
      </c>
      <c r="D3204" s="1">
        <v>1.913556</v>
      </c>
      <c r="E3204" s="1">
        <v>3.0629230000000001</v>
      </c>
    </row>
    <row r="3205" spans="1:5" x14ac:dyDescent="0.4">
      <c r="A3205" s="10" t="s">
        <v>3489</v>
      </c>
      <c r="B3205" s="1">
        <v>1.6213010000000001</v>
      </c>
      <c r="C3205" s="1">
        <v>3.1738789999999999</v>
      </c>
      <c r="D3205" s="1">
        <v>2.5069300000000001</v>
      </c>
      <c r="E3205" s="1">
        <v>3.308036</v>
      </c>
    </row>
    <row r="3206" spans="1:5" x14ac:dyDescent="0.4">
      <c r="A3206" s="10" t="s">
        <v>3490</v>
      </c>
      <c r="B3206" s="1">
        <v>2.1919080000000002</v>
      </c>
      <c r="C3206" s="1">
        <v>3.1738789999999999</v>
      </c>
      <c r="D3206" s="1">
        <v>1.835553</v>
      </c>
      <c r="E3206" s="1">
        <v>3.41656</v>
      </c>
    </row>
    <row r="3207" spans="1:5" x14ac:dyDescent="0.4">
      <c r="A3207" s="10" t="s">
        <v>3491</v>
      </c>
      <c r="B3207" s="1">
        <v>2.4388230000000002</v>
      </c>
      <c r="C3207" s="1">
        <v>3.1131250000000001</v>
      </c>
      <c r="D3207" s="1">
        <v>1.938647</v>
      </c>
      <c r="E3207" s="1">
        <v>3.128215</v>
      </c>
    </row>
    <row r="3208" spans="1:5" x14ac:dyDescent="0.4">
      <c r="A3208" s="10" t="s">
        <v>3492</v>
      </c>
      <c r="B3208" s="1">
        <v>1.4866520000000001</v>
      </c>
      <c r="C3208" s="1">
        <v>3.1886760000000001</v>
      </c>
      <c r="D3208" s="1">
        <v>2.455705</v>
      </c>
      <c r="E3208" s="1">
        <v>3.4879449999999999</v>
      </c>
    </row>
    <row r="3209" spans="1:5" x14ac:dyDescent="0.4">
      <c r="A3209" s="10" t="s">
        <v>3493</v>
      </c>
      <c r="B3209" s="1">
        <v>2.0074839999999998</v>
      </c>
      <c r="C3209" s="1">
        <v>3.128555</v>
      </c>
      <c r="D3209" s="1">
        <v>2.3474520000000001</v>
      </c>
      <c r="E3209" s="1">
        <v>3.1409259999999999</v>
      </c>
    </row>
    <row r="3210" spans="1:5" x14ac:dyDescent="0.4">
      <c r="A3210" s="10" t="s">
        <v>3494</v>
      </c>
      <c r="B3210" s="1">
        <v>2.4225210000000001</v>
      </c>
      <c r="C3210" s="1">
        <v>3.0169100000000002</v>
      </c>
      <c r="D3210" s="1">
        <v>2.2704900000000001</v>
      </c>
      <c r="E3210" s="1">
        <v>2.9153660000000001</v>
      </c>
    </row>
    <row r="3211" spans="1:5" x14ac:dyDescent="0.4">
      <c r="A3211" s="10" t="s">
        <v>3495</v>
      </c>
      <c r="B3211" s="1">
        <v>1.7959799999999999</v>
      </c>
      <c r="C3211" s="1">
        <v>3.1738789999999999</v>
      </c>
      <c r="D3211" s="1">
        <v>2.1681279999999998</v>
      </c>
      <c r="E3211" s="1">
        <v>3.4879449999999999</v>
      </c>
    </row>
    <row r="3212" spans="1:5" x14ac:dyDescent="0.4">
      <c r="A3212" s="10" t="s">
        <v>3496</v>
      </c>
      <c r="B3212" s="1">
        <v>1.606946</v>
      </c>
      <c r="C3212" s="1">
        <v>2.4808569999999999</v>
      </c>
      <c r="D3212" s="1">
        <v>2.9633090000000002</v>
      </c>
      <c r="E3212" s="1">
        <v>3.5748220000000002</v>
      </c>
    </row>
    <row r="3213" spans="1:5" x14ac:dyDescent="0.4">
      <c r="A3213" s="10" t="s">
        <v>3497</v>
      </c>
      <c r="B3213" s="1">
        <v>2.285018</v>
      </c>
      <c r="C3213" s="1">
        <v>3.8313540000000001</v>
      </c>
      <c r="D3213" s="1">
        <v>1.862025</v>
      </c>
      <c r="E3213" s="1">
        <v>2.6478860000000002</v>
      </c>
    </row>
    <row r="3214" spans="1:5" x14ac:dyDescent="0.4">
      <c r="A3214" s="10" t="s">
        <v>3498</v>
      </c>
      <c r="B3214" s="1">
        <v>1.8210710000000001</v>
      </c>
      <c r="C3214" s="1">
        <v>3.1131250000000001</v>
      </c>
      <c r="D3214" s="1">
        <v>2.1467550000000002</v>
      </c>
      <c r="E3214" s="1">
        <v>3.5559630000000002</v>
      </c>
    </row>
    <row r="3215" spans="1:5" x14ac:dyDescent="0.4">
      <c r="A3215" s="10" t="s">
        <v>3499</v>
      </c>
      <c r="B3215" s="1">
        <v>2.1919080000000002</v>
      </c>
      <c r="C3215" s="1">
        <v>2.8407529999999999</v>
      </c>
      <c r="D3215" s="1">
        <v>2.230413</v>
      </c>
      <c r="E3215" s="1">
        <v>3.3741249999999998</v>
      </c>
    </row>
    <row r="3216" spans="1:5" x14ac:dyDescent="0.4">
      <c r="A3216" s="10" t="s">
        <v>3500</v>
      </c>
      <c r="B3216" s="1">
        <v>1.7444489999999999</v>
      </c>
      <c r="C3216" s="1">
        <v>2.78342</v>
      </c>
      <c r="D3216" s="1">
        <v>2.7245219999999999</v>
      </c>
      <c r="E3216" s="1">
        <v>3.3848509999999998</v>
      </c>
    </row>
    <row r="3217" spans="1:5" x14ac:dyDescent="0.4">
      <c r="A3217" s="10" t="s">
        <v>3501</v>
      </c>
      <c r="B3217" s="1">
        <v>2.152914</v>
      </c>
      <c r="C3217" s="1">
        <v>3.2033230000000001</v>
      </c>
      <c r="D3217" s="1">
        <v>2.0114030000000001</v>
      </c>
      <c r="E3217" s="1">
        <v>3.2738200000000002</v>
      </c>
    </row>
    <row r="3218" spans="1:5" x14ac:dyDescent="0.4">
      <c r="A3218" s="10" t="s">
        <v>3502</v>
      </c>
      <c r="B3218" s="1">
        <v>1.917286</v>
      </c>
      <c r="C3218" s="1">
        <v>3.2604669999999998</v>
      </c>
      <c r="D3218" s="1">
        <v>2.1467550000000002</v>
      </c>
      <c r="E3218" s="1">
        <v>3.3192629999999999</v>
      </c>
    </row>
    <row r="3219" spans="1:5" x14ac:dyDescent="0.4">
      <c r="A3219" s="10" t="s">
        <v>3503</v>
      </c>
      <c r="B3219" s="1">
        <v>2.0074839999999998</v>
      </c>
      <c r="C3219" s="1">
        <v>3.6183610000000002</v>
      </c>
      <c r="D3219" s="1">
        <v>1.963309</v>
      </c>
      <c r="E3219" s="1">
        <v>3.0629230000000001</v>
      </c>
    </row>
    <row r="3220" spans="1:5" x14ac:dyDescent="0.4">
      <c r="A3220" s="10" t="s">
        <v>3504</v>
      </c>
      <c r="B3220" s="1">
        <v>1.8938269999999999</v>
      </c>
      <c r="C3220" s="1">
        <v>3.0497000000000001</v>
      </c>
      <c r="D3220" s="1">
        <v>2.0464500000000001</v>
      </c>
      <c r="E3220" s="1">
        <v>3.6655880000000001</v>
      </c>
    </row>
    <row r="3221" spans="1:5" x14ac:dyDescent="0.4">
      <c r="A3221" s="10" t="s">
        <v>3505</v>
      </c>
      <c r="B3221" s="1">
        <v>1.86998</v>
      </c>
      <c r="C3221" s="1">
        <v>2.4928300000000001</v>
      </c>
      <c r="D3221" s="1">
        <v>2.7100219999999999</v>
      </c>
      <c r="E3221" s="1">
        <v>3.5841599999999998</v>
      </c>
    </row>
    <row r="3222" spans="1:5" x14ac:dyDescent="0.4">
      <c r="A3222" s="10" t="s">
        <v>3506</v>
      </c>
      <c r="B3222" s="1">
        <v>2.0505520000000002</v>
      </c>
      <c r="C3222" s="1">
        <v>3.1589290000000001</v>
      </c>
      <c r="D3222" s="1">
        <v>2.3660679999999998</v>
      </c>
      <c r="E3222" s="1">
        <v>3.0893959999999998</v>
      </c>
    </row>
    <row r="3223" spans="1:5" x14ac:dyDescent="0.4">
      <c r="A3223" s="10" t="s">
        <v>3507</v>
      </c>
      <c r="B3223" s="1">
        <v>1.8127549999999999</v>
      </c>
      <c r="C3223" s="1">
        <v>2.8777469999999998</v>
      </c>
      <c r="D3223" s="1">
        <v>2.6953749999999999</v>
      </c>
      <c r="E3223" s="1">
        <v>3.2853159999999999</v>
      </c>
    </row>
    <row r="3224" spans="1:5" x14ac:dyDescent="0.4">
      <c r="A3224" s="10" t="s">
        <v>3508</v>
      </c>
      <c r="B3224" s="1">
        <v>1.7179770000000001</v>
      </c>
      <c r="C3224" s="1">
        <v>3.033398</v>
      </c>
      <c r="D3224" s="1">
        <v>2.604228</v>
      </c>
      <c r="E3224" s="1">
        <v>3.3192629999999999</v>
      </c>
    </row>
    <row r="3225" spans="1:5" x14ac:dyDescent="0.4">
      <c r="A3225" s="10" t="s">
        <v>3509</v>
      </c>
      <c r="B3225" s="1">
        <v>2.211017</v>
      </c>
      <c r="C3225" s="1">
        <v>2.9138169999999999</v>
      </c>
      <c r="D3225" s="1">
        <v>2.1467550000000002</v>
      </c>
      <c r="E3225" s="1">
        <v>3.4060679999999999</v>
      </c>
    </row>
    <row r="3226" spans="1:5" x14ac:dyDescent="0.4">
      <c r="A3226" s="10" t="s">
        <v>3510</v>
      </c>
      <c r="B3226" s="1">
        <v>1.6355150000000001</v>
      </c>
      <c r="C3226" s="1">
        <v>3.2744059999999999</v>
      </c>
      <c r="D3226" s="1">
        <v>1.8880209999999999</v>
      </c>
      <c r="E3226" s="1">
        <v>3.8854649999999999</v>
      </c>
    </row>
    <row r="3227" spans="1:5" x14ac:dyDescent="0.4">
      <c r="A3227" s="10" t="s">
        <v>3511</v>
      </c>
      <c r="B3227" s="1">
        <v>2.5176780000000001</v>
      </c>
      <c r="C3227" s="1">
        <v>3.3813219999999999</v>
      </c>
      <c r="D3227" s="1">
        <v>1.938647</v>
      </c>
      <c r="E3227" s="1">
        <v>2.8471950000000001</v>
      </c>
    </row>
    <row r="3228" spans="1:5" x14ac:dyDescent="0.4">
      <c r="A3228" s="10" t="s">
        <v>3512</v>
      </c>
      <c r="B3228" s="1">
        <v>1.881953</v>
      </c>
      <c r="C3228" s="1">
        <v>2.9748459999999999</v>
      </c>
      <c r="D3228" s="1">
        <v>2.3844460000000001</v>
      </c>
      <c r="E3228" s="1">
        <v>3.447587</v>
      </c>
    </row>
    <row r="3229" spans="1:5" x14ac:dyDescent="0.4">
      <c r="A3229" s="10" t="s">
        <v>3513</v>
      </c>
      <c r="B3229" s="1">
        <v>1.4866520000000001</v>
      </c>
      <c r="C3229" s="1">
        <v>3.1589290000000001</v>
      </c>
      <c r="D3229" s="1">
        <v>2.4900570000000002</v>
      </c>
      <c r="E3229" s="1">
        <v>3.5559630000000002</v>
      </c>
    </row>
    <row r="3230" spans="1:5" x14ac:dyDescent="0.4">
      <c r="A3230" s="10" t="s">
        <v>3514</v>
      </c>
      <c r="B3230" s="1">
        <v>2.0074839999999998</v>
      </c>
      <c r="C3230" s="1">
        <v>3.06582</v>
      </c>
      <c r="D3230" s="1">
        <v>2.2901189999999998</v>
      </c>
      <c r="E3230" s="1">
        <v>3.3304040000000001</v>
      </c>
    </row>
    <row r="3231" spans="1:5" x14ac:dyDescent="0.4">
      <c r="A3231" s="10" t="s">
        <v>3515</v>
      </c>
      <c r="B3231" s="1">
        <v>2.0074839999999998</v>
      </c>
      <c r="C3231" s="1">
        <v>3.0497000000000001</v>
      </c>
      <c r="D3231" s="1">
        <v>2.3844460000000001</v>
      </c>
      <c r="E3231" s="1">
        <v>3.262232</v>
      </c>
    </row>
    <row r="3232" spans="1:5" x14ac:dyDescent="0.4">
      <c r="A3232" s="10" t="s">
        <v>3516</v>
      </c>
      <c r="B3232" s="1">
        <v>1.770445</v>
      </c>
      <c r="C3232" s="1">
        <v>2.9138169999999999</v>
      </c>
      <c r="D3232" s="1">
        <v>2.4205160000000001</v>
      </c>
      <c r="E3232" s="1">
        <v>3.6026570000000002</v>
      </c>
    </row>
    <row r="3233" spans="1:5" x14ac:dyDescent="0.4">
      <c r="A3233" s="10" t="s">
        <v>3517</v>
      </c>
      <c r="B3233" s="1">
        <v>1.86998</v>
      </c>
      <c r="C3233" s="1">
        <v>3.2321780000000002</v>
      </c>
      <c r="D3233" s="1">
        <v>1.9875560000000001</v>
      </c>
      <c r="E3233" s="1">
        <v>3.6209190000000002</v>
      </c>
    </row>
    <row r="3234" spans="1:5" x14ac:dyDescent="0.4">
      <c r="A3234" s="10" t="s">
        <v>3518</v>
      </c>
      <c r="B3234" s="1">
        <v>2.152914</v>
      </c>
      <c r="C3234" s="1">
        <v>3.3421509999999999</v>
      </c>
      <c r="D3234" s="1">
        <v>2.250591</v>
      </c>
      <c r="E3234" s="1">
        <v>2.9662470000000001</v>
      </c>
    </row>
    <row r="3235" spans="1:5" x14ac:dyDescent="0.4">
      <c r="A3235" s="10" t="s">
        <v>3519</v>
      </c>
      <c r="B3235" s="1">
        <v>2.1128369999999999</v>
      </c>
      <c r="C3235" s="1">
        <v>3.1131250000000001</v>
      </c>
      <c r="D3235" s="1">
        <v>2.1681279999999998</v>
      </c>
      <c r="E3235" s="1">
        <v>3.3192629999999999</v>
      </c>
    </row>
    <row r="3236" spans="1:5" x14ac:dyDescent="0.4">
      <c r="A3236" s="10" t="s">
        <v>3520</v>
      </c>
      <c r="B3236" s="1">
        <v>2.0923729999999998</v>
      </c>
      <c r="C3236" s="1">
        <v>2.983358</v>
      </c>
      <c r="D3236" s="1">
        <v>2.4729830000000002</v>
      </c>
      <c r="E3236" s="1">
        <v>3.1660170000000001</v>
      </c>
    </row>
    <row r="3237" spans="1:5" x14ac:dyDescent="0.4">
      <c r="A3237" s="10" t="s">
        <v>3521</v>
      </c>
      <c r="B3237" s="1">
        <v>2.0074839999999998</v>
      </c>
      <c r="C3237" s="1">
        <v>3.0817610000000002</v>
      </c>
      <c r="D3237" s="1">
        <v>2.3474520000000001</v>
      </c>
      <c r="E3237" s="1">
        <v>3.2853159999999999</v>
      </c>
    </row>
    <row r="3238" spans="1:5" x14ac:dyDescent="0.4">
      <c r="A3238" s="10" t="s">
        <v>3522</v>
      </c>
      <c r="B3238" s="1">
        <v>1.8210710000000001</v>
      </c>
      <c r="C3238" s="1">
        <v>3.0169100000000002</v>
      </c>
      <c r="D3238" s="1">
        <v>2.4205160000000001</v>
      </c>
      <c r="E3238" s="1">
        <v>3.4679069999999999</v>
      </c>
    </row>
    <row r="3239" spans="1:5" x14ac:dyDescent="0.4">
      <c r="A3239" s="10" t="s">
        <v>3523</v>
      </c>
      <c r="B3239" s="1">
        <v>2.285018</v>
      </c>
      <c r="C3239" s="1">
        <v>3.2744059999999999</v>
      </c>
      <c r="D3239" s="1">
        <v>2.0464500000000001</v>
      </c>
      <c r="E3239" s="1">
        <v>3.1218170000000001</v>
      </c>
    </row>
    <row r="3240" spans="1:5" x14ac:dyDescent="0.4">
      <c r="A3240" s="10" t="s">
        <v>3524</v>
      </c>
      <c r="B3240" s="1">
        <v>2.1919080000000002</v>
      </c>
      <c r="C3240" s="1">
        <v>2.8958949999999999</v>
      </c>
      <c r="D3240" s="1">
        <v>2.1140889999999999</v>
      </c>
      <c r="E3240" s="1">
        <v>3.5272039999999998</v>
      </c>
    </row>
    <row r="3241" spans="1:5" x14ac:dyDescent="0.4">
      <c r="A3241" s="10" t="s">
        <v>3525</v>
      </c>
      <c r="B3241" s="1">
        <v>1.8210710000000001</v>
      </c>
      <c r="C3241" s="1">
        <v>2.6183610000000002</v>
      </c>
      <c r="D3241" s="1">
        <v>2.835553</v>
      </c>
      <c r="E3241" s="1">
        <v>3.4577830000000001</v>
      </c>
    </row>
    <row r="3242" spans="1:5" x14ac:dyDescent="0.4">
      <c r="A3242" s="10" t="s">
        <v>3526</v>
      </c>
      <c r="B3242" s="1">
        <v>2.0505520000000002</v>
      </c>
      <c r="C3242" s="1">
        <v>3.650782</v>
      </c>
      <c r="D3242" s="1">
        <v>1.7811049999999999</v>
      </c>
      <c r="E3242" s="1">
        <v>3.2505500000000001</v>
      </c>
    </row>
    <row r="3243" spans="1:5" x14ac:dyDescent="0.4">
      <c r="A3243" s="10" t="s">
        <v>3527</v>
      </c>
      <c r="B3243" s="1">
        <v>1.606946</v>
      </c>
      <c r="C3243" s="1">
        <v>2.7438920000000002</v>
      </c>
      <c r="D3243" s="1">
        <v>2.4900570000000002</v>
      </c>
      <c r="E3243" s="1">
        <v>3.892998</v>
      </c>
    </row>
    <row r="3244" spans="1:5" x14ac:dyDescent="0.4">
      <c r="A3244" s="10" t="s">
        <v>3528</v>
      </c>
      <c r="B3244" s="1">
        <v>2.152914</v>
      </c>
      <c r="C3244" s="1">
        <v>3.0975290000000002</v>
      </c>
      <c r="D3244" s="1">
        <v>2.2704900000000001</v>
      </c>
      <c r="E3244" s="1">
        <v>3.2149260000000002</v>
      </c>
    </row>
    <row r="3245" spans="1:5" x14ac:dyDescent="0.4">
      <c r="A3245" s="10" t="s">
        <v>3529</v>
      </c>
      <c r="B3245" s="1">
        <v>2.1725430000000001</v>
      </c>
      <c r="C3245" s="1">
        <v>3.1738789999999999</v>
      </c>
      <c r="D3245" s="1">
        <v>2.2901189999999998</v>
      </c>
      <c r="E3245" s="1">
        <v>3.102452</v>
      </c>
    </row>
    <row r="3246" spans="1:5" x14ac:dyDescent="0.4">
      <c r="A3246" s="10" t="s">
        <v>3530</v>
      </c>
      <c r="B3246" s="1">
        <v>2.1128369999999999</v>
      </c>
      <c r="C3246" s="1">
        <v>3.2882120000000001</v>
      </c>
      <c r="D3246" s="1">
        <v>1.8266199999999999</v>
      </c>
      <c r="E3246" s="1">
        <v>3.5207350000000002</v>
      </c>
    </row>
    <row r="3247" spans="1:5" x14ac:dyDescent="0.4">
      <c r="A3247" s="10" t="s">
        <v>3531</v>
      </c>
      <c r="B3247" s="1">
        <v>2.1330149999999999</v>
      </c>
      <c r="C3247" s="1">
        <v>2.859369</v>
      </c>
      <c r="D3247" s="1">
        <v>2.523609</v>
      </c>
      <c r="E3247" s="1">
        <v>3.2387730000000001</v>
      </c>
    </row>
    <row r="3248" spans="1:5" x14ac:dyDescent="0.4">
      <c r="A3248" s="10" t="s">
        <v>3532</v>
      </c>
      <c r="B3248" s="1">
        <v>1.6910099999999999</v>
      </c>
      <c r="C3248" s="1">
        <v>3.419457</v>
      </c>
      <c r="D3248" s="1">
        <v>2.0806659999999999</v>
      </c>
      <c r="E3248" s="1">
        <v>3.5654240000000001</v>
      </c>
    </row>
    <row r="3249" spans="1:5" x14ac:dyDescent="0.4">
      <c r="A3249" s="10" t="s">
        <v>3533</v>
      </c>
      <c r="B3249" s="1">
        <v>1.7959799999999999</v>
      </c>
      <c r="C3249" s="1">
        <v>3.1738789999999999</v>
      </c>
      <c r="D3249" s="1">
        <v>2.250591</v>
      </c>
      <c r="E3249" s="1">
        <v>3.5368550000000001</v>
      </c>
    </row>
    <row r="3250" spans="1:5" x14ac:dyDescent="0.4">
      <c r="A3250" s="10" t="s">
        <v>3534</v>
      </c>
      <c r="B3250" s="1">
        <v>1.96309</v>
      </c>
      <c r="C3250" s="1">
        <v>2.8218939999999999</v>
      </c>
      <c r="D3250" s="1">
        <v>2.6656279999999999</v>
      </c>
      <c r="E3250" s="1">
        <v>3.308036</v>
      </c>
    </row>
    <row r="3251" spans="1:5" x14ac:dyDescent="0.4">
      <c r="A3251" s="10" t="s">
        <v>3535</v>
      </c>
      <c r="B3251" s="1">
        <v>1.770445</v>
      </c>
      <c r="C3251" s="1">
        <v>2.859369</v>
      </c>
      <c r="D3251" s="1">
        <v>2.438218</v>
      </c>
      <c r="E3251" s="1">
        <v>3.6917399999999998</v>
      </c>
    </row>
    <row r="3252" spans="1:5" x14ac:dyDescent="0.4">
      <c r="A3252" s="10" t="s">
        <v>3536</v>
      </c>
      <c r="B3252" s="1">
        <v>1.7444489999999999</v>
      </c>
      <c r="C3252" s="1">
        <v>3.1886760000000001</v>
      </c>
      <c r="D3252" s="1">
        <v>2.250591</v>
      </c>
      <c r="E3252" s="1">
        <v>3.5841599999999998</v>
      </c>
    </row>
    <row r="3253" spans="1:5" x14ac:dyDescent="0.4">
      <c r="A3253" s="10" t="s">
        <v>3537</v>
      </c>
      <c r="B3253" s="1">
        <v>1.389354</v>
      </c>
      <c r="C3253" s="1">
        <v>3.0169100000000002</v>
      </c>
      <c r="D3253" s="1">
        <v>2.8750819999999999</v>
      </c>
      <c r="E3253" s="1">
        <v>3.4879449999999999</v>
      </c>
    </row>
    <row r="3254" spans="1:5" x14ac:dyDescent="0.4">
      <c r="A3254" s="10" t="s">
        <v>3538</v>
      </c>
      <c r="B3254" s="1">
        <v>1.6910099999999999</v>
      </c>
      <c r="C3254" s="1">
        <v>3.1886760000000001</v>
      </c>
      <c r="D3254" s="1">
        <v>2.6198239999999999</v>
      </c>
      <c r="E3254" s="1">
        <v>3.2738200000000002</v>
      </c>
    </row>
    <row r="3255" spans="1:5" x14ac:dyDescent="0.4">
      <c r="A3255" s="10" t="s">
        <v>3539</v>
      </c>
      <c r="B3255" s="1">
        <v>2.152914</v>
      </c>
      <c r="C3255" s="1">
        <v>3.1438220000000001</v>
      </c>
      <c r="D3255" s="1">
        <v>2.4025940000000001</v>
      </c>
      <c r="E3255" s="1">
        <v>3.0762200000000002</v>
      </c>
    </row>
    <row r="3256" spans="1:5" x14ac:dyDescent="0.4">
      <c r="A3256" s="10" t="s">
        <v>3540</v>
      </c>
      <c r="B3256" s="1">
        <v>1.96309</v>
      </c>
      <c r="C3256" s="1">
        <v>2.9662839999999999</v>
      </c>
      <c r="D3256" s="1">
        <v>2.4729830000000002</v>
      </c>
      <c r="E3256" s="1">
        <v>3.3741249999999998</v>
      </c>
    </row>
    <row r="3257" spans="1:5" x14ac:dyDescent="0.4">
      <c r="A3257" s="10" t="s">
        <v>3541</v>
      </c>
      <c r="B3257" s="1">
        <v>2.1919080000000002</v>
      </c>
      <c r="C3257" s="1">
        <v>3.3288540000000002</v>
      </c>
      <c r="D3257" s="1">
        <v>2.1681279999999998</v>
      </c>
      <c r="E3257" s="1">
        <v>3.0893959999999998</v>
      </c>
    </row>
    <row r="3258" spans="1:5" x14ac:dyDescent="0.4">
      <c r="A3258" s="10" t="s">
        <v>3542</v>
      </c>
      <c r="B3258" s="1">
        <v>2.4388230000000002</v>
      </c>
      <c r="C3258" s="1">
        <v>3.2178230000000001</v>
      </c>
      <c r="D3258" s="1">
        <v>2.0348619999999999</v>
      </c>
      <c r="E3258" s="1">
        <v>3.0893959999999998</v>
      </c>
    </row>
    <row r="3259" spans="1:5" x14ac:dyDescent="0.4">
      <c r="A3259" s="10" t="s">
        <v>3543</v>
      </c>
      <c r="B3259" s="1">
        <v>2.0505520000000002</v>
      </c>
      <c r="C3259" s="1">
        <v>3.2321780000000002</v>
      </c>
      <c r="D3259" s="1">
        <v>2.250591</v>
      </c>
      <c r="E3259" s="1">
        <v>3.2505500000000001</v>
      </c>
    </row>
    <row r="3260" spans="1:5" x14ac:dyDescent="0.4">
      <c r="A3260" s="10" t="s">
        <v>3544</v>
      </c>
      <c r="B3260" s="1">
        <v>1.985457</v>
      </c>
      <c r="C3260" s="1">
        <v>2.7637909999999999</v>
      </c>
      <c r="D3260" s="1">
        <v>2.6198239999999999</v>
      </c>
      <c r="E3260" s="1">
        <v>3.41656</v>
      </c>
    </row>
    <row r="3261" spans="1:5" x14ac:dyDescent="0.4">
      <c r="A3261" s="10" t="s">
        <v>3545</v>
      </c>
      <c r="B3261" s="1">
        <v>1.663529</v>
      </c>
      <c r="C3261" s="1">
        <v>3.1738789999999999</v>
      </c>
      <c r="D3261" s="1">
        <v>2.6656279999999999</v>
      </c>
      <c r="E3261" s="1">
        <v>3.2853159999999999</v>
      </c>
    </row>
    <row r="3262" spans="1:5" x14ac:dyDescent="0.4">
      <c r="A3262" s="10" t="s">
        <v>3546</v>
      </c>
      <c r="B3262" s="1">
        <v>1.86998</v>
      </c>
      <c r="C3262" s="1">
        <v>3.1131250000000001</v>
      </c>
      <c r="D3262" s="1">
        <v>2.3285930000000001</v>
      </c>
      <c r="E3262" s="1">
        <v>3.4779610000000001</v>
      </c>
    </row>
    <row r="3263" spans="1:5" x14ac:dyDescent="0.4">
      <c r="A3263" s="10" t="s">
        <v>3547</v>
      </c>
      <c r="B3263" s="1">
        <v>1.389354</v>
      </c>
      <c r="C3263" s="1">
        <v>2.8777469999999998</v>
      </c>
      <c r="D3263" s="1">
        <v>2.9135559999999998</v>
      </c>
      <c r="E3263" s="1">
        <v>3.6118169999999998</v>
      </c>
    </row>
    <row r="3264" spans="1:5" x14ac:dyDescent="0.4">
      <c r="A3264" s="10" t="s">
        <v>3548</v>
      </c>
      <c r="B3264" s="1">
        <v>1.8938269999999999</v>
      </c>
      <c r="C3264" s="1">
        <v>3.1589290000000001</v>
      </c>
      <c r="D3264" s="1">
        <v>2.455705</v>
      </c>
      <c r="E3264" s="1">
        <v>3.2853159999999999</v>
      </c>
    </row>
    <row r="3265" spans="1:5" x14ac:dyDescent="0.4">
      <c r="A3265" s="10" t="s">
        <v>3549</v>
      </c>
      <c r="B3265" s="1">
        <v>2.4060329999999999</v>
      </c>
      <c r="C3265" s="1">
        <v>3.2321780000000002</v>
      </c>
      <c r="D3265" s="1">
        <v>2.0348619999999999</v>
      </c>
      <c r="E3265" s="1">
        <v>3.128215</v>
      </c>
    </row>
    <row r="3266" spans="1:5" x14ac:dyDescent="0.4">
      <c r="A3266" s="10" t="s">
        <v>3550</v>
      </c>
      <c r="B3266" s="1">
        <v>2.2668699999999999</v>
      </c>
      <c r="C3266" s="1">
        <v>2.9315190000000002</v>
      </c>
      <c r="D3266" s="1">
        <v>2.1030329999999999</v>
      </c>
      <c r="E3266" s="1">
        <v>3.507708</v>
      </c>
    </row>
    <row r="3267" spans="1:5" x14ac:dyDescent="0.4">
      <c r="A3267" s="10" t="s">
        <v>3551</v>
      </c>
      <c r="B3267" s="1">
        <v>2.2484920000000002</v>
      </c>
      <c r="C3267" s="1">
        <v>3.2744059999999999</v>
      </c>
      <c r="D3267" s="1">
        <v>2.18919</v>
      </c>
      <c r="E3267" s="1">
        <v>3.102452</v>
      </c>
    </row>
    <row r="3268" spans="1:5" x14ac:dyDescent="0.4">
      <c r="A3268" s="10" t="s">
        <v>3552</v>
      </c>
      <c r="B3268" s="1">
        <v>2.229876</v>
      </c>
      <c r="C3268" s="1">
        <v>2.9138169999999999</v>
      </c>
      <c r="D3268" s="1">
        <v>2.4205160000000001</v>
      </c>
      <c r="E3268" s="1">
        <v>3.2505500000000001</v>
      </c>
    </row>
    <row r="3269" spans="1:5" x14ac:dyDescent="0.4">
      <c r="A3269" s="10" t="s">
        <v>3553</v>
      </c>
      <c r="B3269" s="1">
        <v>2.2668699999999999</v>
      </c>
      <c r="C3269" s="1">
        <v>2.9315190000000002</v>
      </c>
      <c r="D3269" s="1">
        <v>2.2901189999999998</v>
      </c>
      <c r="E3269" s="1">
        <v>3.3304040000000001</v>
      </c>
    </row>
    <row r="3270" spans="1:5" x14ac:dyDescent="0.4">
      <c r="A3270" s="10" t="s">
        <v>3554</v>
      </c>
      <c r="B3270" s="1">
        <v>2.1128369999999999</v>
      </c>
      <c r="C3270" s="1">
        <v>2.9138169999999999</v>
      </c>
      <c r="D3270" s="1">
        <v>2.3660679999999998</v>
      </c>
      <c r="E3270" s="1">
        <v>3.4269769999999999</v>
      </c>
    </row>
    <row r="3271" spans="1:5" x14ac:dyDescent="0.4">
      <c r="A3271" s="10" t="s">
        <v>3555</v>
      </c>
      <c r="B3271" s="1">
        <v>1.7444489999999999</v>
      </c>
      <c r="C3271" s="1">
        <v>2.8777469999999998</v>
      </c>
      <c r="D3271" s="1">
        <v>2.7811050000000002</v>
      </c>
      <c r="E3271" s="1">
        <v>3.41656</v>
      </c>
    </row>
    <row r="3272" spans="1:5" x14ac:dyDescent="0.4">
      <c r="A3272" s="10" t="s">
        <v>3556</v>
      </c>
      <c r="B3272" s="1">
        <v>2.3724810000000001</v>
      </c>
      <c r="C3272" s="1">
        <v>3.444331</v>
      </c>
      <c r="D3272" s="1">
        <v>2.02318</v>
      </c>
      <c r="E3272" s="1">
        <v>2.980461</v>
      </c>
    </row>
    <row r="3273" spans="1:5" x14ac:dyDescent="0.4">
      <c r="A3273" s="10" t="s">
        <v>3557</v>
      </c>
      <c r="B3273" s="1">
        <v>2.1128369999999999</v>
      </c>
      <c r="C3273" s="1">
        <v>3.1589290000000001</v>
      </c>
      <c r="D3273" s="1">
        <v>2.230413</v>
      </c>
      <c r="E3273" s="1">
        <v>3.3192629999999999</v>
      </c>
    </row>
    <row r="3274" spans="1:5" x14ac:dyDescent="0.4">
      <c r="A3274" s="10" t="s">
        <v>3558</v>
      </c>
      <c r="B3274" s="1">
        <v>2.0923729999999998</v>
      </c>
      <c r="C3274" s="1">
        <v>3.2033230000000001</v>
      </c>
      <c r="D3274" s="1">
        <v>2.230413</v>
      </c>
      <c r="E3274" s="1">
        <v>3.2967209999999998</v>
      </c>
    </row>
    <row r="3275" spans="1:5" x14ac:dyDescent="0.4">
      <c r="A3275" s="10" t="s">
        <v>3559</v>
      </c>
      <c r="B3275" s="1">
        <v>1.96309</v>
      </c>
      <c r="C3275" s="1">
        <v>3.3018869999999998</v>
      </c>
      <c r="D3275" s="1">
        <v>1.9875560000000001</v>
      </c>
      <c r="E3275" s="1">
        <v>3.5748220000000002</v>
      </c>
    </row>
    <row r="3276" spans="1:5" x14ac:dyDescent="0.4">
      <c r="A3276" s="10" t="s">
        <v>3560</v>
      </c>
      <c r="B3276" s="1">
        <v>1.7179770000000001</v>
      </c>
      <c r="C3276" s="1">
        <v>2.7637909999999999</v>
      </c>
      <c r="D3276" s="1">
        <v>2.6198239999999999</v>
      </c>
      <c r="E3276" s="1">
        <v>3.7258879999999999</v>
      </c>
    </row>
    <row r="3277" spans="1:5" x14ac:dyDescent="0.4">
      <c r="A3277" s="10" t="s">
        <v>3561</v>
      </c>
      <c r="B3277" s="1">
        <v>1.2668699999999999</v>
      </c>
      <c r="C3277" s="1">
        <v>2.8777469999999998</v>
      </c>
      <c r="D3277" s="1">
        <v>2.862025</v>
      </c>
      <c r="E3277" s="1">
        <v>3.8237359999999998</v>
      </c>
    </row>
    <row r="3278" spans="1:5" x14ac:dyDescent="0.4">
      <c r="A3278" s="10" t="s">
        <v>3562</v>
      </c>
      <c r="B3278" s="1">
        <v>1.7045570000000001</v>
      </c>
      <c r="C3278" s="1">
        <v>2.8958949999999999</v>
      </c>
      <c r="D3278" s="1">
        <v>2.6198239999999999</v>
      </c>
      <c r="E3278" s="1">
        <v>3.6118169999999998</v>
      </c>
    </row>
    <row r="3279" spans="1:5" x14ac:dyDescent="0.4">
      <c r="A3279" s="10" t="s">
        <v>3563</v>
      </c>
      <c r="B3279" s="1">
        <v>2.152914</v>
      </c>
      <c r="C3279" s="1">
        <v>3.5397509999999999</v>
      </c>
      <c r="D3279" s="1">
        <v>2.0114030000000001</v>
      </c>
      <c r="E3279" s="1">
        <v>3.128215</v>
      </c>
    </row>
    <row r="3280" spans="1:5" x14ac:dyDescent="0.4">
      <c r="A3280" s="10" t="s">
        <v>3564</v>
      </c>
      <c r="B3280" s="1">
        <v>1.8210710000000001</v>
      </c>
      <c r="C3280" s="1">
        <v>3.0497000000000001</v>
      </c>
      <c r="D3280" s="1">
        <v>2.18919</v>
      </c>
      <c r="E3280" s="1">
        <v>3.7756409999999998</v>
      </c>
    </row>
    <row r="3281" spans="1:5" x14ac:dyDescent="0.4">
      <c r="A3281" s="10" t="s">
        <v>3565</v>
      </c>
      <c r="B3281" s="1">
        <v>2.3206419999999999</v>
      </c>
      <c r="C3281" s="1">
        <v>3.2882120000000001</v>
      </c>
      <c r="D3281" s="1">
        <v>1.835553</v>
      </c>
      <c r="E3281" s="1">
        <v>3.395499</v>
      </c>
    </row>
    <row r="3282" spans="1:5" x14ac:dyDescent="0.4">
      <c r="A3282" s="10" t="s">
        <v>3566</v>
      </c>
      <c r="B3282" s="1">
        <v>2.0716139999999998</v>
      </c>
      <c r="C3282" s="1">
        <v>3.2033230000000001</v>
      </c>
      <c r="D3282" s="1">
        <v>1.995549</v>
      </c>
      <c r="E3282" s="1">
        <v>3.5748220000000002</v>
      </c>
    </row>
    <row r="3283" spans="1:5" x14ac:dyDescent="0.4">
      <c r="A3283" s="10" t="s">
        <v>3567</v>
      </c>
      <c r="B3283" s="1">
        <v>1.7179770000000001</v>
      </c>
      <c r="C3283" s="1">
        <v>2.5963340000000001</v>
      </c>
      <c r="D3283" s="1">
        <v>2.822133</v>
      </c>
      <c r="E3283" s="1">
        <v>3.7089150000000002</v>
      </c>
    </row>
    <row r="3284" spans="1:5" x14ac:dyDescent="0.4">
      <c r="A3284" s="10" t="s">
        <v>3568</v>
      </c>
      <c r="B3284" s="1">
        <v>2.1128369999999999</v>
      </c>
      <c r="C3284" s="1">
        <v>3.2604669999999998</v>
      </c>
      <c r="D3284" s="1">
        <v>2.3844460000000001</v>
      </c>
      <c r="E3284" s="1">
        <v>3.0893959999999998</v>
      </c>
    </row>
    <row r="3285" spans="1:5" x14ac:dyDescent="0.4">
      <c r="A3285" s="10" t="s">
        <v>3569</v>
      </c>
      <c r="B3285" s="1">
        <v>1.8938269999999999</v>
      </c>
      <c r="C3285" s="1">
        <v>2.9315190000000002</v>
      </c>
      <c r="D3285" s="1">
        <v>2.604228</v>
      </c>
      <c r="E3285" s="1">
        <v>3.4269769999999999</v>
      </c>
    </row>
    <row r="3286" spans="1:5" x14ac:dyDescent="0.4">
      <c r="A3286" s="10" t="s">
        <v>3570</v>
      </c>
      <c r="B3286" s="1">
        <v>1.8938269999999999</v>
      </c>
      <c r="C3286" s="1">
        <v>2.8777469999999998</v>
      </c>
      <c r="D3286" s="1">
        <v>2.5989909999999998</v>
      </c>
      <c r="E3286" s="1">
        <v>3.4879449999999999</v>
      </c>
    </row>
    <row r="3287" spans="1:5" x14ac:dyDescent="0.4">
      <c r="A3287" s="10" t="s">
        <v>3571</v>
      </c>
      <c r="B3287" s="1">
        <v>2.3206419999999999</v>
      </c>
      <c r="C3287" s="1">
        <v>3.0002309999999999</v>
      </c>
      <c r="D3287" s="1">
        <v>2.2901189999999998</v>
      </c>
      <c r="E3287" s="1">
        <v>3.2505500000000001</v>
      </c>
    </row>
    <row r="3288" spans="1:5" x14ac:dyDescent="0.4">
      <c r="A3288" s="10" t="s">
        <v>3572</v>
      </c>
      <c r="B3288" s="1">
        <v>1.438823</v>
      </c>
      <c r="C3288" s="1">
        <v>3.0002309999999999</v>
      </c>
      <c r="D3288" s="1">
        <v>2.9008449999999999</v>
      </c>
      <c r="E3288" s="1">
        <v>3.5272039999999998</v>
      </c>
    </row>
    <row r="3289" spans="1:5" x14ac:dyDescent="0.4">
      <c r="A3289" s="10" t="s">
        <v>3573</v>
      </c>
      <c r="B3289" s="1">
        <v>1.355407</v>
      </c>
      <c r="C3289" s="1">
        <v>3.1589290000000001</v>
      </c>
      <c r="D3289" s="1">
        <v>2.6953749999999999</v>
      </c>
      <c r="E3289" s="1">
        <v>3.6655880000000001</v>
      </c>
    </row>
    <row r="3290" spans="1:5" x14ac:dyDescent="0.4">
      <c r="A3290" s="10" t="s">
        <v>3574</v>
      </c>
      <c r="B3290" s="1">
        <v>2.0074839999999998</v>
      </c>
      <c r="C3290" s="1">
        <v>3.0497000000000001</v>
      </c>
      <c r="D3290" s="1">
        <v>2.438218</v>
      </c>
      <c r="E3290" s="1">
        <v>3.3848509999999998</v>
      </c>
    </row>
    <row r="3291" spans="1:5" x14ac:dyDescent="0.4">
      <c r="A3291" s="10" t="s">
        <v>3575</v>
      </c>
      <c r="B3291" s="1">
        <v>1.770445</v>
      </c>
      <c r="C3291" s="1">
        <v>2.9138169999999999</v>
      </c>
      <c r="D3291" s="1">
        <v>2.6505209999999999</v>
      </c>
      <c r="E3291" s="1">
        <v>3.5464410000000002</v>
      </c>
    </row>
    <row r="3292" spans="1:5" x14ac:dyDescent="0.4">
      <c r="A3292" s="10" t="s">
        <v>3576</v>
      </c>
      <c r="B3292" s="1">
        <v>1.985457</v>
      </c>
      <c r="C3292" s="1">
        <v>2.5739670000000001</v>
      </c>
      <c r="D3292" s="1">
        <v>2.7949109999999999</v>
      </c>
      <c r="E3292" s="1">
        <v>3.5272039999999998</v>
      </c>
    </row>
    <row r="3293" spans="1:5" x14ac:dyDescent="0.4">
      <c r="A3293" s="10" t="s">
        <v>3577</v>
      </c>
      <c r="B3293" s="1">
        <v>1.438823</v>
      </c>
      <c r="C3293" s="1">
        <v>3.2033230000000001</v>
      </c>
      <c r="D3293" s="1">
        <v>2.5400969999999998</v>
      </c>
      <c r="E3293" s="1">
        <v>3.7003529999999998</v>
      </c>
    </row>
    <row r="3294" spans="1:5" x14ac:dyDescent="0.4">
      <c r="A3294" s="10" t="s">
        <v>3578</v>
      </c>
      <c r="B3294" s="1">
        <v>2.0291790000000001</v>
      </c>
      <c r="C3294" s="1">
        <v>3.8027850000000001</v>
      </c>
      <c r="D3294" s="1">
        <v>1.635254</v>
      </c>
      <c r="E3294" s="1">
        <v>3.41656</v>
      </c>
    </row>
    <row r="3295" spans="1:5" x14ac:dyDescent="0.4">
      <c r="A3295" s="10" t="s">
        <v>3579</v>
      </c>
      <c r="B3295" s="1">
        <v>2.2484920000000002</v>
      </c>
      <c r="C3295" s="1">
        <v>2.9315190000000002</v>
      </c>
      <c r="D3295" s="1">
        <v>2.455705</v>
      </c>
      <c r="E3295" s="1">
        <v>3.2505500000000001</v>
      </c>
    </row>
    <row r="3296" spans="1:5" x14ac:dyDescent="0.4">
      <c r="A3296" s="10" t="s">
        <v>3580</v>
      </c>
      <c r="B3296" s="1">
        <v>1.770445</v>
      </c>
      <c r="C3296" s="1">
        <v>3.419457</v>
      </c>
      <c r="D3296" s="1">
        <v>2.2704900000000001</v>
      </c>
      <c r="E3296" s="1">
        <v>3.4269769999999999</v>
      </c>
    </row>
    <row r="3297" spans="1:5" x14ac:dyDescent="0.4">
      <c r="A3297" s="10" t="s">
        <v>3581</v>
      </c>
      <c r="B3297" s="1">
        <v>2.1128369999999999</v>
      </c>
      <c r="C3297" s="1">
        <v>3.2178230000000001</v>
      </c>
      <c r="D3297" s="1">
        <v>2.4205160000000001</v>
      </c>
      <c r="E3297" s="1">
        <v>3.1409259999999999</v>
      </c>
    </row>
    <row r="3298" spans="1:5" x14ac:dyDescent="0.4">
      <c r="A3298" s="10" t="s">
        <v>3582</v>
      </c>
      <c r="B3298" s="1">
        <v>1.58758</v>
      </c>
      <c r="C3298" s="1">
        <v>3.2836249999999998</v>
      </c>
      <c r="D3298" s="1">
        <v>2.4323410000000001</v>
      </c>
      <c r="E3298" s="1">
        <v>3.5995900000000001</v>
      </c>
    </row>
    <row r="3299" spans="1:5" x14ac:dyDescent="0.4">
      <c r="A3299" s="10" t="s">
        <v>3583</v>
      </c>
      <c r="B3299" s="1">
        <v>1.589529</v>
      </c>
      <c r="C3299" s="1">
        <v>2.3235009999999998</v>
      </c>
      <c r="D3299" s="1">
        <v>3.1467550000000002</v>
      </c>
      <c r="E3299" s="1">
        <v>3.8471950000000001</v>
      </c>
    </row>
    <row r="3300" spans="1:5" x14ac:dyDescent="0.4">
      <c r="A3300" s="10" t="s">
        <v>3584</v>
      </c>
      <c r="B3300" s="1">
        <v>1.96309</v>
      </c>
      <c r="C3300" s="1">
        <v>2.5963340000000001</v>
      </c>
      <c r="D3300" s="1">
        <v>2.604228</v>
      </c>
      <c r="E3300" s="1">
        <v>3.7509790000000001</v>
      </c>
    </row>
    <row r="3301" spans="1:5" x14ac:dyDescent="0.4">
      <c r="A3301" s="10" t="s">
        <v>3585</v>
      </c>
      <c r="B3301" s="1">
        <v>2.4708839999999999</v>
      </c>
      <c r="C3301" s="1">
        <v>3.406857</v>
      </c>
      <c r="D3301" s="1">
        <v>2.0806659999999999</v>
      </c>
      <c r="E3301" s="1">
        <v>2.9662470000000001</v>
      </c>
    </row>
    <row r="3302" spans="1:5" x14ac:dyDescent="0.4">
      <c r="A3302" s="10" t="s">
        <v>3586</v>
      </c>
      <c r="B3302" s="1">
        <v>1.7179770000000001</v>
      </c>
      <c r="C3302" s="1">
        <v>3.2033230000000001</v>
      </c>
      <c r="D3302" s="1">
        <v>2.5563989999999999</v>
      </c>
      <c r="E3302" s="1">
        <v>3.447587</v>
      </c>
    </row>
    <row r="3303" spans="1:5" x14ac:dyDescent="0.4">
      <c r="A3303" s="10" t="s">
        <v>3587</v>
      </c>
      <c r="B3303" s="1">
        <v>1.8210710000000001</v>
      </c>
      <c r="C3303" s="1">
        <v>2.78342</v>
      </c>
      <c r="D3303" s="1">
        <v>2.58846</v>
      </c>
      <c r="E3303" s="1">
        <v>3.7343009999999999</v>
      </c>
    </row>
    <row r="3304" spans="1:5" x14ac:dyDescent="0.4">
      <c r="A3304" s="10" t="s">
        <v>3588</v>
      </c>
      <c r="B3304" s="1">
        <v>2.1919080000000002</v>
      </c>
      <c r="C3304" s="1">
        <v>3.3941460000000001</v>
      </c>
      <c r="D3304" s="1">
        <v>2.0806659999999999</v>
      </c>
      <c r="E3304" s="1">
        <v>3.262232</v>
      </c>
    </row>
    <row r="3305" spans="1:5" x14ac:dyDescent="0.4">
      <c r="A3305" s="10" t="s">
        <v>3589</v>
      </c>
      <c r="B3305" s="1">
        <v>2.6773349999999998</v>
      </c>
      <c r="C3305" s="1">
        <v>3.2604669999999998</v>
      </c>
      <c r="D3305" s="1">
        <v>1.938647</v>
      </c>
      <c r="E3305" s="1">
        <v>3.0695869999999998</v>
      </c>
    </row>
    <row r="3306" spans="1:5" x14ac:dyDescent="0.4">
      <c r="A3306" s="10" t="s">
        <v>3590</v>
      </c>
      <c r="B3306" s="1">
        <v>1.4970680000000001</v>
      </c>
      <c r="C3306" s="1">
        <v>2.0870359999999999</v>
      </c>
      <c r="D3306" s="1">
        <v>3.3094839999999999</v>
      </c>
      <c r="E3306" s="1">
        <v>4.0562290000000001</v>
      </c>
    </row>
    <row r="3307" spans="1:5" x14ac:dyDescent="0.4">
      <c r="A3307" s="10" t="s">
        <v>3591</v>
      </c>
      <c r="B3307" s="1">
        <v>1.917286</v>
      </c>
      <c r="C3307" s="1">
        <v>3.1886760000000001</v>
      </c>
      <c r="D3307" s="1">
        <v>2.2704900000000001</v>
      </c>
      <c r="E3307" s="1">
        <v>3.5748220000000002</v>
      </c>
    </row>
    <row r="3308" spans="1:5" x14ac:dyDescent="0.4">
      <c r="A3308" s="10" t="s">
        <v>3592</v>
      </c>
      <c r="B3308" s="1">
        <v>2.4060329999999999</v>
      </c>
      <c r="C3308" s="1">
        <v>3.7135180000000001</v>
      </c>
      <c r="D3308" s="1">
        <v>2.1250599999999999</v>
      </c>
      <c r="E3308" s="1">
        <v>2.7089150000000002</v>
      </c>
    </row>
    <row r="3309" spans="1:5" x14ac:dyDescent="0.4">
      <c r="A3309" s="10" t="s">
        <v>3593</v>
      </c>
      <c r="B3309" s="1">
        <v>2.2668699999999999</v>
      </c>
      <c r="C3309" s="1">
        <v>3.128555</v>
      </c>
      <c r="D3309" s="1">
        <v>2.1030329999999999</v>
      </c>
      <c r="E3309" s="1">
        <v>3.4577830000000001</v>
      </c>
    </row>
    <row r="3310" spans="1:5" x14ac:dyDescent="0.4">
      <c r="A3310" s="10" t="s">
        <v>3594</v>
      </c>
      <c r="B3310" s="1">
        <v>2.285018</v>
      </c>
      <c r="C3310" s="1">
        <v>2.983358</v>
      </c>
      <c r="D3310" s="1">
        <v>2.230413</v>
      </c>
      <c r="E3310" s="1">
        <v>3.4577830000000001</v>
      </c>
    </row>
    <row r="3311" spans="1:5" x14ac:dyDescent="0.4">
      <c r="A3311" s="10" t="s">
        <v>3595</v>
      </c>
      <c r="B3311" s="1">
        <v>2.0923729999999998</v>
      </c>
      <c r="C3311" s="1">
        <v>2.9138169999999999</v>
      </c>
      <c r="D3311" s="1">
        <v>2.523609</v>
      </c>
      <c r="E3311" s="1">
        <v>3.4269769999999999</v>
      </c>
    </row>
    <row r="3312" spans="1:5" x14ac:dyDescent="0.4">
      <c r="A3312" s="10" t="s">
        <v>3596</v>
      </c>
      <c r="B3312" s="1">
        <v>1.8457330000000001</v>
      </c>
      <c r="C3312" s="1">
        <v>3.3553259999999998</v>
      </c>
      <c r="D3312" s="1">
        <v>2.3094839999999999</v>
      </c>
      <c r="E3312" s="1">
        <v>3.447587</v>
      </c>
    </row>
    <row r="3313" spans="1:5" x14ac:dyDescent="0.4">
      <c r="A3313" s="10" t="s">
        <v>3597</v>
      </c>
      <c r="B3313" s="1">
        <v>1.663529</v>
      </c>
      <c r="C3313" s="1">
        <v>2.8027850000000001</v>
      </c>
      <c r="D3313" s="1">
        <v>2.6805780000000001</v>
      </c>
      <c r="E3313" s="1">
        <v>3.8158310000000002</v>
      </c>
    </row>
    <row r="3314" spans="1:5" x14ac:dyDescent="0.4">
      <c r="A3314" s="10" t="s">
        <v>3598</v>
      </c>
      <c r="B3314" s="1">
        <v>2.1128369999999999</v>
      </c>
      <c r="C3314" s="1">
        <v>2.9490059999999998</v>
      </c>
      <c r="D3314" s="1">
        <v>2.6198239999999999</v>
      </c>
      <c r="E3314" s="1">
        <v>3.2853159999999999</v>
      </c>
    </row>
    <row r="3315" spans="1:5" x14ac:dyDescent="0.4">
      <c r="A3315" s="10" t="s">
        <v>3599</v>
      </c>
      <c r="B3315" s="1">
        <v>1.1330150000000001</v>
      </c>
      <c r="C3315" s="1">
        <v>3.1738789999999999</v>
      </c>
      <c r="D3315" s="1">
        <v>2.862025</v>
      </c>
      <c r="E3315" s="1">
        <v>3.7998889999999999</v>
      </c>
    </row>
    <row r="3316" spans="1:5" x14ac:dyDescent="0.4">
      <c r="A3316" s="10" t="s">
        <v>3600</v>
      </c>
      <c r="B3316" s="1">
        <v>2.229876</v>
      </c>
      <c r="C3316" s="1">
        <v>3.2744059999999999</v>
      </c>
      <c r="D3316" s="1">
        <v>2.4025940000000001</v>
      </c>
      <c r="E3316" s="1">
        <v>3.0629230000000001</v>
      </c>
    </row>
    <row r="3317" spans="1:5" x14ac:dyDescent="0.4">
      <c r="A3317" s="10" t="s">
        <v>3601</v>
      </c>
      <c r="B3317" s="1">
        <v>1.96309</v>
      </c>
      <c r="C3317" s="1">
        <v>2.9490059999999998</v>
      </c>
      <c r="D3317" s="1">
        <v>2.6953749999999999</v>
      </c>
      <c r="E3317" s="1">
        <v>3.363318</v>
      </c>
    </row>
    <row r="3318" spans="1:5" x14ac:dyDescent="0.4">
      <c r="A3318" s="10" t="s">
        <v>3602</v>
      </c>
      <c r="B3318" s="1">
        <v>1.8210710000000001</v>
      </c>
      <c r="C3318" s="1">
        <v>3.2033230000000001</v>
      </c>
      <c r="D3318" s="1">
        <v>2.6805780000000001</v>
      </c>
      <c r="E3318" s="1">
        <v>3.2738200000000002</v>
      </c>
    </row>
    <row r="3319" spans="1:5" x14ac:dyDescent="0.4">
      <c r="A3319" s="10" t="s">
        <v>3603</v>
      </c>
      <c r="B3319" s="1">
        <v>1.9403699999999999</v>
      </c>
      <c r="C3319" s="1">
        <v>3.2882120000000001</v>
      </c>
      <c r="D3319" s="1">
        <v>2.5725189999999998</v>
      </c>
      <c r="E3319" s="1">
        <v>3.178401</v>
      </c>
    </row>
    <row r="3320" spans="1:5" x14ac:dyDescent="0.4">
      <c r="A3320" s="10" t="s">
        <v>3604</v>
      </c>
      <c r="B3320" s="1">
        <v>2.152914</v>
      </c>
      <c r="C3320" s="1">
        <v>2.859369</v>
      </c>
      <c r="D3320" s="1">
        <v>2.604228</v>
      </c>
      <c r="E3320" s="1">
        <v>3.363318</v>
      </c>
    </row>
    <row r="3321" spans="1:5" x14ac:dyDescent="0.4">
      <c r="A3321" s="10" t="s">
        <v>3605</v>
      </c>
      <c r="B3321" s="1">
        <v>2.4549430000000001</v>
      </c>
      <c r="C3321" s="1">
        <v>3.0975290000000002</v>
      </c>
      <c r="D3321" s="1">
        <v>2.4205160000000001</v>
      </c>
      <c r="E3321" s="1">
        <v>3.0084759999999999</v>
      </c>
    </row>
    <row r="3322" spans="1:5" x14ac:dyDescent="0.4">
      <c r="A3322" s="10" t="s">
        <v>3606</v>
      </c>
      <c r="B3322" s="1">
        <v>2.0923729999999998</v>
      </c>
      <c r="C3322" s="1">
        <v>2.9490059999999998</v>
      </c>
      <c r="D3322" s="1">
        <v>2.3844460000000001</v>
      </c>
      <c r="E3322" s="1">
        <v>3.5559630000000002</v>
      </c>
    </row>
    <row r="3323" spans="1:5" x14ac:dyDescent="0.4">
      <c r="A3323" s="10" t="s">
        <v>3607</v>
      </c>
      <c r="B3323" s="1">
        <v>1.4549430000000001</v>
      </c>
      <c r="C3323" s="1">
        <v>2.9138169999999999</v>
      </c>
      <c r="D3323" s="1">
        <v>3.0114030000000001</v>
      </c>
      <c r="E3323" s="1">
        <v>3.6026570000000002</v>
      </c>
    </row>
    <row r="3324" spans="1:5" x14ac:dyDescent="0.4">
      <c r="A3324" s="10" t="s">
        <v>3608</v>
      </c>
      <c r="B3324" s="1">
        <v>1.9403699999999999</v>
      </c>
      <c r="C3324" s="1">
        <v>3.0817610000000002</v>
      </c>
      <c r="D3324" s="1">
        <v>2.6352540000000002</v>
      </c>
      <c r="E3324" s="1">
        <v>3.3304040000000001</v>
      </c>
    </row>
    <row r="3325" spans="1:5" x14ac:dyDescent="0.4">
      <c r="A3325" s="10" t="s">
        <v>3609</v>
      </c>
      <c r="B3325" s="1">
        <v>2.152914</v>
      </c>
      <c r="C3325" s="1">
        <v>3.2321780000000002</v>
      </c>
      <c r="D3325" s="1">
        <v>2.3474520000000001</v>
      </c>
      <c r="E3325" s="1">
        <v>3.262232</v>
      </c>
    </row>
    <row r="3326" spans="1:5" x14ac:dyDescent="0.4">
      <c r="A3326" s="10" t="s">
        <v>3610</v>
      </c>
      <c r="B3326" s="1">
        <v>2.0923729999999998</v>
      </c>
      <c r="C3326" s="1">
        <v>3.3018869999999998</v>
      </c>
      <c r="D3326" s="1">
        <v>2.250591</v>
      </c>
      <c r="E3326" s="1">
        <v>3.35243</v>
      </c>
    </row>
    <row r="3327" spans="1:5" x14ac:dyDescent="0.4">
      <c r="A3327" s="10" t="s">
        <v>3611</v>
      </c>
      <c r="B3327" s="1">
        <v>1.6355150000000001</v>
      </c>
      <c r="C3327" s="1">
        <v>2.8218939999999999</v>
      </c>
      <c r="D3327" s="1">
        <v>2.9510299999999998</v>
      </c>
      <c r="E3327" s="1">
        <v>3.5934379999999999</v>
      </c>
    </row>
    <row r="3328" spans="1:5" x14ac:dyDescent="0.4">
      <c r="A3328" s="10" t="s">
        <v>3612</v>
      </c>
      <c r="B3328" s="1">
        <v>2.0505520000000002</v>
      </c>
      <c r="C3328" s="1">
        <v>3.4808569999999999</v>
      </c>
      <c r="D3328" s="1">
        <v>1.963309</v>
      </c>
      <c r="E3328" s="1">
        <v>3.507708</v>
      </c>
    </row>
    <row r="3329" spans="1:5" x14ac:dyDescent="0.4">
      <c r="A3329" s="10" t="s">
        <v>3613</v>
      </c>
      <c r="B3329" s="1">
        <v>1.8457330000000001</v>
      </c>
      <c r="C3329" s="1">
        <v>3.033398</v>
      </c>
      <c r="D3329" s="1">
        <v>2.5069300000000001</v>
      </c>
      <c r="E3329" s="1">
        <v>3.6209190000000002</v>
      </c>
    </row>
    <row r="3330" spans="1:5" x14ac:dyDescent="0.4">
      <c r="A3330" s="10" t="s">
        <v>3614</v>
      </c>
      <c r="B3330" s="1">
        <v>2.4549430000000001</v>
      </c>
      <c r="C3330" s="1">
        <v>3.3288540000000002</v>
      </c>
      <c r="D3330" s="1">
        <v>2.2901189999999998</v>
      </c>
      <c r="E3330" s="1">
        <v>2.9373930000000001</v>
      </c>
    </row>
    <row r="3331" spans="1:5" x14ac:dyDescent="0.4">
      <c r="A3331" s="10" t="s">
        <v>3615</v>
      </c>
      <c r="B3331" s="1">
        <v>2.4060329999999999</v>
      </c>
      <c r="C3331" s="1">
        <v>3.2321780000000002</v>
      </c>
      <c r="D3331" s="1">
        <v>2.1467550000000002</v>
      </c>
      <c r="E3331" s="1">
        <v>3.226899</v>
      </c>
    </row>
    <row r="3332" spans="1:5" x14ac:dyDescent="0.4">
      <c r="A3332" s="10" t="s">
        <v>3616</v>
      </c>
      <c r="B3332" s="1">
        <v>1.917286</v>
      </c>
      <c r="C3332" s="1">
        <v>2.7438920000000002</v>
      </c>
      <c r="D3332" s="1">
        <v>2.8750819999999999</v>
      </c>
      <c r="E3332" s="1">
        <v>3.4779610000000001</v>
      </c>
    </row>
    <row r="3333" spans="1:5" x14ac:dyDescent="0.4">
      <c r="A3333" s="10" t="s">
        <v>3617</v>
      </c>
      <c r="B3333" s="1">
        <v>1.8210710000000001</v>
      </c>
      <c r="C3333" s="1">
        <v>3.033398</v>
      </c>
      <c r="D3333" s="1">
        <v>2.6953749999999999</v>
      </c>
      <c r="E3333" s="1">
        <v>3.4779610000000001</v>
      </c>
    </row>
    <row r="3334" spans="1:5" x14ac:dyDescent="0.4">
      <c r="A3334" s="10" t="s">
        <v>3618</v>
      </c>
      <c r="B3334" s="1">
        <v>2.4708839999999999</v>
      </c>
      <c r="C3334" s="1">
        <v>3.3154340000000002</v>
      </c>
      <c r="D3334" s="1">
        <v>2.1250599999999999</v>
      </c>
      <c r="E3334" s="1">
        <v>3.128215</v>
      </c>
    </row>
    <row r="3335" spans="1:5" x14ac:dyDescent="0.4">
      <c r="A3335" s="10" t="s">
        <v>3619</v>
      </c>
      <c r="B3335" s="1">
        <v>1.96309</v>
      </c>
      <c r="C3335" s="1">
        <v>2.551247</v>
      </c>
      <c r="D3335" s="1">
        <v>2.6953749999999999</v>
      </c>
      <c r="E3335" s="1">
        <v>3.8315980000000001</v>
      </c>
    </row>
    <row r="3336" spans="1:5" x14ac:dyDescent="0.4">
      <c r="A3336" s="10" t="s">
        <v>3620</v>
      </c>
      <c r="B3336" s="1">
        <v>2.3206419999999999</v>
      </c>
      <c r="C3336" s="1">
        <v>3.033398</v>
      </c>
      <c r="D3336" s="1">
        <v>2.438218</v>
      </c>
      <c r="E3336" s="1">
        <v>3.2505500000000001</v>
      </c>
    </row>
    <row r="3337" spans="1:5" x14ac:dyDescent="0.4">
      <c r="A3337" s="10" t="s">
        <v>3621</v>
      </c>
      <c r="B3337" s="1">
        <v>1.606946</v>
      </c>
      <c r="C3337" s="1">
        <v>2.6824910000000002</v>
      </c>
      <c r="D3337" s="1">
        <v>3.0806659999999999</v>
      </c>
      <c r="E3337" s="1">
        <v>3.6743579999999998</v>
      </c>
    </row>
    <row r="3338" spans="1:5" x14ac:dyDescent="0.4">
      <c r="A3338" s="10" t="s">
        <v>3622</v>
      </c>
      <c r="B3338" s="1">
        <v>1.8085800000000001</v>
      </c>
      <c r="C3338" s="1">
        <v>3.0817610000000002</v>
      </c>
      <c r="D3338" s="1">
        <v>2.5725189999999998</v>
      </c>
      <c r="E3338" s="1">
        <v>3.5841599999999998</v>
      </c>
    </row>
    <row r="3339" spans="1:5" x14ac:dyDescent="0.4">
      <c r="A3339" s="10" t="s">
        <v>3623</v>
      </c>
      <c r="B3339" s="1">
        <v>1.3381289999999999</v>
      </c>
      <c r="C3339" s="1">
        <v>2.585194</v>
      </c>
      <c r="D3339" s="1">
        <v>3.2099489999999999</v>
      </c>
      <c r="E3339" s="1">
        <v>3.9153660000000001</v>
      </c>
    </row>
    <row r="3340" spans="1:5" x14ac:dyDescent="0.4">
      <c r="A3340" s="10" t="s">
        <v>3624</v>
      </c>
      <c r="B3340" s="1">
        <v>1.86998</v>
      </c>
      <c r="C3340" s="1">
        <v>2.9662839999999999</v>
      </c>
      <c r="D3340" s="1">
        <v>2.6198239999999999</v>
      </c>
      <c r="E3340" s="1">
        <v>3.5934379999999999</v>
      </c>
    </row>
    <row r="3341" spans="1:5" x14ac:dyDescent="0.4">
      <c r="A3341" s="10" t="s">
        <v>3625</v>
      </c>
      <c r="B3341" s="1">
        <v>2.389354</v>
      </c>
      <c r="C3341" s="1">
        <v>3.9490059999999998</v>
      </c>
      <c r="D3341" s="1">
        <v>1.6656280000000001</v>
      </c>
      <c r="E3341" s="1">
        <v>3.0495030000000001</v>
      </c>
    </row>
    <row r="3342" spans="1:5" x14ac:dyDescent="0.4">
      <c r="A3342" s="10" t="s">
        <v>3626</v>
      </c>
      <c r="B3342" s="1">
        <v>2.3381289999999999</v>
      </c>
      <c r="C3342" s="1">
        <v>3.1589290000000001</v>
      </c>
      <c r="D3342" s="1">
        <v>2.455705</v>
      </c>
      <c r="E3342" s="1">
        <v>3.102452</v>
      </c>
    </row>
    <row r="3343" spans="1:5" x14ac:dyDescent="0.4">
      <c r="A3343" s="10" t="s">
        <v>3627</v>
      </c>
      <c r="B3343" s="1">
        <v>2.1725430000000001</v>
      </c>
      <c r="C3343" s="1">
        <v>3.2321780000000002</v>
      </c>
      <c r="D3343" s="1">
        <v>2.4729830000000002</v>
      </c>
      <c r="E3343" s="1">
        <v>3.178401</v>
      </c>
    </row>
    <row r="3344" spans="1:5" x14ac:dyDescent="0.4">
      <c r="A3344" s="10" t="s">
        <v>3628</v>
      </c>
      <c r="B3344" s="1">
        <v>1.770445</v>
      </c>
      <c r="C3344" s="1">
        <v>3.0497000000000001</v>
      </c>
      <c r="D3344" s="1">
        <v>2.1467550000000002</v>
      </c>
      <c r="E3344" s="1">
        <v>4.0893959999999998</v>
      </c>
    </row>
    <row r="3345" spans="1:5" x14ac:dyDescent="0.4">
      <c r="A3345" s="10" t="s">
        <v>3629</v>
      </c>
      <c r="B3345" s="1">
        <v>2.0505520000000002</v>
      </c>
      <c r="C3345" s="1">
        <v>2.9138169999999999</v>
      </c>
      <c r="D3345" s="1">
        <v>2.6656279999999999</v>
      </c>
      <c r="E3345" s="1">
        <v>3.4269769999999999</v>
      </c>
    </row>
    <row r="3346" spans="1:5" x14ac:dyDescent="0.4">
      <c r="A3346" s="10" t="s">
        <v>3630</v>
      </c>
      <c r="B3346" s="1">
        <v>1.770445</v>
      </c>
      <c r="C3346" s="1">
        <v>3.1738789999999999</v>
      </c>
      <c r="D3346" s="1">
        <v>2.6352540000000002</v>
      </c>
      <c r="E3346" s="1">
        <v>3.4779610000000001</v>
      </c>
    </row>
    <row r="3347" spans="1:5" x14ac:dyDescent="0.4">
      <c r="A3347" s="10" t="s">
        <v>3631</v>
      </c>
      <c r="B3347" s="1">
        <v>2.0716139999999998</v>
      </c>
      <c r="C3347" s="1">
        <v>2.9315190000000002</v>
      </c>
      <c r="D3347" s="1">
        <v>2.5400969999999998</v>
      </c>
      <c r="E3347" s="1">
        <v>3.5174889999999999</v>
      </c>
    </row>
    <row r="3348" spans="1:5" x14ac:dyDescent="0.4">
      <c r="A3348" s="10" t="s">
        <v>3632</v>
      </c>
      <c r="B3348" s="1">
        <v>1.548052</v>
      </c>
      <c r="C3348" s="1">
        <v>2.5397509999999999</v>
      </c>
      <c r="D3348" s="1">
        <v>3.0579459999999998</v>
      </c>
      <c r="E3348" s="1">
        <v>3.9227460000000001</v>
      </c>
    </row>
    <row r="3349" spans="1:5" x14ac:dyDescent="0.4">
      <c r="A3349" s="10" t="s">
        <v>3633</v>
      </c>
      <c r="B3349" s="1">
        <v>2.2484920000000002</v>
      </c>
      <c r="C3349" s="1">
        <v>3.2463920000000002</v>
      </c>
      <c r="D3349" s="1">
        <v>2.4205160000000001</v>
      </c>
      <c r="E3349" s="1">
        <v>3.1535259999999998</v>
      </c>
    </row>
    <row r="3350" spans="1:5" x14ac:dyDescent="0.4">
      <c r="A3350" s="10" t="s">
        <v>3634</v>
      </c>
      <c r="B3350" s="1">
        <v>1.389354</v>
      </c>
      <c r="C3350" s="1">
        <v>2.4928300000000001</v>
      </c>
      <c r="D3350" s="1">
        <v>3.135948</v>
      </c>
      <c r="E3350" s="1">
        <v>4.0562290000000001</v>
      </c>
    </row>
    <row r="3351" spans="1:5" x14ac:dyDescent="0.4">
      <c r="A3351" s="10" t="s">
        <v>3635</v>
      </c>
      <c r="B3351" s="1">
        <v>2.1919080000000002</v>
      </c>
      <c r="C3351" s="1">
        <v>3.1589290000000001</v>
      </c>
      <c r="D3351" s="1">
        <v>2.5400969999999998</v>
      </c>
      <c r="E3351" s="1">
        <v>3.1906789999999998</v>
      </c>
    </row>
    <row r="3352" spans="1:5" x14ac:dyDescent="0.4">
      <c r="A3352" s="10" t="s">
        <v>3636</v>
      </c>
      <c r="B3352" s="1">
        <v>2.30294</v>
      </c>
      <c r="C3352" s="1">
        <v>3.0817610000000002</v>
      </c>
      <c r="D3352" s="1">
        <v>2.523609</v>
      </c>
      <c r="E3352" s="1">
        <v>3.178401</v>
      </c>
    </row>
    <row r="3353" spans="1:5" x14ac:dyDescent="0.4">
      <c r="A3353" s="10" t="s">
        <v>3637</v>
      </c>
      <c r="B3353" s="1">
        <v>2.0923729999999998</v>
      </c>
      <c r="C3353" s="1">
        <v>3.419457</v>
      </c>
      <c r="D3353" s="1">
        <v>2.3660679999999998</v>
      </c>
      <c r="E3353" s="1">
        <v>3.2149260000000002</v>
      </c>
    </row>
    <row r="3354" spans="1:5" x14ac:dyDescent="0.4">
      <c r="A3354" s="10" t="s">
        <v>3638</v>
      </c>
      <c r="B3354" s="1">
        <v>2.1330149999999999</v>
      </c>
      <c r="C3354" s="1">
        <v>3.0497000000000001</v>
      </c>
      <c r="D3354" s="1">
        <v>2.4025940000000001</v>
      </c>
      <c r="E3354" s="1">
        <v>3.507708</v>
      </c>
    </row>
    <row r="3355" spans="1:5" x14ac:dyDescent="0.4">
      <c r="A3355" s="10" t="s">
        <v>3639</v>
      </c>
      <c r="B3355" s="1">
        <v>2.152914</v>
      </c>
      <c r="C3355" s="1">
        <v>3.033398</v>
      </c>
      <c r="D3355" s="1">
        <v>2.5725189999999998</v>
      </c>
      <c r="E3355" s="1">
        <v>3.341459</v>
      </c>
    </row>
    <row r="3356" spans="1:5" x14ac:dyDescent="0.4">
      <c r="A3356" s="10" t="s">
        <v>3640</v>
      </c>
      <c r="B3356" s="1">
        <v>1.355407</v>
      </c>
      <c r="C3356" s="1">
        <v>2.9138169999999999</v>
      </c>
      <c r="D3356" s="1">
        <v>3.02318</v>
      </c>
      <c r="E3356" s="1">
        <v>3.8158310000000002</v>
      </c>
    </row>
    <row r="3357" spans="1:5" x14ac:dyDescent="0.4">
      <c r="A3357" s="10" t="s">
        <v>3641</v>
      </c>
      <c r="B3357" s="1">
        <v>2.6355149999999998</v>
      </c>
      <c r="C3357" s="1">
        <v>3.3813219999999999</v>
      </c>
      <c r="D3357" s="1">
        <v>1.963309</v>
      </c>
      <c r="E3357" s="1">
        <v>3.128215</v>
      </c>
    </row>
    <row r="3358" spans="1:5" x14ac:dyDescent="0.4">
      <c r="A3358" s="10" t="s">
        <v>3642</v>
      </c>
      <c r="B3358" s="1">
        <v>1.86998</v>
      </c>
      <c r="C3358" s="1">
        <v>3.2321780000000002</v>
      </c>
      <c r="D3358" s="1">
        <v>2.1681279999999998</v>
      </c>
      <c r="E3358" s="1">
        <v>3.8394170000000001</v>
      </c>
    </row>
    <row r="3359" spans="1:5" x14ac:dyDescent="0.4">
      <c r="A3359" s="10" t="s">
        <v>3643</v>
      </c>
      <c r="B3359" s="1">
        <v>2.0074839999999998</v>
      </c>
      <c r="C3359" s="1">
        <v>3.0975290000000002</v>
      </c>
      <c r="D3359" s="1">
        <v>2.5400969999999998</v>
      </c>
      <c r="E3359" s="1">
        <v>3.4679069999999999</v>
      </c>
    </row>
    <row r="3360" spans="1:5" x14ac:dyDescent="0.4">
      <c r="A3360" s="10" t="s">
        <v>3644</v>
      </c>
      <c r="B3360" s="1">
        <v>1.86998</v>
      </c>
      <c r="C3360" s="1">
        <v>3.1438220000000001</v>
      </c>
      <c r="D3360" s="1">
        <v>2.5069300000000001</v>
      </c>
      <c r="E3360" s="1">
        <v>3.6026570000000002</v>
      </c>
    </row>
    <row r="3361" spans="1:5" x14ac:dyDescent="0.4">
      <c r="A3361" s="10" t="s">
        <v>3645</v>
      </c>
      <c r="B3361" s="1">
        <v>2.1128369999999999</v>
      </c>
      <c r="C3361" s="1">
        <v>3.06582</v>
      </c>
      <c r="D3361" s="1">
        <v>2.523609</v>
      </c>
      <c r="E3361" s="1">
        <v>3.4269769999999999</v>
      </c>
    </row>
    <row r="3362" spans="1:5" x14ac:dyDescent="0.4">
      <c r="A3362" s="10" t="s">
        <v>3646</v>
      </c>
      <c r="B3362" s="1">
        <v>2.4549430000000001</v>
      </c>
      <c r="C3362" s="1">
        <v>3.128555</v>
      </c>
      <c r="D3362" s="1">
        <v>2.2605749999999998</v>
      </c>
      <c r="E3362" s="1">
        <v>3.2853159999999999</v>
      </c>
    </row>
    <row r="3363" spans="1:5" x14ac:dyDescent="0.4">
      <c r="A3363" s="10" t="s">
        <v>3647</v>
      </c>
      <c r="B3363" s="1">
        <v>2.0505520000000002</v>
      </c>
      <c r="C3363" s="1">
        <v>2.904884</v>
      </c>
      <c r="D3363" s="1">
        <v>2.7460019999999998</v>
      </c>
      <c r="E3363" s="1">
        <v>3.437319</v>
      </c>
    </row>
    <row r="3364" spans="1:5" x14ac:dyDescent="0.4">
      <c r="A3364" s="10" t="s">
        <v>3648</v>
      </c>
      <c r="B3364" s="1">
        <v>2.1128369999999999</v>
      </c>
      <c r="C3364" s="1">
        <v>3.406857</v>
      </c>
      <c r="D3364" s="1">
        <v>2.0114030000000001</v>
      </c>
      <c r="E3364" s="1">
        <v>3.6209190000000002</v>
      </c>
    </row>
    <row r="3365" spans="1:5" x14ac:dyDescent="0.4">
      <c r="A3365" s="10" t="s">
        <v>3649</v>
      </c>
      <c r="B3365" s="1">
        <v>1.917286</v>
      </c>
      <c r="C3365" s="1">
        <v>3.0817610000000002</v>
      </c>
      <c r="D3365" s="1">
        <v>2.738877</v>
      </c>
      <c r="E3365" s="1">
        <v>3.41656</v>
      </c>
    </row>
    <row r="3366" spans="1:5" x14ac:dyDescent="0.4">
      <c r="A3366" s="10" t="s">
        <v>3650</v>
      </c>
      <c r="B3366" s="1">
        <v>2.0923729999999998</v>
      </c>
      <c r="C3366" s="1">
        <v>3.0002309999999999</v>
      </c>
      <c r="D3366" s="1">
        <v>2.7245219999999999</v>
      </c>
      <c r="E3366" s="1">
        <v>3.35243</v>
      </c>
    </row>
    <row r="3367" spans="1:5" x14ac:dyDescent="0.4">
      <c r="A3367" s="10" t="s">
        <v>3651</v>
      </c>
      <c r="B3367" s="1">
        <v>1.577799</v>
      </c>
      <c r="C3367" s="1">
        <v>2.3421509999999999</v>
      </c>
      <c r="D3367" s="1">
        <v>3.280338</v>
      </c>
      <c r="E3367" s="1">
        <v>3.9733719999999999</v>
      </c>
    </row>
    <row r="3368" spans="1:5" x14ac:dyDescent="0.4">
      <c r="A3368" s="10" t="s">
        <v>3652</v>
      </c>
      <c r="B3368" s="1">
        <v>1.7179770000000001</v>
      </c>
      <c r="C3368" s="1">
        <v>3.419457</v>
      </c>
      <c r="D3368" s="1">
        <v>2.455705</v>
      </c>
      <c r="E3368" s="1">
        <v>3.5841599999999998</v>
      </c>
    </row>
    <row r="3369" spans="1:5" x14ac:dyDescent="0.4">
      <c r="A3369" s="10" t="s">
        <v>3653</v>
      </c>
      <c r="B3369" s="1">
        <v>2.229876</v>
      </c>
      <c r="C3369" s="1">
        <v>3.45661</v>
      </c>
      <c r="D3369" s="1">
        <v>2.3660679999999998</v>
      </c>
      <c r="E3369" s="1">
        <v>3.1409259999999999</v>
      </c>
    </row>
    <row r="3370" spans="1:5" x14ac:dyDescent="0.4">
      <c r="A3370" s="10" t="s">
        <v>3654</v>
      </c>
      <c r="B3370" s="1">
        <v>2.1919080000000002</v>
      </c>
      <c r="C3370" s="1">
        <v>3.0002309999999999</v>
      </c>
      <c r="D3370" s="1">
        <v>2.6198239999999999</v>
      </c>
      <c r="E3370" s="1">
        <v>3.3848509999999998</v>
      </c>
    </row>
    <row r="3371" spans="1:5" x14ac:dyDescent="0.4">
      <c r="A3371" s="10" t="s">
        <v>3655</v>
      </c>
      <c r="B3371" s="1">
        <v>2.1725430000000001</v>
      </c>
      <c r="C3371" s="1">
        <v>2.9315190000000002</v>
      </c>
      <c r="D3371" s="1">
        <v>2.5400969999999998</v>
      </c>
      <c r="E3371" s="1">
        <v>3.5559630000000002</v>
      </c>
    </row>
    <row r="3372" spans="1:5" x14ac:dyDescent="0.4">
      <c r="A3372" s="10" t="s">
        <v>3656</v>
      </c>
      <c r="B3372" s="1">
        <v>1.577799</v>
      </c>
      <c r="C3372" s="1">
        <v>3.033398</v>
      </c>
      <c r="D3372" s="1">
        <v>2.9995289999999999</v>
      </c>
      <c r="E3372" s="1">
        <v>3.5934379999999999</v>
      </c>
    </row>
    <row r="3373" spans="1:5" x14ac:dyDescent="0.4">
      <c r="A3373" s="10" t="s">
        <v>3657</v>
      </c>
      <c r="B3373" s="1">
        <v>2.4225210000000001</v>
      </c>
      <c r="C3373" s="1">
        <v>3.2321780000000002</v>
      </c>
      <c r="D3373" s="1">
        <v>2.3474520000000001</v>
      </c>
      <c r="E3373" s="1">
        <v>3.2028539999999999</v>
      </c>
    </row>
    <row r="3374" spans="1:5" x14ac:dyDescent="0.4">
      <c r="A3374" s="10" t="s">
        <v>3658</v>
      </c>
      <c r="B3374" s="1">
        <v>1.917286</v>
      </c>
      <c r="C3374" s="1">
        <v>3.2882120000000001</v>
      </c>
      <c r="D3374" s="1">
        <v>2.3660679999999998</v>
      </c>
      <c r="E3374" s="1">
        <v>3.6389529999999999</v>
      </c>
    </row>
    <row r="3375" spans="1:5" x14ac:dyDescent="0.4">
      <c r="A3375" s="10" t="s">
        <v>3659</v>
      </c>
      <c r="B3375" s="1">
        <v>2.1330149999999999</v>
      </c>
      <c r="C3375" s="1">
        <v>3.2604669999999998</v>
      </c>
      <c r="D3375" s="1">
        <v>2.455705</v>
      </c>
      <c r="E3375" s="1">
        <v>3.363318</v>
      </c>
    </row>
    <row r="3376" spans="1:5" x14ac:dyDescent="0.4">
      <c r="A3376" s="10" t="s">
        <v>3660</v>
      </c>
      <c r="B3376" s="1">
        <v>1.9403699999999999</v>
      </c>
      <c r="C3376" s="1">
        <v>3.5397509999999999</v>
      </c>
      <c r="D3376" s="1">
        <v>2.4729830000000002</v>
      </c>
      <c r="E3376" s="1">
        <v>3.262232</v>
      </c>
    </row>
    <row r="3377" spans="1:5" x14ac:dyDescent="0.4">
      <c r="A3377" s="10" t="s">
        <v>3661</v>
      </c>
      <c r="B3377" s="1">
        <v>1.917286</v>
      </c>
      <c r="C3377" s="1">
        <v>3.5626509999999998</v>
      </c>
      <c r="D3377" s="1">
        <v>2.4900570000000002</v>
      </c>
      <c r="E3377" s="1">
        <v>3.262232</v>
      </c>
    </row>
    <row r="3378" spans="1:5" x14ac:dyDescent="0.4">
      <c r="A3378" s="10" t="s">
        <v>3662</v>
      </c>
      <c r="B3378" s="1">
        <v>1.9403699999999999</v>
      </c>
      <c r="C3378" s="1">
        <v>2.8027850000000001</v>
      </c>
      <c r="D3378" s="1">
        <v>2.6198239999999999</v>
      </c>
      <c r="E3378" s="1">
        <v>3.8702779999999999</v>
      </c>
    </row>
    <row r="3379" spans="1:5" x14ac:dyDescent="0.4">
      <c r="A3379" s="10" t="s">
        <v>3663</v>
      </c>
      <c r="B3379" s="1">
        <v>2.4388230000000002</v>
      </c>
      <c r="C3379" s="1">
        <v>3.2882120000000001</v>
      </c>
      <c r="D3379" s="1">
        <v>2.4205160000000001</v>
      </c>
      <c r="E3379" s="1">
        <v>3.0893959999999998</v>
      </c>
    </row>
    <row r="3380" spans="1:5" x14ac:dyDescent="0.4">
      <c r="A3380" s="10" t="s">
        <v>3664</v>
      </c>
      <c r="B3380" s="1">
        <v>1.917286</v>
      </c>
      <c r="C3380" s="1">
        <v>2.8027850000000001</v>
      </c>
      <c r="D3380" s="1">
        <v>2.808586</v>
      </c>
      <c r="E3380" s="1">
        <v>3.7089150000000002</v>
      </c>
    </row>
    <row r="3381" spans="1:5" x14ac:dyDescent="0.4">
      <c r="A3381" s="10" t="s">
        <v>3665</v>
      </c>
      <c r="B3381" s="1">
        <v>1.8938269999999999</v>
      </c>
      <c r="C3381" s="1">
        <v>3.368382</v>
      </c>
      <c r="D3381" s="1">
        <v>2.5400969999999998</v>
      </c>
      <c r="E3381" s="1">
        <v>3.437319</v>
      </c>
    </row>
    <row r="3382" spans="1:5" x14ac:dyDescent="0.4">
      <c r="A3382" s="10" t="s">
        <v>3666</v>
      </c>
      <c r="B3382" s="1">
        <v>2.4225210000000001</v>
      </c>
      <c r="C3382" s="1">
        <v>3.4928300000000001</v>
      </c>
      <c r="D3382" s="1">
        <v>2.1681279999999998</v>
      </c>
      <c r="E3382" s="1">
        <v>3.1660170000000001</v>
      </c>
    </row>
    <row r="3383" spans="1:5" x14ac:dyDescent="0.4">
      <c r="A3383" s="10" t="s">
        <v>3667</v>
      </c>
      <c r="B3383" s="1">
        <v>2.229876</v>
      </c>
      <c r="C3383" s="1">
        <v>3.3288540000000002</v>
      </c>
      <c r="D3383" s="1">
        <v>2.5563989999999999</v>
      </c>
      <c r="E3383" s="1">
        <v>3.1409259999999999</v>
      </c>
    </row>
    <row r="3384" spans="1:5" x14ac:dyDescent="0.4">
      <c r="A3384" s="10" t="s">
        <v>3668</v>
      </c>
      <c r="B3384" s="1">
        <v>1.8210710000000001</v>
      </c>
      <c r="C3384" s="1">
        <v>3.0975290000000002</v>
      </c>
      <c r="D3384" s="1">
        <v>2.6656279999999999</v>
      </c>
      <c r="E3384" s="1">
        <v>3.6743579999999998</v>
      </c>
    </row>
    <row r="3385" spans="1:5" x14ac:dyDescent="0.4">
      <c r="A3385" s="10" t="s">
        <v>3669</v>
      </c>
      <c r="B3385" s="1">
        <v>2.229876</v>
      </c>
      <c r="C3385" s="1">
        <v>3.0817610000000002</v>
      </c>
      <c r="D3385" s="1">
        <v>2.604228</v>
      </c>
      <c r="E3385" s="1">
        <v>3.35243</v>
      </c>
    </row>
    <row r="3386" spans="1:5" x14ac:dyDescent="0.4">
      <c r="A3386" s="10" t="s">
        <v>3670</v>
      </c>
      <c r="B3386" s="1">
        <v>2.389354</v>
      </c>
      <c r="C3386" s="1">
        <v>3.0002309999999999</v>
      </c>
      <c r="D3386" s="1">
        <v>2.5725189999999998</v>
      </c>
      <c r="E3386" s="1">
        <v>3.308036</v>
      </c>
    </row>
    <row r="3387" spans="1:5" x14ac:dyDescent="0.4">
      <c r="A3387" s="10" t="s">
        <v>3671</v>
      </c>
      <c r="B3387" s="1">
        <v>2.0505520000000002</v>
      </c>
      <c r="C3387" s="1">
        <v>2.661429</v>
      </c>
      <c r="D3387" s="1">
        <v>2.835553</v>
      </c>
      <c r="E3387" s="1">
        <v>3.7258879999999999</v>
      </c>
    </row>
    <row r="3388" spans="1:5" x14ac:dyDescent="0.4">
      <c r="A3388" s="10" t="s">
        <v>3672</v>
      </c>
      <c r="B3388" s="1">
        <v>1.985457</v>
      </c>
      <c r="C3388" s="1">
        <v>2.8407529999999999</v>
      </c>
      <c r="D3388" s="1">
        <v>2.8750819999999999</v>
      </c>
      <c r="E3388" s="1">
        <v>3.5748220000000002</v>
      </c>
    </row>
    <row r="3389" spans="1:5" x14ac:dyDescent="0.4">
      <c r="A3389" s="10" t="s">
        <v>3673</v>
      </c>
      <c r="B3389" s="1">
        <v>1.6910099999999999</v>
      </c>
      <c r="C3389" s="1">
        <v>3.2463920000000002</v>
      </c>
      <c r="D3389" s="1">
        <v>2.822133</v>
      </c>
      <c r="E3389" s="1">
        <v>3.5174889999999999</v>
      </c>
    </row>
    <row r="3390" spans="1:5" x14ac:dyDescent="0.4">
      <c r="A3390" s="10" t="s">
        <v>3674</v>
      </c>
      <c r="B3390" s="1">
        <v>2.4060329999999999</v>
      </c>
      <c r="C3390" s="1">
        <v>3.5164810000000002</v>
      </c>
      <c r="D3390" s="1">
        <v>2.230413</v>
      </c>
      <c r="E3390" s="1">
        <v>3.1409259999999999</v>
      </c>
    </row>
    <row r="3391" spans="1:5" x14ac:dyDescent="0.4">
      <c r="A3391" s="10" t="s">
        <v>3675</v>
      </c>
      <c r="B3391" s="1">
        <v>2.285018</v>
      </c>
      <c r="C3391" s="1">
        <v>2.9490059999999998</v>
      </c>
      <c r="D3391" s="1">
        <v>2.5725189999999998</v>
      </c>
      <c r="E3391" s="1">
        <v>3.4879449999999999</v>
      </c>
    </row>
    <row r="3392" spans="1:5" x14ac:dyDescent="0.4">
      <c r="A3392" s="10" t="s">
        <v>3676</v>
      </c>
      <c r="B3392" s="1">
        <v>2.4388230000000002</v>
      </c>
      <c r="C3392" s="1">
        <v>3.733838</v>
      </c>
      <c r="D3392" s="1">
        <v>2.1681279999999998</v>
      </c>
      <c r="E3392" s="1">
        <v>2.9662470000000001</v>
      </c>
    </row>
    <row r="3393" spans="1:5" x14ac:dyDescent="0.4">
      <c r="A3393" s="10" t="s">
        <v>3677</v>
      </c>
      <c r="B3393" s="1">
        <v>2.4388230000000002</v>
      </c>
      <c r="C3393" s="1">
        <v>3.3018869999999998</v>
      </c>
      <c r="D3393" s="1">
        <v>2.2605749999999998</v>
      </c>
      <c r="E3393" s="1">
        <v>3.308036</v>
      </c>
    </row>
    <row r="3394" spans="1:5" x14ac:dyDescent="0.4">
      <c r="A3394" s="10" t="s">
        <v>3678</v>
      </c>
      <c r="B3394" s="1">
        <v>2.229876</v>
      </c>
      <c r="C3394" s="1">
        <v>3.3288540000000002</v>
      </c>
      <c r="D3394" s="1">
        <v>2.5400969999999998</v>
      </c>
      <c r="E3394" s="1">
        <v>3.2149260000000002</v>
      </c>
    </row>
    <row r="3395" spans="1:5" x14ac:dyDescent="0.4">
      <c r="A3395" s="10" t="s">
        <v>3679</v>
      </c>
      <c r="B3395" s="1">
        <v>1.7444489999999999</v>
      </c>
      <c r="C3395" s="1">
        <v>2.9315190000000002</v>
      </c>
      <c r="D3395" s="1">
        <v>2.9008449999999999</v>
      </c>
      <c r="E3395" s="1">
        <v>3.7509790000000001</v>
      </c>
    </row>
    <row r="3396" spans="1:5" x14ac:dyDescent="0.4">
      <c r="A3396" s="10" t="s">
        <v>3680</v>
      </c>
      <c r="B3396" s="1">
        <v>1.8457330000000001</v>
      </c>
      <c r="C3396" s="1">
        <v>2.8958949999999999</v>
      </c>
      <c r="D3396" s="1">
        <v>2.862025</v>
      </c>
      <c r="E3396" s="1">
        <v>3.7258879999999999</v>
      </c>
    </row>
    <row r="3397" spans="1:5" x14ac:dyDescent="0.4">
      <c r="A3397" s="10" t="s">
        <v>3681</v>
      </c>
      <c r="B3397" s="1">
        <v>1.8457330000000001</v>
      </c>
      <c r="C3397" s="1">
        <v>3.368382</v>
      </c>
      <c r="D3397" s="1">
        <v>2.6505209999999999</v>
      </c>
      <c r="E3397" s="1">
        <v>3.4679069999999999</v>
      </c>
    </row>
    <row r="3398" spans="1:5" x14ac:dyDescent="0.4">
      <c r="A3398" s="10" t="s">
        <v>3682</v>
      </c>
      <c r="B3398" s="1">
        <v>2.4060329999999999</v>
      </c>
      <c r="C3398" s="1">
        <v>3.0817610000000002</v>
      </c>
      <c r="D3398" s="1">
        <v>2.3474520000000001</v>
      </c>
      <c r="E3398" s="1">
        <v>3.507708</v>
      </c>
    </row>
    <row r="3399" spans="1:5" x14ac:dyDescent="0.4">
      <c r="A3399" s="10" t="s">
        <v>3683</v>
      </c>
      <c r="B3399" s="1">
        <v>1.985457</v>
      </c>
      <c r="C3399" s="1">
        <v>3.1438220000000001</v>
      </c>
      <c r="D3399" s="1">
        <v>2.6505209999999999</v>
      </c>
      <c r="E3399" s="1">
        <v>3.5654240000000001</v>
      </c>
    </row>
    <row r="3400" spans="1:5" x14ac:dyDescent="0.4">
      <c r="A3400" s="10" t="s">
        <v>3684</v>
      </c>
      <c r="B3400" s="1">
        <v>1.4866520000000001</v>
      </c>
      <c r="C3400" s="1">
        <v>3.368382</v>
      </c>
      <c r="D3400" s="1">
        <v>2.4025940000000001</v>
      </c>
      <c r="E3400" s="1">
        <v>4.0893959999999998</v>
      </c>
    </row>
    <row r="3401" spans="1:5" x14ac:dyDescent="0.4">
      <c r="A3401" s="10" t="s">
        <v>3685</v>
      </c>
      <c r="B3401" s="1">
        <v>2.0074839999999998</v>
      </c>
      <c r="C3401" s="1">
        <v>3.128555</v>
      </c>
      <c r="D3401" s="1">
        <v>2.767166</v>
      </c>
      <c r="E3401" s="1">
        <v>3.4577830000000001</v>
      </c>
    </row>
    <row r="3402" spans="1:5" x14ac:dyDescent="0.4">
      <c r="A3402" s="10" t="s">
        <v>3686</v>
      </c>
      <c r="B3402" s="1">
        <v>2.2668699999999999</v>
      </c>
      <c r="C3402" s="1">
        <v>2.859369</v>
      </c>
      <c r="D3402" s="1">
        <v>2.808586</v>
      </c>
      <c r="E3402" s="1">
        <v>3.4269769999999999</v>
      </c>
    </row>
    <row r="3403" spans="1:5" x14ac:dyDescent="0.4">
      <c r="A3403" s="10" t="s">
        <v>3687</v>
      </c>
      <c r="B3403" s="1">
        <v>1.917286</v>
      </c>
      <c r="C3403" s="1">
        <v>3.1131250000000001</v>
      </c>
      <c r="D3403" s="1">
        <v>2.6656279999999999</v>
      </c>
      <c r="E3403" s="1">
        <v>3.6743579999999998</v>
      </c>
    </row>
    <row r="3404" spans="1:5" x14ac:dyDescent="0.4">
      <c r="A3404" s="10" t="s">
        <v>3688</v>
      </c>
      <c r="B3404" s="1">
        <v>2.0716139999999998</v>
      </c>
      <c r="C3404" s="1">
        <v>2.7637909999999999</v>
      </c>
      <c r="D3404" s="1">
        <v>2.862025</v>
      </c>
      <c r="E3404" s="1">
        <v>3.6743579999999998</v>
      </c>
    </row>
    <row r="3405" spans="1:5" x14ac:dyDescent="0.4">
      <c r="A3405" s="10" t="s">
        <v>3689</v>
      </c>
      <c r="B3405" s="1">
        <v>2.285018</v>
      </c>
      <c r="C3405" s="1">
        <v>2.9490059999999998</v>
      </c>
      <c r="D3405" s="1">
        <v>2.5563989999999999</v>
      </c>
      <c r="E3405" s="1">
        <v>3.5841599999999998</v>
      </c>
    </row>
    <row r="3406" spans="1:5" x14ac:dyDescent="0.4">
      <c r="A3406" s="10" t="s">
        <v>3690</v>
      </c>
      <c r="B3406" s="1">
        <v>1.6355150000000001</v>
      </c>
      <c r="C3406" s="1">
        <v>3.1886760000000001</v>
      </c>
      <c r="D3406" s="1">
        <v>2.6352540000000002</v>
      </c>
      <c r="E3406" s="1">
        <v>3.9153660000000001</v>
      </c>
    </row>
    <row r="3407" spans="1:5" x14ac:dyDescent="0.4">
      <c r="A3407" s="10" t="s">
        <v>3691</v>
      </c>
      <c r="B3407" s="1">
        <v>2.285018</v>
      </c>
      <c r="C3407" s="1">
        <v>2.8958949999999999</v>
      </c>
      <c r="D3407" s="1">
        <v>2.523609</v>
      </c>
      <c r="E3407" s="1">
        <v>3.6830750000000001</v>
      </c>
    </row>
    <row r="3408" spans="1:5" x14ac:dyDescent="0.4">
      <c r="A3408" s="10" t="s">
        <v>3692</v>
      </c>
      <c r="B3408" s="1">
        <v>1.6910099999999999</v>
      </c>
      <c r="C3408" s="1">
        <v>3.0975290000000002</v>
      </c>
      <c r="D3408" s="1">
        <v>2.9008449999999999</v>
      </c>
      <c r="E3408" s="1">
        <v>3.7003529999999998</v>
      </c>
    </row>
    <row r="3409" spans="1:5" x14ac:dyDescent="0.4">
      <c r="A3409" s="10" t="s">
        <v>3693</v>
      </c>
      <c r="B3409" s="1">
        <v>1.8457330000000001</v>
      </c>
      <c r="C3409" s="1">
        <v>3.4808569999999999</v>
      </c>
      <c r="D3409" s="1">
        <v>2.5563989999999999</v>
      </c>
      <c r="E3409" s="1">
        <v>3.5174889999999999</v>
      </c>
    </row>
    <row r="3410" spans="1:5" x14ac:dyDescent="0.4">
      <c r="A3410" s="10" t="s">
        <v>3694</v>
      </c>
      <c r="B3410" s="1">
        <v>2.3206419999999999</v>
      </c>
      <c r="C3410" s="1">
        <v>3.406857</v>
      </c>
      <c r="D3410" s="1">
        <v>2.3474520000000001</v>
      </c>
      <c r="E3410" s="1">
        <v>3.3304040000000001</v>
      </c>
    </row>
    <row r="3411" spans="1:5" x14ac:dyDescent="0.4">
      <c r="A3411" s="10" t="s">
        <v>3695</v>
      </c>
      <c r="B3411" s="1">
        <v>1.7959799999999999</v>
      </c>
      <c r="C3411" s="1">
        <v>3.368382</v>
      </c>
      <c r="D3411" s="1">
        <v>2.753091</v>
      </c>
      <c r="E3411" s="1">
        <v>3.4879449999999999</v>
      </c>
    </row>
    <row r="3412" spans="1:5" x14ac:dyDescent="0.4">
      <c r="A3412" s="10" t="s">
        <v>3696</v>
      </c>
      <c r="B3412" s="1">
        <v>2.5022479999999998</v>
      </c>
      <c r="C3412" s="1">
        <v>3.2744059999999999</v>
      </c>
      <c r="D3412" s="1">
        <v>2.438218</v>
      </c>
      <c r="E3412" s="1">
        <v>3.1906789999999998</v>
      </c>
    </row>
    <row r="3413" spans="1:5" x14ac:dyDescent="0.4">
      <c r="A3413" s="10" t="s">
        <v>3697</v>
      </c>
      <c r="B3413" s="1">
        <v>2.0505520000000002</v>
      </c>
      <c r="C3413" s="1">
        <v>2.8777469999999998</v>
      </c>
      <c r="D3413" s="1">
        <v>2.822133</v>
      </c>
      <c r="E3413" s="1">
        <v>3.6567639999999999</v>
      </c>
    </row>
    <row r="3414" spans="1:5" x14ac:dyDescent="0.4">
      <c r="A3414" s="10" t="s">
        <v>3698</v>
      </c>
      <c r="B3414" s="1">
        <v>2.3381289999999999</v>
      </c>
      <c r="C3414" s="1">
        <v>3.444331</v>
      </c>
      <c r="D3414" s="1">
        <v>2.2704900000000001</v>
      </c>
      <c r="E3414" s="1">
        <v>3.3560690000000002</v>
      </c>
    </row>
    <row r="3415" spans="1:5" x14ac:dyDescent="0.4">
      <c r="A3415" s="10" t="s">
        <v>3699</v>
      </c>
      <c r="B3415" s="1">
        <v>2.0505520000000002</v>
      </c>
      <c r="C3415" s="1">
        <v>2.6824910000000002</v>
      </c>
      <c r="D3415" s="1">
        <v>2.9135559999999998</v>
      </c>
      <c r="E3415" s="1">
        <v>3.767468</v>
      </c>
    </row>
    <row r="3416" spans="1:5" x14ac:dyDescent="0.4">
      <c r="A3416" s="10" t="s">
        <v>3700</v>
      </c>
      <c r="B3416" s="1">
        <v>2.6213009999999999</v>
      </c>
      <c r="C3416" s="1">
        <v>3.5626509999999998</v>
      </c>
      <c r="D3416" s="1">
        <v>2.250591</v>
      </c>
      <c r="E3416" s="1">
        <v>2.980461</v>
      </c>
    </row>
    <row r="3417" spans="1:5" x14ac:dyDescent="0.4">
      <c r="A3417" s="10" t="s">
        <v>3701</v>
      </c>
      <c r="B3417" s="1">
        <v>2.5176780000000001</v>
      </c>
      <c r="C3417" s="1">
        <v>3.2321780000000002</v>
      </c>
      <c r="D3417" s="1">
        <v>2.3474520000000001</v>
      </c>
      <c r="E3417" s="1">
        <v>3.3192629999999999</v>
      </c>
    </row>
    <row r="3418" spans="1:5" x14ac:dyDescent="0.4">
      <c r="A3418" s="10" t="s">
        <v>3702</v>
      </c>
      <c r="B3418" s="1">
        <v>2.0923729999999998</v>
      </c>
      <c r="C3418" s="1">
        <v>2.8958949999999999</v>
      </c>
      <c r="D3418" s="1">
        <v>2.835553</v>
      </c>
      <c r="E3418" s="1">
        <v>3.5934379999999999</v>
      </c>
    </row>
    <row r="3419" spans="1:5" x14ac:dyDescent="0.4">
      <c r="A3419" s="10" t="s">
        <v>3703</v>
      </c>
      <c r="B3419" s="1">
        <v>2.4225210000000001</v>
      </c>
      <c r="C3419" s="1">
        <v>3.0975290000000002</v>
      </c>
      <c r="D3419" s="1">
        <v>2.6505209999999999</v>
      </c>
      <c r="E3419" s="1">
        <v>3.262232</v>
      </c>
    </row>
    <row r="3420" spans="1:5" x14ac:dyDescent="0.4">
      <c r="A3420" s="10" t="s">
        <v>3704</v>
      </c>
      <c r="B3420" s="1">
        <v>2.1725430000000001</v>
      </c>
      <c r="C3420" s="1">
        <v>3.4928300000000001</v>
      </c>
      <c r="D3420" s="1">
        <v>2.438218</v>
      </c>
      <c r="E3420" s="1">
        <v>3.3304040000000001</v>
      </c>
    </row>
    <row r="3421" spans="1:5" x14ac:dyDescent="0.4">
      <c r="A3421" s="10" t="s">
        <v>3705</v>
      </c>
      <c r="B3421" s="1">
        <v>2.0923729999999998</v>
      </c>
      <c r="C3421" s="1">
        <v>2.7637909999999999</v>
      </c>
      <c r="D3421" s="1">
        <v>2.9135559999999998</v>
      </c>
      <c r="E3421" s="1">
        <v>3.6655880000000001</v>
      </c>
    </row>
    <row r="3422" spans="1:5" x14ac:dyDescent="0.4">
      <c r="A3422" s="10" t="s">
        <v>3706</v>
      </c>
      <c r="B3422" s="1">
        <v>2.0074839999999998</v>
      </c>
      <c r="C3422" s="1">
        <v>2.9315190000000002</v>
      </c>
      <c r="D3422" s="1">
        <v>2.822133</v>
      </c>
      <c r="E3422" s="1">
        <v>3.6743579999999998</v>
      </c>
    </row>
    <row r="3423" spans="1:5" x14ac:dyDescent="0.4">
      <c r="A3423" s="10" t="s">
        <v>3707</v>
      </c>
      <c r="B3423" s="1">
        <v>2.2484920000000002</v>
      </c>
      <c r="C3423" s="1">
        <v>3.1738789999999999</v>
      </c>
      <c r="D3423" s="1">
        <v>2.5318770000000002</v>
      </c>
      <c r="E3423" s="1">
        <v>3.4829620000000001</v>
      </c>
    </row>
    <row r="3424" spans="1:5" x14ac:dyDescent="0.4">
      <c r="A3424" s="10" t="s">
        <v>3708</v>
      </c>
      <c r="B3424" s="1">
        <v>2.1725430000000001</v>
      </c>
      <c r="C3424" s="1">
        <v>3.033398</v>
      </c>
      <c r="D3424" s="1">
        <v>2.738877</v>
      </c>
      <c r="E3424" s="1">
        <v>3.4978600000000002</v>
      </c>
    </row>
    <row r="3425" spans="1:5" x14ac:dyDescent="0.4">
      <c r="A3425" s="10" t="s">
        <v>3709</v>
      </c>
      <c r="B3425" s="1">
        <v>2.1330149999999999</v>
      </c>
      <c r="C3425" s="1">
        <v>2.8027850000000001</v>
      </c>
      <c r="D3425" s="1">
        <v>2.7949109999999999</v>
      </c>
      <c r="E3425" s="1">
        <v>3.7343009999999999</v>
      </c>
    </row>
    <row r="3426" spans="1:5" x14ac:dyDescent="0.4">
      <c r="A3426" s="10" t="s">
        <v>3710</v>
      </c>
      <c r="B3426" s="1">
        <v>2.229876</v>
      </c>
      <c r="C3426" s="1">
        <v>3.0497000000000001</v>
      </c>
      <c r="D3426" s="1">
        <v>2.7245219999999999</v>
      </c>
      <c r="E3426" s="1">
        <v>3.4679069999999999</v>
      </c>
    </row>
    <row r="3427" spans="1:5" x14ac:dyDescent="0.4">
      <c r="A3427" s="10" t="s">
        <v>3711</v>
      </c>
      <c r="B3427" s="1">
        <v>2.0074839999999998</v>
      </c>
      <c r="C3427" s="1">
        <v>2.8027850000000001</v>
      </c>
      <c r="D3427" s="1">
        <v>2.9875560000000001</v>
      </c>
      <c r="E3427" s="1">
        <v>3.6743579999999998</v>
      </c>
    </row>
    <row r="3428" spans="1:5" x14ac:dyDescent="0.4">
      <c r="A3428" s="10" t="s">
        <v>3712</v>
      </c>
      <c r="B3428" s="1">
        <v>1.9403699999999999</v>
      </c>
      <c r="C3428" s="1">
        <v>2.9490059999999998</v>
      </c>
      <c r="D3428" s="1">
        <v>2.7811050000000002</v>
      </c>
      <c r="E3428" s="1">
        <v>3.8158310000000002</v>
      </c>
    </row>
    <row r="3429" spans="1:5" x14ac:dyDescent="0.4">
      <c r="A3429" s="10" t="s">
        <v>3713</v>
      </c>
      <c r="B3429" s="1">
        <v>1.8938269999999999</v>
      </c>
      <c r="C3429" s="1">
        <v>2.9315190000000002</v>
      </c>
      <c r="D3429" s="1">
        <v>3.0348619999999999</v>
      </c>
      <c r="E3429" s="1">
        <v>3.6389529999999999</v>
      </c>
    </row>
    <row r="3430" spans="1:5" x14ac:dyDescent="0.4">
      <c r="A3430" s="10" t="s">
        <v>3714</v>
      </c>
      <c r="B3430" s="1">
        <v>2.1725430000000001</v>
      </c>
      <c r="C3430" s="1">
        <v>2.8958949999999999</v>
      </c>
      <c r="D3430" s="1">
        <v>2.8880210000000002</v>
      </c>
      <c r="E3430" s="1">
        <v>3.5559630000000002</v>
      </c>
    </row>
    <row r="3431" spans="1:5" x14ac:dyDescent="0.4">
      <c r="A3431" s="10" t="s">
        <v>3715</v>
      </c>
      <c r="B3431" s="1">
        <v>2.1919080000000002</v>
      </c>
      <c r="C3431" s="1">
        <v>3.3154340000000002</v>
      </c>
      <c r="D3431" s="1">
        <v>2.6656279999999999</v>
      </c>
      <c r="E3431" s="1">
        <v>3.35243</v>
      </c>
    </row>
    <row r="3432" spans="1:5" x14ac:dyDescent="0.4">
      <c r="A3432" s="10" t="s">
        <v>3716</v>
      </c>
      <c r="B3432" s="1">
        <v>2.229876</v>
      </c>
      <c r="C3432" s="1">
        <v>3.06582</v>
      </c>
      <c r="D3432" s="1">
        <v>2.4025940000000001</v>
      </c>
      <c r="E3432" s="1">
        <v>3.8315980000000001</v>
      </c>
    </row>
    <row r="3433" spans="1:5" x14ac:dyDescent="0.4">
      <c r="A3433" s="10" t="s">
        <v>3717</v>
      </c>
      <c r="B3433" s="1">
        <v>2.0505520000000002</v>
      </c>
      <c r="C3433" s="1">
        <v>2.8407529999999999</v>
      </c>
      <c r="D3433" s="1">
        <v>2.9008449999999999</v>
      </c>
      <c r="E3433" s="1">
        <v>3.742664</v>
      </c>
    </row>
    <row r="3434" spans="1:5" x14ac:dyDescent="0.4">
      <c r="A3434" s="10" t="s">
        <v>3718</v>
      </c>
      <c r="B3434" s="1">
        <v>1.7959799999999999</v>
      </c>
      <c r="C3434" s="1">
        <v>3.2744059999999999</v>
      </c>
      <c r="D3434" s="1">
        <v>2.808586</v>
      </c>
      <c r="E3434" s="1">
        <v>3.6567639999999999</v>
      </c>
    </row>
    <row r="3435" spans="1:5" x14ac:dyDescent="0.4">
      <c r="A3435" s="10" t="s">
        <v>3719</v>
      </c>
      <c r="B3435" s="1">
        <v>2.1330149999999999</v>
      </c>
      <c r="C3435" s="1">
        <v>3.2033230000000001</v>
      </c>
      <c r="D3435" s="1">
        <v>2.5563989999999999</v>
      </c>
      <c r="E3435" s="1">
        <v>3.6478860000000002</v>
      </c>
    </row>
    <row r="3436" spans="1:5" x14ac:dyDescent="0.4">
      <c r="A3436" s="10" t="s">
        <v>3720</v>
      </c>
      <c r="B3436" s="1">
        <v>2.2668699999999999</v>
      </c>
      <c r="C3436" s="1">
        <v>3.551247</v>
      </c>
      <c r="D3436" s="1">
        <v>2.0579459999999998</v>
      </c>
      <c r="E3436" s="1">
        <v>3.6830750000000001</v>
      </c>
    </row>
    <row r="3437" spans="1:5" x14ac:dyDescent="0.4">
      <c r="A3437" s="10" t="s">
        <v>3721</v>
      </c>
      <c r="B3437" s="1">
        <v>2.0923729999999998</v>
      </c>
      <c r="C3437" s="1">
        <v>2.78342</v>
      </c>
      <c r="D3437" s="1">
        <v>2.5725189999999998</v>
      </c>
      <c r="E3437" s="1">
        <v>4.1153909999999998</v>
      </c>
    </row>
    <row r="3438" spans="1:5" x14ac:dyDescent="0.4">
      <c r="A3438" s="10" t="s">
        <v>3722</v>
      </c>
      <c r="B3438" s="1">
        <v>2.2668699999999999</v>
      </c>
      <c r="C3438" s="1">
        <v>3.2033230000000001</v>
      </c>
      <c r="D3438" s="1">
        <v>2.523609</v>
      </c>
      <c r="E3438" s="1">
        <v>3.5748220000000002</v>
      </c>
    </row>
    <row r="3439" spans="1:5" x14ac:dyDescent="0.4">
      <c r="A3439" s="10" t="s">
        <v>3723</v>
      </c>
      <c r="B3439" s="1">
        <v>2.0505520000000002</v>
      </c>
      <c r="C3439" s="1">
        <v>2.7637909999999999</v>
      </c>
      <c r="D3439" s="1">
        <v>2.862025</v>
      </c>
      <c r="E3439" s="1">
        <v>3.892998</v>
      </c>
    </row>
    <row r="3440" spans="1:5" x14ac:dyDescent="0.4">
      <c r="A3440" s="10" t="s">
        <v>3724</v>
      </c>
      <c r="B3440" s="1">
        <v>2.3381289999999999</v>
      </c>
      <c r="C3440" s="1">
        <v>3.128555</v>
      </c>
      <c r="D3440" s="1">
        <v>2.604228</v>
      </c>
      <c r="E3440" s="1">
        <v>3.507708</v>
      </c>
    </row>
    <row r="3441" spans="1:5" x14ac:dyDescent="0.4">
      <c r="A3441" s="10" t="s">
        <v>3725</v>
      </c>
      <c r="B3441" s="1">
        <v>2.389354</v>
      </c>
      <c r="C3441" s="1">
        <v>3.2604669999999998</v>
      </c>
      <c r="D3441" s="1">
        <v>2.4205160000000001</v>
      </c>
      <c r="E3441" s="1">
        <v>3.5174889999999999</v>
      </c>
    </row>
    <row r="3442" spans="1:5" x14ac:dyDescent="0.4">
      <c r="A3442" s="10" t="s">
        <v>3726</v>
      </c>
      <c r="B3442" s="1">
        <v>2.4388230000000002</v>
      </c>
      <c r="C3442" s="1">
        <v>3.2604669999999998</v>
      </c>
      <c r="D3442" s="1">
        <v>2.6275599999999999</v>
      </c>
      <c r="E3442" s="1">
        <v>3.262232</v>
      </c>
    </row>
    <row r="3443" spans="1:5" x14ac:dyDescent="0.4">
      <c r="A3443" s="10" t="s">
        <v>3727</v>
      </c>
      <c r="B3443" s="1">
        <v>1.7444489999999999</v>
      </c>
      <c r="C3443" s="1">
        <v>3.7032500000000002</v>
      </c>
      <c r="D3443" s="1">
        <v>2.753091</v>
      </c>
      <c r="E3443" s="1">
        <v>3.395499</v>
      </c>
    </row>
    <row r="3444" spans="1:5" x14ac:dyDescent="0.4">
      <c r="A3444" s="10" t="s">
        <v>3728</v>
      </c>
      <c r="B3444" s="1">
        <v>1.770445</v>
      </c>
      <c r="C3444" s="1">
        <v>2.6183610000000002</v>
      </c>
      <c r="D3444" s="1">
        <v>3.06935</v>
      </c>
      <c r="E3444" s="1">
        <v>4.1597850000000003</v>
      </c>
    </row>
    <row r="3445" spans="1:5" x14ac:dyDescent="0.4">
      <c r="A3445" s="10" t="s">
        <v>3729</v>
      </c>
      <c r="B3445" s="1">
        <v>1.6355150000000001</v>
      </c>
      <c r="C3445" s="1">
        <v>3.6183610000000002</v>
      </c>
      <c r="D3445" s="1">
        <v>2.7100219999999999</v>
      </c>
      <c r="E3445" s="1">
        <v>3.6655880000000001</v>
      </c>
    </row>
    <row r="3446" spans="1:5" x14ac:dyDescent="0.4">
      <c r="A3446" s="10" t="s">
        <v>3730</v>
      </c>
      <c r="B3446" s="1">
        <v>2.2668699999999999</v>
      </c>
      <c r="C3446" s="1">
        <v>3.3941460000000001</v>
      </c>
      <c r="D3446" s="1">
        <v>2.6505209999999999</v>
      </c>
      <c r="E3446" s="1">
        <v>3.3192629999999999</v>
      </c>
    </row>
    <row r="3447" spans="1:5" x14ac:dyDescent="0.4">
      <c r="A3447" s="10" t="s">
        <v>3731</v>
      </c>
      <c r="B3447" s="1">
        <v>1.8210710000000001</v>
      </c>
      <c r="C3447" s="1">
        <v>3.3154340000000002</v>
      </c>
      <c r="D3447" s="1">
        <v>2.9135559999999998</v>
      </c>
      <c r="E3447" s="1">
        <v>3.5841599999999998</v>
      </c>
    </row>
    <row r="3448" spans="1:5" x14ac:dyDescent="0.4">
      <c r="A3448" s="10" t="s">
        <v>3732</v>
      </c>
      <c r="B3448" s="1">
        <v>2.4225210000000001</v>
      </c>
      <c r="C3448" s="1">
        <v>3.2882120000000001</v>
      </c>
      <c r="D3448" s="1">
        <v>2.4729830000000002</v>
      </c>
      <c r="E3448" s="1">
        <v>3.4577830000000001</v>
      </c>
    </row>
    <row r="3449" spans="1:5" x14ac:dyDescent="0.4">
      <c r="A3449" s="10" t="s">
        <v>3733</v>
      </c>
      <c r="B3449" s="1">
        <v>2.3206419999999999</v>
      </c>
      <c r="C3449" s="1">
        <v>3.06582</v>
      </c>
      <c r="D3449" s="1">
        <v>2.822133</v>
      </c>
      <c r="E3449" s="1">
        <v>3.4577830000000001</v>
      </c>
    </row>
    <row r="3450" spans="1:5" x14ac:dyDescent="0.4">
      <c r="A3450" s="10" t="s">
        <v>3734</v>
      </c>
      <c r="B3450" s="1">
        <v>2.2668699999999999</v>
      </c>
      <c r="C3450" s="1">
        <v>2.9315190000000002</v>
      </c>
      <c r="D3450" s="1">
        <v>2.8880210000000002</v>
      </c>
      <c r="E3450" s="1">
        <v>3.5841599999999998</v>
      </c>
    </row>
    <row r="3451" spans="1:5" x14ac:dyDescent="0.4">
      <c r="A3451" s="10" t="s">
        <v>3735</v>
      </c>
      <c r="B3451" s="1">
        <v>2.152914</v>
      </c>
      <c r="C3451" s="1">
        <v>3.4687839999999999</v>
      </c>
      <c r="D3451" s="1">
        <v>2.604228</v>
      </c>
      <c r="E3451" s="1">
        <v>3.447587</v>
      </c>
    </row>
    <row r="3452" spans="1:5" x14ac:dyDescent="0.4">
      <c r="A3452" s="10" t="s">
        <v>3736</v>
      </c>
      <c r="B3452" s="1">
        <v>2.0923729999999998</v>
      </c>
      <c r="C3452" s="1">
        <v>3.1438220000000001</v>
      </c>
      <c r="D3452" s="1">
        <v>2.6953749999999999</v>
      </c>
      <c r="E3452" s="1">
        <v>3.742664</v>
      </c>
    </row>
    <row r="3453" spans="1:5" x14ac:dyDescent="0.4">
      <c r="A3453" s="10" t="s">
        <v>3737</v>
      </c>
      <c r="B3453" s="1">
        <v>2.4060329999999999</v>
      </c>
      <c r="C3453" s="1">
        <v>3.2604669999999998</v>
      </c>
      <c r="D3453" s="1">
        <v>2.5563989999999999</v>
      </c>
      <c r="E3453" s="1">
        <v>3.4577830000000001</v>
      </c>
    </row>
    <row r="3454" spans="1:5" x14ac:dyDescent="0.4">
      <c r="A3454" s="10" t="s">
        <v>3738</v>
      </c>
      <c r="B3454" s="1">
        <v>1.86998</v>
      </c>
      <c r="C3454" s="1">
        <v>3.0975290000000002</v>
      </c>
      <c r="D3454" s="1">
        <v>2.8488500000000001</v>
      </c>
      <c r="E3454" s="1">
        <v>3.8702779999999999</v>
      </c>
    </row>
    <row r="3455" spans="1:5" x14ac:dyDescent="0.4">
      <c r="A3455" s="10" t="s">
        <v>3739</v>
      </c>
      <c r="B3455" s="1">
        <v>1.8457330000000001</v>
      </c>
      <c r="C3455" s="1">
        <v>2.9138169999999999</v>
      </c>
      <c r="D3455" s="1">
        <v>2.6805780000000001</v>
      </c>
      <c r="E3455" s="1">
        <v>4.2505499999999996</v>
      </c>
    </row>
    <row r="3456" spans="1:5" x14ac:dyDescent="0.4">
      <c r="A3456" s="10" t="s">
        <v>3740</v>
      </c>
      <c r="B3456" s="1">
        <v>2.1330149999999999</v>
      </c>
      <c r="C3456" s="1">
        <v>3.128555</v>
      </c>
      <c r="D3456" s="1">
        <v>2.8750819999999999</v>
      </c>
      <c r="E3456" s="1">
        <v>3.5559630000000002</v>
      </c>
    </row>
    <row r="3457" spans="1:5" x14ac:dyDescent="0.4">
      <c r="A3457" s="10" t="s">
        <v>3741</v>
      </c>
      <c r="B3457" s="1">
        <v>2.355407</v>
      </c>
      <c r="C3457" s="1">
        <v>3.5047039999999998</v>
      </c>
      <c r="D3457" s="1">
        <v>2.455705</v>
      </c>
      <c r="E3457" s="1">
        <v>3.3848509999999998</v>
      </c>
    </row>
    <row r="3458" spans="1:5" x14ac:dyDescent="0.4">
      <c r="A3458" s="10" t="s">
        <v>3742</v>
      </c>
      <c r="B3458" s="1">
        <v>2.5480520000000002</v>
      </c>
      <c r="C3458" s="1">
        <v>3.2178230000000001</v>
      </c>
      <c r="D3458" s="1">
        <v>2.5400969999999998</v>
      </c>
      <c r="E3458" s="1">
        <v>3.395499</v>
      </c>
    </row>
    <row r="3459" spans="1:5" x14ac:dyDescent="0.4">
      <c r="A3459" s="10" t="s">
        <v>3743</v>
      </c>
      <c r="B3459" s="1">
        <v>2.285018</v>
      </c>
      <c r="C3459" s="1">
        <v>3.0002309999999999</v>
      </c>
      <c r="D3459" s="1">
        <v>2.9135559999999998</v>
      </c>
      <c r="E3459" s="1">
        <v>3.507708</v>
      </c>
    </row>
    <row r="3460" spans="1:5" x14ac:dyDescent="0.4">
      <c r="A3460" s="10" t="s">
        <v>3744</v>
      </c>
      <c r="B3460" s="1">
        <v>1.96309</v>
      </c>
      <c r="C3460" s="1">
        <v>3.0817610000000002</v>
      </c>
      <c r="D3460" s="1">
        <v>2.9875560000000001</v>
      </c>
      <c r="E3460" s="1">
        <v>3.6743579999999998</v>
      </c>
    </row>
    <row r="3461" spans="1:5" x14ac:dyDescent="0.4">
      <c r="A3461" s="10" t="s">
        <v>3745</v>
      </c>
      <c r="B3461" s="1">
        <v>2.1330149999999999</v>
      </c>
      <c r="C3461" s="1">
        <v>3.4319480000000002</v>
      </c>
      <c r="D3461" s="1">
        <v>2.7811050000000002</v>
      </c>
      <c r="E3461" s="1">
        <v>3.363318</v>
      </c>
    </row>
    <row r="3462" spans="1:5" x14ac:dyDescent="0.4">
      <c r="A3462" s="10" t="s">
        <v>3746</v>
      </c>
      <c r="B3462" s="1">
        <v>1.96309</v>
      </c>
      <c r="C3462" s="1">
        <v>3.753876</v>
      </c>
      <c r="D3462" s="1">
        <v>2.3285930000000001</v>
      </c>
      <c r="E3462" s="1">
        <v>3.7003529999999998</v>
      </c>
    </row>
    <row r="3463" spans="1:5" x14ac:dyDescent="0.4">
      <c r="A3463" s="10" t="s">
        <v>3747</v>
      </c>
      <c r="B3463" s="1">
        <v>2.5022479999999998</v>
      </c>
      <c r="C3463" s="1">
        <v>3.1131250000000001</v>
      </c>
      <c r="D3463" s="1">
        <v>2.7245219999999999</v>
      </c>
      <c r="E3463" s="1">
        <v>3.4060679999999999</v>
      </c>
    </row>
    <row r="3464" spans="1:5" x14ac:dyDescent="0.4">
      <c r="A3464" s="10" t="s">
        <v>3748</v>
      </c>
      <c r="B3464" s="1">
        <v>2.1919080000000002</v>
      </c>
      <c r="C3464" s="1">
        <v>3.753876</v>
      </c>
      <c r="D3464" s="1">
        <v>2.604228</v>
      </c>
      <c r="E3464" s="1">
        <v>3.2028539999999999</v>
      </c>
    </row>
    <row r="3465" spans="1:5" x14ac:dyDescent="0.4">
      <c r="A3465" s="10" t="s">
        <v>3749</v>
      </c>
      <c r="B3465" s="1">
        <v>2.0074839999999998</v>
      </c>
      <c r="C3465" s="1">
        <v>3.1131250000000001</v>
      </c>
      <c r="D3465" s="1">
        <v>2.835553</v>
      </c>
      <c r="E3465" s="1">
        <v>3.8078820000000002</v>
      </c>
    </row>
    <row r="3466" spans="1:5" x14ac:dyDescent="0.4">
      <c r="A3466" s="10" t="s">
        <v>3750</v>
      </c>
      <c r="B3466" s="1">
        <v>2.0716139999999998</v>
      </c>
      <c r="C3466" s="1">
        <v>3.2604669999999998</v>
      </c>
      <c r="D3466" s="1">
        <v>2.7949109999999999</v>
      </c>
      <c r="E3466" s="1">
        <v>3.6389529999999999</v>
      </c>
    </row>
    <row r="3467" spans="1:5" x14ac:dyDescent="0.4">
      <c r="A3467" s="10" t="s">
        <v>3751</v>
      </c>
      <c r="B3467" s="1">
        <v>2.285018</v>
      </c>
      <c r="C3467" s="1">
        <v>3.4928300000000001</v>
      </c>
      <c r="D3467" s="1">
        <v>2.3474520000000001</v>
      </c>
      <c r="E3467" s="1">
        <v>3.6478860000000002</v>
      </c>
    </row>
    <row r="3468" spans="1:5" x14ac:dyDescent="0.4">
      <c r="A3468" s="10" t="s">
        <v>3752</v>
      </c>
      <c r="B3468" s="1">
        <v>2.4225210000000001</v>
      </c>
      <c r="C3468" s="1">
        <v>3.5281630000000002</v>
      </c>
      <c r="D3468" s="1">
        <v>2.438218</v>
      </c>
      <c r="E3468" s="1">
        <v>3.3848509999999998</v>
      </c>
    </row>
    <row r="3469" spans="1:5" x14ac:dyDescent="0.4">
      <c r="A3469" s="10" t="s">
        <v>3753</v>
      </c>
      <c r="B3469" s="1">
        <v>2.3724810000000001</v>
      </c>
      <c r="C3469" s="1">
        <v>3.3813219999999999</v>
      </c>
      <c r="D3469" s="1">
        <v>2.5725189999999998</v>
      </c>
      <c r="E3469" s="1">
        <v>3.4577830000000001</v>
      </c>
    </row>
    <row r="3470" spans="1:5" x14ac:dyDescent="0.4">
      <c r="A3470" s="10" t="s">
        <v>3754</v>
      </c>
      <c r="B3470" s="1">
        <v>2.3381289999999999</v>
      </c>
      <c r="C3470" s="1">
        <v>2.991819</v>
      </c>
      <c r="D3470" s="1">
        <v>2.5482710000000002</v>
      </c>
      <c r="E3470" s="1">
        <v>3.9079489999999999</v>
      </c>
    </row>
    <row r="3471" spans="1:5" x14ac:dyDescent="0.4">
      <c r="A3471" s="10" t="s">
        <v>3755</v>
      </c>
      <c r="B3471" s="1">
        <v>2.2668699999999999</v>
      </c>
      <c r="C3471" s="1">
        <v>2.9490059999999998</v>
      </c>
      <c r="D3471" s="1">
        <v>2.738877</v>
      </c>
      <c r="E3471" s="1">
        <v>3.8394170000000001</v>
      </c>
    </row>
    <row r="3472" spans="1:5" x14ac:dyDescent="0.4">
      <c r="A3472" s="10" t="s">
        <v>3756</v>
      </c>
      <c r="B3472" s="1">
        <v>2.2484920000000002</v>
      </c>
      <c r="C3472" s="1">
        <v>2.8777469999999998</v>
      </c>
      <c r="D3472" s="1">
        <v>3.0579459999999998</v>
      </c>
      <c r="E3472" s="1">
        <v>3.6478860000000002</v>
      </c>
    </row>
    <row r="3473" spans="1:5" x14ac:dyDescent="0.4">
      <c r="A3473" s="10" t="s">
        <v>3757</v>
      </c>
      <c r="B3473" s="1">
        <v>2.2484920000000002</v>
      </c>
      <c r="C3473" s="1">
        <v>3.0975290000000002</v>
      </c>
      <c r="D3473" s="1">
        <v>2.9135559999999998</v>
      </c>
      <c r="E3473" s="1">
        <v>3.5841599999999998</v>
      </c>
    </row>
    <row r="3474" spans="1:5" x14ac:dyDescent="0.4">
      <c r="A3474" s="10" t="s">
        <v>3758</v>
      </c>
      <c r="B3474" s="1">
        <v>2.285018</v>
      </c>
      <c r="C3474" s="1">
        <v>3.2463920000000002</v>
      </c>
      <c r="D3474" s="1">
        <v>2.7245219999999999</v>
      </c>
      <c r="E3474" s="1">
        <v>3.5934379999999999</v>
      </c>
    </row>
    <row r="3475" spans="1:5" x14ac:dyDescent="0.4">
      <c r="A3475" s="10" t="s">
        <v>3759</v>
      </c>
      <c r="B3475" s="1">
        <v>1.663529</v>
      </c>
      <c r="C3475" s="1">
        <v>3.406857</v>
      </c>
      <c r="D3475" s="1">
        <v>2.9633090000000002</v>
      </c>
      <c r="E3475" s="1">
        <v>3.8158310000000002</v>
      </c>
    </row>
    <row r="3476" spans="1:5" x14ac:dyDescent="0.4">
      <c r="A3476" s="10" t="s">
        <v>3760</v>
      </c>
      <c r="B3476" s="1">
        <v>1.96309</v>
      </c>
      <c r="C3476" s="1">
        <v>2.8407529999999999</v>
      </c>
      <c r="D3476" s="1">
        <v>3.0348619999999999</v>
      </c>
      <c r="E3476" s="1">
        <v>4.0222810000000004</v>
      </c>
    </row>
    <row r="3477" spans="1:5" x14ac:dyDescent="0.4">
      <c r="A3477" s="10" t="s">
        <v>3761</v>
      </c>
      <c r="B3477" s="1">
        <v>2.2484920000000002</v>
      </c>
      <c r="C3477" s="1">
        <v>3.0975290000000002</v>
      </c>
      <c r="D3477" s="1">
        <v>2.7811050000000002</v>
      </c>
      <c r="E3477" s="1">
        <v>3.7343009999999999</v>
      </c>
    </row>
    <row r="3478" spans="1:5" x14ac:dyDescent="0.4">
      <c r="A3478" s="10" t="s">
        <v>3762</v>
      </c>
      <c r="B3478" s="1">
        <v>2.7179769999999999</v>
      </c>
      <c r="C3478" s="1">
        <v>3.368382</v>
      </c>
      <c r="D3478" s="1">
        <v>2.5563989999999999</v>
      </c>
      <c r="E3478" s="1">
        <v>3.2387730000000001</v>
      </c>
    </row>
    <row r="3479" spans="1:5" x14ac:dyDescent="0.4">
      <c r="A3479" s="10" t="s">
        <v>3763</v>
      </c>
      <c r="B3479" s="1">
        <v>2.4225210000000001</v>
      </c>
      <c r="C3479" s="1">
        <v>3.991819</v>
      </c>
      <c r="D3479" s="1">
        <v>2.2099489999999999</v>
      </c>
      <c r="E3479" s="1">
        <v>3.262232</v>
      </c>
    </row>
    <row r="3480" spans="1:5" x14ac:dyDescent="0.4">
      <c r="A3480" s="10" t="s">
        <v>3764</v>
      </c>
      <c r="B3480" s="1">
        <v>1.96309</v>
      </c>
      <c r="C3480" s="1">
        <v>3.368382</v>
      </c>
      <c r="D3480" s="1">
        <v>2.835553</v>
      </c>
      <c r="E3480" s="1">
        <v>3.7343009999999999</v>
      </c>
    </row>
    <row r="3481" spans="1:5" x14ac:dyDescent="0.4">
      <c r="A3481" s="10" t="s">
        <v>3765</v>
      </c>
      <c r="B3481" s="1">
        <v>2.3206419999999999</v>
      </c>
      <c r="C3481" s="1">
        <v>3.2321780000000002</v>
      </c>
      <c r="D3481" s="1">
        <v>2.4205160000000001</v>
      </c>
      <c r="E3481" s="1">
        <v>3.930088</v>
      </c>
    </row>
    <row r="3482" spans="1:5" x14ac:dyDescent="0.4">
      <c r="A3482" s="10" t="s">
        <v>3766</v>
      </c>
      <c r="B3482" s="1">
        <v>2.6069460000000002</v>
      </c>
      <c r="C3482" s="1">
        <v>3.5281630000000002</v>
      </c>
      <c r="D3482" s="1">
        <v>2.18919</v>
      </c>
      <c r="E3482" s="1">
        <v>3.5841599999999998</v>
      </c>
    </row>
    <row r="3483" spans="1:5" x14ac:dyDescent="0.4">
      <c r="A3483" s="10" t="s">
        <v>3767</v>
      </c>
      <c r="B3483" s="1">
        <v>2.0716139999999998</v>
      </c>
      <c r="C3483" s="1">
        <v>3.2463920000000002</v>
      </c>
      <c r="D3483" s="1">
        <v>2.9510299999999998</v>
      </c>
      <c r="E3483" s="1">
        <v>3.6655880000000001</v>
      </c>
    </row>
    <row r="3484" spans="1:5" x14ac:dyDescent="0.4">
      <c r="A3484" s="10" t="s">
        <v>3768</v>
      </c>
      <c r="B3484" s="1">
        <v>2.0074839999999998</v>
      </c>
      <c r="C3484" s="1">
        <v>2.8218939999999999</v>
      </c>
      <c r="D3484" s="1">
        <v>3.2405369999999998</v>
      </c>
      <c r="E3484" s="1">
        <v>3.877891</v>
      </c>
    </row>
    <row r="3485" spans="1:5" x14ac:dyDescent="0.4">
      <c r="A3485" s="10" t="s">
        <v>3769</v>
      </c>
      <c r="B3485" s="1">
        <v>2.1919080000000002</v>
      </c>
      <c r="C3485" s="1">
        <v>3.2463920000000002</v>
      </c>
      <c r="D3485" s="1">
        <v>2.6953749999999999</v>
      </c>
      <c r="E3485" s="1">
        <v>3.8158310000000002</v>
      </c>
    </row>
    <row r="3486" spans="1:5" x14ac:dyDescent="0.4">
      <c r="A3486" s="10" t="s">
        <v>3770</v>
      </c>
      <c r="B3486" s="1">
        <v>2.0291790000000001</v>
      </c>
      <c r="C3486" s="1">
        <v>3.7931349999999999</v>
      </c>
      <c r="D3486" s="1">
        <v>2.5400969999999998</v>
      </c>
      <c r="E3486" s="1">
        <v>3.6026570000000002</v>
      </c>
    </row>
    <row r="3487" spans="1:5" x14ac:dyDescent="0.4">
      <c r="A3487" s="10" t="s">
        <v>3771</v>
      </c>
      <c r="B3487" s="1">
        <v>2.1725430000000001</v>
      </c>
      <c r="C3487" s="1">
        <v>3.0169100000000002</v>
      </c>
      <c r="D3487" s="1">
        <v>2.9754830000000001</v>
      </c>
      <c r="E3487" s="1">
        <v>3.8158310000000002</v>
      </c>
    </row>
    <row r="3488" spans="1:5" x14ac:dyDescent="0.4">
      <c r="A3488" s="10" t="s">
        <v>3772</v>
      </c>
      <c r="B3488" s="1">
        <v>2.152914</v>
      </c>
      <c r="C3488" s="1">
        <v>3.06582</v>
      </c>
      <c r="D3488" s="1">
        <v>3.0114030000000001</v>
      </c>
      <c r="E3488" s="1">
        <v>3.7509790000000001</v>
      </c>
    </row>
    <row r="3489" spans="1:5" x14ac:dyDescent="0.4">
      <c r="A3489" s="10" t="s">
        <v>3773</v>
      </c>
      <c r="B3489" s="1">
        <v>1.86998</v>
      </c>
      <c r="C3489" s="1">
        <v>3.5626509999999998</v>
      </c>
      <c r="D3489" s="1">
        <v>2.6352540000000002</v>
      </c>
      <c r="E3489" s="1">
        <v>3.9153660000000001</v>
      </c>
    </row>
    <row r="3490" spans="1:5" x14ac:dyDescent="0.4">
      <c r="A3490" s="10" t="s">
        <v>3774</v>
      </c>
      <c r="B3490" s="1">
        <v>2.563002</v>
      </c>
      <c r="C3490" s="1">
        <v>3.1438220000000001</v>
      </c>
      <c r="D3490" s="1">
        <v>2.822133</v>
      </c>
      <c r="E3490" s="1">
        <v>3.4577830000000001</v>
      </c>
    </row>
    <row r="3491" spans="1:5" x14ac:dyDescent="0.4">
      <c r="A3491" s="10" t="s">
        <v>3775</v>
      </c>
      <c r="B3491" s="1">
        <v>2.285018</v>
      </c>
      <c r="C3491" s="1">
        <v>3.2463920000000002</v>
      </c>
      <c r="D3491" s="1">
        <v>2.835553</v>
      </c>
      <c r="E3491" s="1">
        <v>3.6478860000000002</v>
      </c>
    </row>
    <row r="3492" spans="1:5" x14ac:dyDescent="0.4">
      <c r="A3492" s="10" t="s">
        <v>3776</v>
      </c>
      <c r="B3492" s="1">
        <v>1.985457</v>
      </c>
      <c r="C3492" s="1">
        <v>3.2744059999999999</v>
      </c>
      <c r="D3492" s="1">
        <v>2.9633090000000002</v>
      </c>
      <c r="E3492" s="1">
        <v>3.791852</v>
      </c>
    </row>
    <row r="3493" spans="1:5" x14ac:dyDescent="0.4">
      <c r="A3493" s="10" t="s">
        <v>3777</v>
      </c>
      <c r="B3493" s="1">
        <v>1.7959799999999999</v>
      </c>
      <c r="C3493" s="1">
        <v>3.859369</v>
      </c>
      <c r="D3493" s="1">
        <v>2.230413</v>
      </c>
      <c r="E3493" s="1">
        <v>4.1409260000000003</v>
      </c>
    </row>
    <row r="3494" spans="1:5" x14ac:dyDescent="0.4">
      <c r="A3494" s="10" t="s">
        <v>3778</v>
      </c>
      <c r="B3494" s="1">
        <v>2.3381289999999999</v>
      </c>
      <c r="C3494" s="1">
        <v>3.368382</v>
      </c>
      <c r="D3494" s="1">
        <v>2.6953749999999999</v>
      </c>
      <c r="E3494" s="1">
        <v>3.6389529999999999</v>
      </c>
    </row>
    <row r="3495" spans="1:5" x14ac:dyDescent="0.4">
      <c r="A3495" s="10" t="s">
        <v>3779</v>
      </c>
      <c r="B3495" s="1">
        <v>2.4708839999999999</v>
      </c>
      <c r="C3495" s="1">
        <v>3.406857</v>
      </c>
      <c r="D3495" s="1">
        <v>2.753091</v>
      </c>
      <c r="E3495" s="1">
        <v>3.4269769999999999</v>
      </c>
    </row>
    <row r="3496" spans="1:5" x14ac:dyDescent="0.4">
      <c r="A3496" s="10" t="s">
        <v>3780</v>
      </c>
      <c r="B3496" s="1">
        <v>1.881953</v>
      </c>
      <c r="C3496" s="1">
        <v>2.8500909999999999</v>
      </c>
      <c r="D3496" s="1">
        <v>3.250591</v>
      </c>
      <c r="E3496" s="1">
        <v>4.0828230000000003</v>
      </c>
    </row>
    <row r="3497" spans="1:5" x14ac:dyDescent="0.4">
      <c r="A3497" s="10" t="s">
        <v>3781</v>
      </c>
      <c r="B3497" s="1">
        <v>1.7444489999999999</v>
      </c>
      <c r="C3497" s="1">
        <v>2.7438920000000002</v>
      </c>
      <c r="D3497" s="1">
        <v>3.4205160000000001</v>
      </c>
      <c r="E3497" s="1">
        <v>4.178401</v>
      </c>
    </row>
    <row r="3498" spans="1:5" x14ac:dyDescent="0.4">
      <c r="A3498" s="10" t="s">
        <v>3782</v>
      </c>
      <c r="B3498" s="1">
        <v>2.2668699999999999</v>
      </c>
      <c r="C3498" s="1">
        <v>3.3288540000000002</v>
      </c>
      <c r="D3498" s="1">
        <v>2.7949109999999999</v>
      </c>
      <c r="E3498" s="1">
        <v>3.7089150000000002</v>
      </c>
    </row>
    <row r="3499" spans="1:5" x14ac:dyDescent="0.4">
      <c r="A3499" s="10" t="s">
        <v>3783</v>
      </c>
      <c r="B3499" s="1">
        <v>2.3724810000000001</v>
      </c>
      <c r="C3499" s="1">
        <v>3.5397509999999999</v>
      </c>
      <c r="D3499" s="1">
        <v>2.604228</v>
      </c>
      <c r="E3499" s="1">
        <v>3.5841599999999998</v>
      </c>
    </row>
    <row r="3500" spans="1:5" x14ac:dyDescent="0.4">
      <c r="A3500" s="10" t="s">
        <v>3784</v>
      </c>
      <c r="B3500" s="1">
        <v>1.96309</v>
      </c>
      <c r="C3500" s="1">
        <v>3.0169100000000002</v>
      </c>
      <c r="D3500" s="1">
        <v>3.230413</v>
      </c>
      <c r="E3500" s="1">
        <v>3.900493</v>
      </c>
    </row>
    <row r="3501" spans="1:5" x14ac:dyDescent="0.4">
      <c r="A3501" s="10" t="s">
        <v>3785</v>
      </c>
      <c r="B3501" s="1">
        <v>1.881953</v>
      </c>
      <c r="C3501" s="1">
        <v>3.3553259999999998</v>
      </c>
      <c r="D3501" s="1">
        <v>3.0348619999999999</v>
      </c>
      <c r="E3501" s="1">
        <v>3.8394170000000001</v>
      </c>
    </row>
    <row r="3502" spans="1:5" x14ac:dyDescent="0.4">
      <c r="A3502" s="10" t="s">
        <v>3786</v>
      </c>
      <c r="B3502" s="1">
        <v>2.355407</v>
      </c>
      <c r="C3502" s="1">
        <v>3.2321780000000002</v>
      </c>
      <c r="D3502" s="1">
        <v>2.822133</v>
      </c>
      <c r="E3502" s="1">
        <v>3.7174269999999998</v>
      </c>
    </row>
    <row r="3503" spans="1:5" x14ac:dyDescent="0.4">
      <c r="A3503" s="10" t="s">
        <v>3787</v>
      </c>
      <c r="B3503" s="1">
        <v>2.1128369999999999</v>
      </c>
      <c r="C3503" s="1">
        <v>3.1131250000000001</v>
      </c>
      <c r="D3503" s="1">
        <v>3.0579459999999998</v>
      </c>
      <c r="E3503" s="1">
        <v>3.85493</v>
      </c>
    </row>
    <row r="3504" spans="1:5" x14ac:dyDescent="0.4">
      <c r="A3504" s="10" t="s">
        <v>3788</v>
      </c>
      <c r="B3504" s="1">
        <v>2.389354</v>
      </c>
      <c r="C3504" s="1">
        <v>3.2463920000000002</v>
      </c>
      <c r="D3504" s="1">
        <v>2.9633090000000002</v>
      </c>
      <c r="E3504" s="1">
        <v>3.5464410000000002</v>
      </c>
    </row>
    <row r="3505" spans="1:5" x14ac:dyDescent="0.4">
      <c r="A3505" s="10" t="s">
        <v>3789</v>
      </c>
      <c r="B3505" s="1">
        <v>2.229876</v>
      </c>
      <c r="C3505" s="1">
        <v>3.2033230000000001</v>
      </c>
      <c r="D3505" s="1">
        <v>2.9135559999999998</v>
      </c>
      <c r="E3505" s="1">
        <v>3.7998889999999999</v>
      </c>
    </row>
    <row r="3506" spans="1:5" x14ac:dyDescent="0.4">
      <c r="A3506" s="10" t="s">
        <v>3790</v>
      </c>
      <c r="B3506" s="1">
        <v>2.3724810000000001</v>
      </c>
      <c r="C3506" s="1">
        <v>3.551247</v>
      </c>
      <c r="D3506" s="1">
        <v>2.6505209999999999</v>
      </c>
      <c r="E3506" s="1">
        <v>3.6026570000000002</v>
      </c>
    </row>
    <row r="3507" spans="1:5" x14ac:dyDescent="0.4">
      <c r="A3507" s="10" t="s">
        <v>3791</v>
      </c>
      <c r="B3507" s="1">
        <v>2.1330149999999999</v>
      </c>
      <c r="C3507" s="1">
        <v>3.1738789999999999</v>
      </c>
      <c r="D3507" s="1">
        <v>3.0348619999999999</v>
      </c>
      <c r="E3507" s="1">
        <v>3.8394170000000001</v>
      </c>
    </row>
    <row r="3508" spans="1:5" x14ac:dyDescent="0.4">
      <c r="A3508" s="10" t="s">
        <v>3792</v>
      </c>
      <c r="B3508" s="1">
        <v>1.917286</v>
      </c>
      <c r="C3508" s="1">
        <v>3.6292490000000002</v>
      </c>
      <c r="D3508" s="1">
        <v>2.9995289999999999</v>
      </c>
      <c r="E3508" s="1">
        <v>3.6567639999999999</v>
      </c>
    </row>
    <row r="3509" spans="1:5" x14ac:dyDescent="0.4">
      <c r="A3509" s="10" t="s">
        <v>3793</v>
      </c>
      <c r="B3509" s="1">
        <v>2.4549430000000001</v>
      </c>
      <c r="C3509" s="1">
        <v>3.368382</v>
      </c>
      <c r="D3509" s="1">
        <v>2.8488500000000001</v>
      </c>
      <c r="E3509" s="1">
        <v>3.5841599999999998</v>
      </c>
    </row>
    <row r="3510" spans="1:5" x14ac:dyDescent="0.4">
      <c r="A3510" s="10" t="s">
        <v>3794</v>
      </c>
      <c r="B3510" s="1">
        <v>2.2484920000000002</v>
      </c>
      <c r="C3510" s="1">
        <v>3.444331</v>
      </c>
      <c r="D3510" s="1">
        <v>2.835553</v>
      </c>
      <c r="E3510" s="1">
        <v>3.7343009999999999</v>
      </c>
    </row>
    <row r="3511" spans="1:5" x14ac:dyDescent="0.4">
      <c r="A3511" s="10" t="s">
        <v>3795</v>
      </c>
      <c r="B3511" s="1">
        <v>2.563002</v>
      </c>
      <c r="C3511" s="1">
        <v>3.904884</v>
      </c>
      <c r="D3511" s="1">
        <v>2.438218</v>
      </c>
      <c r="E3511" s="1">
        <v>3.363318</v>
      </c>
    </row>
    <row r="3512" spans="1:5" x14ac:dyDescent="0.4">
      <c r="A3512" s="10" t="s">
        <v>3796</v>
      </c>
      <c r="B3512" s="1">
        <v>2.355407</v>
      </c>
      <c r="C3512" s="1">
        <v>3.4319480000000002</v>
      </c>
      <c r="D3512" s="1">
        <v>2.7245219999999999</v>
      </c>
      <c r="E3512" s="1">
        <v>3.7592469999999998</v>
      </c>
    </row>
    <row r="3513" spans="1:5" x14ac:dyDescent="0.4">
      <c r="A3513" s="10" t="s">
        <v>3797</v>
      </c>
      <c r="B3513" s="1">
        <v>2.3381289999999999</v>
      </c>
      <c r="C3513" s="1">
        <v>3.5626509999999998</v>
      </c>
      <c r="D3513" s="1">
        <v>2.835553</v>
      </c>
      <c r="E3513" s="1">
        <v>3.5841599999999998</v>
      </c>
    </row>
    <row r="3514" spans="1:5" x14ac:dyDescent="0.4">
      <c r="A3514" s="10" t="s">
        <v>3798</v>
      </c>
      <c r="B3514" s="1">
        <v>2.285018</v>
      </c>
      <c r="C3514" s="1">
        <v>3.2178230000000001</v>
      </c>
      <c r="D3514" s="1">
        <v>3.06935</v>
      </c>
      <c r="E3514" s="1">
        <v>3.7509790000000001</v>
      </c>
    </row>
    <row r="3515" spans="1:5" x14ac:dyDescent="0.4">
      <c r="A3515" s="10" t="s">
        <v>3799</v>
      </c>
      <c r="B3515" s="1">
        <v>2.5777990000000002</v>
      </c>
      <c r="C3515" s="1">
        <v>3.5047039999999998</v>
      </c>
      <c r="D3515" s="1">
        <v>2.6505209999999999</v>
      </c>
      <c r="E3515" s="1">
        <v>3.6299640000000002</v>
      </c>
    </row>
    <row r="3516" spans="1:5" x14ac:dyDescent="0.4">
      <c r="A3516" s="10" t="s">
        <v>3800</v>
      </c>
      <c r="B3516" s="1">
        <v>2.285018</v>
      </c>
      <c r="C3516" s="1">
        <v>3.4687839999999999</v>
      </c>
      <c r="D3516" s="1">
        <v>2.7949109999999999</v>
      </c>
      <c r="E3516" s="1">
        <v>3.8158310000000002</v>
      </c>
    </row>
    <row r="3517" spans="1:5" x14ac:dyDescent="0.4">
      <c r="A3517" s="10" t="s">
        <v>3801</v>
      </c>
      <c r="B3517" s="1">
        <v>2.8085800000000001</v>
      </c>
      <c r="C3517" s="1">
        <v>3.5739670000000001</v>
      </c>
      <c r="D3517" s="1">
        <v>2.6805780000000001</v>
      </c>
      <c r="E3517" s="1">
        <v>3.31366</v>
      </c>
    </row>
    <row r="3518" spans="1:5" x14ac:dyDescent="0.4">
      <c r="A3518" s="10" t="s">
        <v>3802</v>
      </c>
      <c r="B3518" s="1">
        <v>2.30294</v>
      </c>
      <c r="C3518" s="1">
        <v>2.9662839999999999</v>
      </c>
      <c r="D3518" s="1">
        <v>3.2605749999999998</v>
      </c>
      <c r="E3518" s="1">
        <v>3.8471950000000001</v>
      </c>
    </row>
    <row r="3519" spans="1:5" x14ac:dyDescent="0.4">
      <c r="A3519" s="10" t="s">
        <v>3803</v>
      </c>
      <c r="B3519" s="1">
        <v>2.3381289999999999</v>
      </c>
      <c r="C3519" s="1">
        <v>3.2033230000000001</v>
      </c>
      <c r="D3519" s="1">
        <v>3.0806659999999999</v>
      </c>
      <c r="E3519" s="1">
        <v>3.767468</v>
      </c>
    </row>
    <row r="3520" spans="1:5" x14ac:dyDescent="0.4">
      <c r="A3520" s="10" t="s">
        <v>3804</v>
      </c>
      <c r="B3520" s="1">
        <v>2.4388230000000002</v>
      </c>
      <c r="C3520" s="1">
        <v>3.0817610000000002</v>
      </c>
      <c r="D3520" s="1">
        <v>3.1030329999999999</v>
      </c>
      <c r="E3520" s="1">
        <v>3.767468</v>
      </c>
    </row>
    <row r="3521" spans="1:5" x14ac:dyDescent="0.4">
      <c r="A3521" s="10" t="s">
        <v>3805</v>
      </c>
      <c r="B3521" s="1">
        <v>2.2484920000000002</v>
      </c>
      <c r="C3521" s="1">
        <v>3.1738789999999999</v>
      </c>
      <c r="D3521" s="1">
        <v>3.135948</v>
      </c>
      <c r="E3521" s="1">
        <v>3.8471950000000001</v>
      </c>
    </row>
    <row r="3522" spans="1:5" x14ac:dyDescent="0.4">
      <c r="A3522" s="10" t="s">
        <v>3806</v>
      </c>
      <c r="B3522" s="1">
        <v>2.4866519999999999</v>
      </c>
      <c r="C3522" s="1">
        <v>3.671999</v>
      </c>
      <c r="D3522" s="1">
        <v>2.280338</v>
      </c>
      <c r="E3522" s="1">
        <v>3.980461</v>
      </c>
    </row>
    <row r="3523" spans="1:5" x14ac:dyDescent="0.4">
      <c r="A3523" s="10" t="s">
        <v>3807</v>
      </c>
      <c r="B3523" s="1">
        <v>1.3206420000000001</v>
      </c>
      <c r="C3523" s="1">
        <v>3.0169100000000002</v>
      </c>
      <c r="D3523" s="1">
        <v>3.6352540000000002</v>
      </c>
      <c r="E3523" s="1">
        <v>4.4475870000000004</v>
      </c>
    </row>
    <row r="3524" spans="1:5" x14ac:dyDescent="0.4">
      <c r="A3524" s="10" t="s">
        <v>3808</v>
      </c>
      <c r="B3524" s="1">
        <v>1.577799</v>
      </c>
      <c r="C3524" s="1">
        <v>3.3813219999999999</v>
      </c>
      <c r="D3524" s="1">
        <v>3.3094839999999999</v>
      </c>
      <c r="E3524" s="1">
        <v>4.1660170000000001</v>
      </c>
    </row>
    <row r="3525" spans="1:5" x14ac:dyDescent="0.4">
      <c r="A3525" s="10" t="s">
        <v>3809</v>
      </c>
      <c r="B3525" s="1">
        <v>2.1128369999999999</v>
      </c>
      <c r="C3525" s="1">
        <v>2.983358</v>
      </c>
      <c r="D3525" s="1">
        <v>3.250591</v>
      </c>
      <c r="E3525" s="1">
        <v>4.0959380000000003</v>
      </c>
    </row>
    <row r="3526" spans="1:5" x14ac:dyDescent="0.4">
      <c r="A3526" s="10" t="s">
        <v>3810</v>
      </c>
      <c r="B3526" s="1">
        <v>2.6773349999999998</v>
      </c>
      <c r="C3526" s="1">
        <v>3.7736390000000002</v>
      </c>
      <c r="D3526" s="1">
        <v>2.4900570000000002</v>
      </c>
      <c r="E3526" s="1">
        <v>3.507708</v>
      </c>
    </row>
    <row r="3527" spans="1:5" x14ac:dyDescent="0.4">
      <c r="A3527" s="10" t="s">
        <v>3811</v>
      </c>
      <c r="B3527" s="1">
        <v>2.4549430000000001</v>
      </c>
      <c r="C3527" s="1">
        <v>3.2882120000000001</v>
      </c>
      <c r="D3527" s="1">
        <v>2.8488500000000001</v>
      </c>
      <c r="E3527" s="1">
        <v>3.8702779999999999</v>
      </c>
    </row>
    <row r="3528" spans="1:5" x14ac:dyDescent="0.4">
      <c r="A3528" s="10" t="s">
        <v>3812</v>
      </c>
      <c r="B3528" s="1">
        <v>2.4060329999999999</v>
      </c>
      <c r="C3528" s="1">
        <v>3.1886760000000001</v>
      </c>
      <c r="D3528" s="1">
        <v>2.9995289999999999</v>
      </c>
      <c r="E3528" s="1">
        <v>3.877891</v>
      </c>
    </row>
    <row r="3529" spans="1:5" x14ac:dyDescent="0.4">
      <c r="A3529" s="10" t="s">
        <v>3813</v>
      </c>
      <c r="B3529" s="1">
        <v>2.5777990000000002</v>
      </c>
      <c r="C3529" s="1">
        <v>3.1886760000000001</v>
      </c>
      <c r="D3529" s="1">
        <v>3.02318</v>
      </c>
      <c r="E3529" s="1">
        <v>3.6830750000000001</v>
      </c>
    </row>
    <row r="3530" spans="1:5" x14ac:dyDescent="0.4">
      <c r="A3530" s="10" t="s">
        <v>3814</v>
      </c>
      <c r="B3530" s="1">
        <v>2.4225210000000001</v>
      </c>
      <c r="C3530" s="1">
        <v>3.4319480000000002</v>
      </c>
      <c r="D3530" s="1">
        <v>2.767166</v>
      </c>
      <c r="E3530" s="1">
        <v>3.877891</v>
      </c>
    </row>
    <row r="3531" spans="1:5" x14ac:dyDescent="0.4">
      <c r="A3531" s="10" t="s">
        <v>3815</v>
      </c>
      <c r="B3531" s="1">
        <v>2.30294</v>
      </c>
      <c r="C3531" s="1">
        <v>3.3018869999999998</v>
      </c>
      <c r="D3531" s="1">
        <v>2.9261560000000002</v>
      </c>
      <c r="E3531" s="1">
        <v>4.0084759999999999</v>
      </c>
    </row>
    <row r="3532" spans="1:5" x14ac:dyDescent="0.4">
      <c r="A3532" s="10" t="s">
        <v>3816</v>
      </c>
      <c r="B3532" s="1">
        <v>2.5480520000000002</v>
      </c>
      <c r="C3532" s="1">
        <v>3.1738789999999999</v>
      </c>
      <c r="D3532" s="1">
        <v>3.1250599999999999</v>
      </c>
      <c r="E3532" s="1">
        <v>3.7174269999999998</v>
      </c>
    </row>
    <row r="3533" spans="1:5" x14ac:dyDescent="0.4">
      <c r="A3533" s="10" t="s">
        <v>3817</v>
      </c>
      <c r="B3533" s="1">
        <v>1.8210710000000001</v>
      </c>
      <c r="C3533" s="1">
        <v>3.2604669999999998</v>
      </c>
      <c r="D3533" s="1">
        <v>3.3094839999999999</v>
      </c>
      <c r="E3533" s="1">
        <v>4.1967790000000003</v>
      </c>
    </row>
    <row r="3534" spans="1:5" x14ac:dyDescent="0.4">
      <c r="A3534" s="10" t="s">
        <v>3818</v>
      </c>
      <c r="B3534" s="1">
        <v>2.1725430000000001</v>
      </c>
      <c r="C3534" s="1">
        <v>3.661429</v>
      </c>
      <c r="D3534" s="1">
        <v>2.9875560000000001</v>
      </c>
      <c r="E3534" s="1">
        <v>3.8078820000000002</v>
      </c>
    </row>
    <row r="3535" spans="1:5" x14ac:dyDescent="0.4">
      <c r="A3535" s="10" t="s">
        <v>3819</v>
      </c>
      <c r="B3535" s="1">
        <v>2.285018</v>
      </c>
      <c r="C3535" s="1">
        <v>3.4928300000000001</v>
      </c>
      <c r="D3535" s="1">
        <v>3.0464500000000001</v>
      </c>
      <c r="E3535" s="1">
        <v>3.8315980000000001</v>
      </c>
    </row>
    <row r="3536" spans="1:5" x14ac:dyDescent="0.4">
      <c r="A3536" s="10" t="s">
        <v>3820</v>
      </c>
      <c r="B3536" s="1">
        <v>2.7959800000000001</v>
      </c>
      <c r="C3536" s="1">
        <v>3.640056</v>
      </c>
      <c r="D3536" s="1">
        <v>2.7460019999999998</v>
      </c>
      <c r="E3536" s="1">
        <v>3.507708</v>
      </c>
    </row>
    <row r="3537" spans="1:5" x14ac:dyDescent="0.4">
      <c r="A3537" s="10" t="s">
        <v>3821</v>
      </c>
      <c r="B3537" s="1">
        <v>2.1725430000000001</v>
      </c>
      <c r="C3537" s="1">
        <v>3.4808569999999999</v>
      </c>
      <c r="D3537" s="1">
        <v>3.0918929999999998</v>
      </c>
      <c r="E3537" s="1">
        <v>3.9662470000000001</v>
      </c>
    </row>
    <row r="3538" spans="1:5" x14ac:dyDescent="0.4">
      <c r="A3538" s="10" t="s">
        <v>3822</v>
      </c>
      <c r="B3538" s="1">
        <v>2.5176780000000001</v>
      </c>
      <c r="C3538" s="1">
        <v>3.406857</v>
      </c>
      <c r="D3538" s="1">
        <v>2.938647</v>
      </c>
      <c r="E3538" s="1">
        <v>3.8702779999999999</v>
      </c>
    </row>
    <row r="3539" spans="1:5" x14ac:dyDescent="0.4">
      <c r="A3539" s="10" t="s">
        <v>3823</v>
      </c>
      <c r="B3539" s="1">
        <v>2.0716139999999998</v>
      </c>
      <c r="C3539" s="1">
        <v>3.3421509999999999</v>
      </c>
      <c r="D3539" s="1">
        <v>3.3094839999999999</v>
      </c>
      <c r="E3539" s="1">
        <v>4.0427460000000002</v>
      </c>
    </row>
    <row r="3540" spans="1:5" x14ac:dyDescent="0.4">
      <c r="A3540" s="10" t="s">
        <v>3824</v>
      </c>
      <c r="B3540" s="1">
        <v>2.30294</v>
      </c>
      <c r="C3540" s="1">
        <v>3.1131250000000001</v>
      </c>
      <c r="D3540" s="1">
        <v>3.2202169999999999</v>
      </c>
      <c r="E3540" s="1">
        <v>4.1409260000000003</v>
      </c>
    </row>
    <row r="3541" spans="1:5" x14ac:dyDescent="0.4">
      <c r="A3541" s="10" t="s">
        <v>3825</v>
      </c>
      <c r="B3541" s="1">
        <v>2.211017</v>
      </c>
      <c r="C3541" s="1">
        <v>3.2882120000000001</v>
      </c>
      <c r="D3541" s="1">
        <v>3.1250599999999999</v>
      </c>
      <c r="E3541" s="1">
        <v>4.178401</v>
      </c>
    </row>
    <row r="3542" spans="1:5" x14ac:dyDescent="0.4">
      <c r="A3542" s="10" t="s">
        <v>3826</v>
      </c>
      <c r="B3542" s="1">
        <v>2.5924459999999998</v>
      </c>
      <c r="C3542" s="1">
        <v>3.368382</v>
      </c>
      <c r="D3542" s="1">
        <v>2.8880210000000002</v>
      </c>
      <c r="E3542" s="1">
        <v>3.9875159999999998</v>
      </c>
    </row>
    <row r="3543" spans="1:5" x14ac:dyDescent="0.4">
      <c r="A3543" s="10" t="s">
        <v>3827</v>
      </c>
      <c r="B3543" s="1">
        <v>2.7959800000000001</v>
      </c>
      <c r="C3543" s="1">
        <v>3.4928300000000001</v>
      </c>
      <c r="D3543" s="1">
        <v>2.9008449999999999</v>
      </c>
      <c r="E3543" s="1">
        <v>3.6743579999999998</v>
      </c>
    </row>
    <row r="3544" spans="1:5" x14ac:dyDescent="0.4">
      <c r="A3544" s="10" t="s">
        <v>3828</v>
      </c>
      <c r="B3544" s="1">
        <v>2.4866519999999999</v>
      </c>
      <c r="C3544" s="1">
        <v>3.2744059999999999</v>
      </c>
      <c r="D3544" s="1">
        <v>3.0348619999999999</v>
      </c>
      <c r="E3544" s="1">
        <v>4.1089359999999999</v>
      </c>
    </row>
    <row r="3545" spans="1:5" x14ac:dyDescent="0.4">
      <c r="A3545" s="10" t="s">
        <v>3829</v>
      </c>
      <c r="B3545" s="1">
        <v>2.30294</v>
      </c>
      <c r="C3545" s="1">
        <v>3.2463920000000002</v>
      </c>
      <c r="D3545" s="1">
        <v>3.375286</v>
      </c>
      <c r="E3545" s="1">
        <v>4.0015229999999997</v>
      </c>
    </row>
    <row r="3546" spans="1:5" x14ac:dyDescent="0.4">
      <c r="A3546" s="10" t="s">
        <v>3830</v>
      </c>
      <c r="B3546" s="1">
        <v>2.4060329999999999</v>
      </c>
      <c r="C3546" s="1">
        <v>3.671999</v>
      </c>
      <c r="D3546" s="1">
        <v>2.9261560000000002</v>
      </c>
      <c r="E3546" s="1">
        <v>3.930088</v>
      </c>
    </row>
    <row r="3547" spans="1:5" x14ac:dyDescent="0.4">
      <c r="A3547" s="10" t="s">
        <v>3831</v>
      </c>
      <c r="B3547" s="1">
        <v>2.1725430000000001</v>
      </c>
      <c r="C3547" s="1">
        <v>3.5626509999999998</v>
      </c>
      <c r="D3547" s="1">
        <v>2.822133</v>
      </c>
      <c r="E3547" s="1">
        <v>4.395499</v>
      </c>
    </row>
    <row r="3548" spans="1:5" x14ac:dyDescent="0.4">
      <c r="A3548" s="10" t="s">
        <v>3832</v>
      </c>
      <c r="B3548" s="1">
        <v>2.2484920000000002</v>
      </c>
      <c r="C3548" s="1">
        <v>3.2321780000000002</v>
      </c>
      <c r="D3548" s="1">
        <v>3.280338</v>
      </c>
      <c r="E3548" s="1">
        <v>4.2446739999999998</v>
      </c>
    </row>
    <row r="3549" spans="1:5" x14ac:dyDescent="0.4">
      <c r="A3549" s="10" t="s">
        <v>3833</v>
      </c>
      <c r="B3549" s="1">
        <v>2.8819530000000002</v>
      </c>
      <c r="C3549" s="1">
        <v>3.5281630000000002</v>
      </c>
      <c r="D3549" s="1">
        <v>2.938647</v>
      </c>
      <c r="E3549" s="1">
        <v>3.6655880000000001</v>
      </c>
    </row>
    <row r="3550" spans="1:5" x14ac:dyDescent="0.4">
      <c r="A3550" s="10" t="s">
        <v>3834</v>
      </c>
      <c r="B3550" s="1">
        <v>2.6495899999999999</v>
      </c>
      <c r="C3550" s="1">
        <v>3.78342</v>
      </c>
      <c r="D3550" s="1">
        <v>2.808586</v>
      </c>
      <c r="E3550" s="1">
        <v>3.7756409999999998</v>
      </c>
    </row>
    <row r="3551" spans="1:5" x14ac:dyDescent="0.4">
      <c r="A3551" s="10" t="s">
        <v>3835</v>
      </c>
      <c r="B3551" s="1">
        <v>2.4708839999999999</v>
      </c>
      <c r="C3551" s="1">
        <v>3.6073900000000001</v>
      </c>
      <c r="D3551" s="1">
        <v>2.6656279999999999</v>
      </c>
      <c r="E3551" s="1">
        <v>4.3080360000000004</v>
      </c>
    </row>
    <row r="3552" spans="1:5" x14ac:dyDescent="0.4">
      <c r="A3552" s="10" t="s">
        <v>3836</v>
      </c>
      <c r="B3552" s="1">
        <v>2.1725430000000001</v>
      </c>
      <c r="C3552" s="1">
        <v>3.7032500000000002</v>
      </c>
      <c r="D3552" s="1">
        <v>3.3094839999999999</v>
      </c>
      <c r="E3552" s="1">
        <v>3.9079489999999999</v>
      </c>
    </row>
    <row r="3553" spans="1:5" x14ac:dyDescent="0.4">
      <c r="A3553" s="10" t="s">
        <v>3837</v>
      </c>
      <c r="B3553" s="1">
        <v>2.2668699999999999</v>
      </c>
      <c r="C3553" s="1">
        <v>3.45661</v>
      </c>
      <c r="D3553" s="1">
        <v>3.3285930000000001</v>
      </c>
      <c r="E3553" s="1">
        <v>4.0427460000000002</v>
      </c>
    </row>
    <row r="3554" spans="1:5" x14ac:dyDescent="0.4">
      <c r="A3554" s="10" t="s">
        <v>3838</v>
      </c>
      <c r="B3554" s="1">
        <v>2.4549430000000001</v>
      </c>
      <c r="C3554" s="1">
        <v>3.3813219999999999</v>
      </c>
      <c r="D3554" s="1">
        <v>3.2099489999999999</v>
      </c>
      <c r="E3554" s="1">
        <v>4.0695870000000003</v>
      </c>
    </row>
    <row r="3555" spans="1:5" x14ac:dyDescent="0.4">
      <c r="A3555" s="10" t="s">
        <v>3839</v>
      </c>
      <c r="B3555" s="1">
        <v>2.5924459999999998</v>
      </c>
      <c r="C3555" s="1">
        <v>3.2604669999999998</v>
      </c>
      <c r="D3555" s="1">
        <v>3.3285930000000001</v>
      </c>
      <c r="E3555" s="1">
        <v>3.9590879999999999</v>
      </c>
    </row>
    <row r="3556" spans="1:5" x14ac:dyDescent="0.4">
      <c r="A3556" s="10" t="s">
        <v>3840</v>
      </c>
      <c r="B3556" s="1">
        <v>2.5777990000000002</v>
      </c>
      <c r="C3556" s="1">
        <v>3.3018869999999998</v>
      </c>
      <c r="D3556" s="1">
        <v>3.2099489999999999</v>
      </c>
      <c r="E3556" s="1">
        <v>4.0562290000000001</v>
      </c>
    </row>
    <row r="3557" spans="1:5" x14ac:dyDescent="0.4">
      <c r="A3557" s="10" t="s">
        <v>3841</v>
      </c>
      <c r="B3557" s="1">
        <v>2.5777990000000002</v>
      </c>
      <c r="C3557" s="1">
        <v>3.6073900000000001</v>
      </c>
      <c r="D3557" s="1">
        <v>3.1467550000000002</v>
      </c>
      <c r="E3557" s="1">
        <v>3.8854649999999999</v>
      </c>
    </row>
    <row r="3558" spans="1:5" x14ac:dyDescent="0.4">
      <c r="A3558" s="10" t="s">
        <v>3842</v>
      </c>
      <c r="B3558" s="1">
        <v>2.9854569999999998</v>
      </c>
      <c r="C3558" s="1">
        <v>3.5739670000000001</v>
      </c>
      <c r="D3558" s="1">
        <v>2.9261560000000002</v>
      </c>
      <c r="E3558" s="1">
        <v>3.7756409999999998</v>
      </c>
    </row>
    <row r="3559" spans="1:5" x14ac:dyDescent="0.4">
      <c r="A3559" s="10" t="s">
        <v>3843</v>
      </c>
      <c r="B3559" s="1">
        <v>2.86998</v>
      </c>
      <c r="C3559" s="1">
        <v>3.78342</v>
      </c>
      <c r="D3559" s="1">
        <v>2.9510299999999998</v>
      </c>
      <c r="E3559" s="1">
        <v>3.6830750000000001</v>
      </c>
    </row>
    <row r="3560" spans="1:5" x14ac:dyDescent="0.4">
      <c r="A3560" s="10" t="s">
        <v>3844</v>
      </c>
      <c r="B3560" s="1">
        <v>2.3724810000000001</v>
      </c>
      <c r="C3560" s="1">
        <v>3.922695</v>
      </c>
      <c r="D3560" s="1">
        <v>2.9754830000000001</v>
      </c>
      <c r="E3560" s="1">
        <v>4.0222810000000004</v>
      </c>
    </row>
    <row r="3561" spans="1:5" x14ac:dyDescent="0.4">
      <c r="A3561" s="10" t="s">
        <v>3845</v>
      </c>
      <c r="B3561" s="1">
        <v>2.5176780000000001</v>
      </c>
      <c r="C3561" s="1">
        <v>3.2744059999999999</v>
      </c>
      <c r="D3561" s="1">
        <v>3.3567900000000002</v>
      </c>
      <c r="E3561" s="1">
        <v>4.1660170000000001</v>
      </c>
    </row>
    <row r="3562" spans="1:5" x14ac:dyDescent="0.4">
      <c r="A3562" s="10" t="s">
        <v>3846</v>
      </c>
      <c r="B3562" s="1">
        <v>2.4708839999999999</v>
      </c>
      <c r="C3562" s="1">
        <v>3.4928300000000001</v>
      </c>
      <c r="D3562" s="1">
        <v>3.1996069999999999</v>
      </c>
      <c r="E3562" s="1">
        <v>4.2149260000000002</v>
      </c>
    </row>
    <row r="3563" spans="1:5" x14ac:dyDescent="0.4">
      <c r="A3563" s="10" t="s">
        <v>3847</v>
      </c>
      <c r="B3563" s="1">
        <v>2.4549430000000001</v>
      </c>
      <c r="C3563" s="1">
        <v>3.5164810000000002</v>
      </c>
      <c r="D3563" s="1">
        <v>3.4115829999999998</v>
      </c>
      <c r="E3563" s="1">
        <v>4.0015229999999997</v>
      </c>
    </row>
    <row r="3564" spans="1:5" x14ac:dyDescent="0.4">
      <c r="A3564" s="10" t="s">
        <v>3848</v>
      </c>
      <c r="B3564" s="1">
        <v>2.5777990000000002</v>
      </c>
      <c r="C3564" s="1">
        <v>3.6292490000000002</v>
      </c>
      <c r="D3564" s="1">
        <v>3.1786979999999998</v>
      </c>
      <c r="E3564" s="1">
        <v>4.0828230000000003</v>
      </c>
    </row>
    <row r="3565" spans="1:5" x14ac:dyDescent="0.4">
      <c r="A3565" s="10" t="s">
        <v>3849</v>
      </c>
      <c r="B3565" s="1">
        <v>2.6773349999999998</v>
      </c>
      <c r="C3565" s="1">
        <v>3.7032500000000002</v>
      </c>
      <c r="D3565" s="1">
        <v>3.2704900000000001</v>
      </c>
      <c r="E3565" s="1">
        <v>3.85493</v>
      </c>
    </row>
    <row r="3566" spans="1:5" x14ac:dyDescent="0.4">
      <c r="A3566" s="10" t="s">
        <v>3850</v>
      </c>
      <c r="B3566" s="1">
        <v>2.7444489999999999</v>
      </c>
      <c r="C3566" s="1">
        <v>3.7237140000000002</v>
      </c>
      <c r="D3566" s="1">
        <v>3.1250599999999999</v>
      </c>
      <c r="E3566" s="1">
        <v>3.944661</v>
      </c>
    </row>
    <row r="3567" spans="1:5" x14ac:dyDescent="0.4">
      <c r="A3567" s="10" t="s">
        <v>3851</v>
      </c>
      <c r="B3567" s="1">
        <v>2.7045569999999999</v>
      </c>
      <c r="C3567" s="1">
        <v>3.3288540000000002</v>
      </c>
      <c r="D3567" s="1">
        <v>3.4293939999999998</v>
      </c>
      <c r="E3567" s="1">
        <v>4.2505499999999996</v>
      </c>
    </row>
    <row r="3568" spans="1:5" x14ac:dyDescent="0.4">
      <c r="A3568" s="10" t="s">
        <v>3852</v>
      </c>
      <c r="B3568" s="1">
        <v>2.5480520000000002</v>
      </c>
      <c r="C3568" s="1">
        <v>3.7032500000000002</v>
      </c>
      <c r="D3568" s="1">
        <v>3.3285930000000001</v>
      </c>
      <c r="E3568" s="1">
        <v>4.1845530000000002</v>
      </c>
    </row>
    <row r="3569" spans="1:5" x14ac:dyDescent="0.4">
      <c r="A3569" s="10" t="s">
        <v>3853</v>
      </c>
      <c r="B3569" s="1">
        <v>2.4388230000000002</v>
      </c>
      <c r="C3569" s="1">
        <v>3.444331</v>
      </c>
      <c r="D3569" s="1">
        <v>3.4469880000000002</v>
      </c>
      <c r="E3569" s="1">
        <v>4.4577830000000001</v>
      </c>
    </row>
    <row r="3570" spans="1:5" x14ac:dyDescent="0.4">
      <c r="A3570" s="10" t="s">
        <v>3854</v>
      </c>
      <c r="B3570" s="1">
        <v>2.6213009999999999</v>
      </c>
      <c r="C3570" s="1">
        <v>3.6824910000000002</v>
      </c>
      <c r="D3570" s="1">
        <v>3.3094839999999999</v>
      </c>
      <c r="E3570" s="1">
        <v>4.178401</v>
      </c>
    </row>
    <row r="3571" spans="1:5" x14ac:dyDescent="0.4">
      <c r="A3571" s="10" t="s">
        <v>3855</v>
      </c>
      <c r="B3571" s="1">
        <v>2.7045569999999999</v>
      </c>
      <c r="C3571" s="1">
        <v>3.6183610000000002</v>
      </c>
      <c r="D3571" s="1">
        <v>3.4293939999999998</v>
      </c>
      <c r="E3571" s="1">
        <v>4.0893959999999998</v>
      </c>
    </row>
    <row r="3572" spans="1:5" x14ac:dyDescent="0.4">
      <c r="A3572" s="10" t="s">
        <v>3856</v>
      </c>
      <c r="B3572" s="1">
        <v>2.5924459999999998</v>
      </c>
      <c r="C3572" s="1">
        <v>3.5397509999999999</v>
      </c>
      <c r="D3572" s="1">
        <v>3.5725189999999998</v>
      </c>
      <c r="E3572" s="1">
        <v>4.279579</v>
      </c>
    </row>
    <row r="3573" spans="1:5" x14ac:dyDescent="0.4">
      <c r="A3573" s="10" t="s">
        <v>3857</v>
      </c>
      <c r="B3573" s="1">
        <v>2.5480520000000002</v>
      </c>
      <c r="C3573" s="1">
        <v>3.8685870000000002</v>
      </c>
      <c r="D3573" s="1">
        <v>3.3567900000000002</v>
      </c>
      <c r="E3573" s="1">
        <v>4.8816829999999998</v>
      </c>
    </row>
  </sheetData>
  <mergeCells count="2">
    <mergeCell ref="B2:C2"/>
    <mergeCell ref="D2:E2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7" sqref="D17"/>
    </sheetView>
  </sheetViews>
  <sheetFormatPr defaultRowHeight="13.9" x14ac:dyDescent="0.4"/>
  <cols>
    <col min="2" max="2" width="18.73046875" customWidth="1"/>
  </cols>
  <sheetData>
    <row r="1" spans="1:3" x14ac:dyDescent="0.4">
      <c r="A1" t="s">
        <v>3966</v>
      </c>
    </row>
    <row r="2" spans="1:3" x14ac:dyDescent="0.4">
      <c r="C2" t="s">
        <v>3881</v>
      </c>
    </row>
    <row r="3" spans="1:3" x14ac:dyDescent="0.4">
      <c r="B3" s="36" t="s">
        <v>3880</v>
      </c>
      <c r="C3">
        <v>3571</v>
      </c>
    </row>
    <row r="4" spans="1:3" x14ac:dyDescent="0.4">
      <c r="B4" s="35" t="s">
        <v>3882</v>
      </c>
      <c r="C4">
        <v>2779</v>
      </c>
    </row>
    <row r="5" spans="1:3" x14ac:dyDescent="0.4">
      <c r="B5" s="36" t="s">
        <v>3883</v>
      </c>
      <c r="C5">
        <v>379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"/>
  <sheetViews>
    <sheetView workbookViewId="0"/>
  </sheetViews>
  <sheetFormatPr defaultRowHeight="13.9" x14ac:dyDescent="0.4"/>
  <sheetData>
    <row r="1" spans="1:11" x14ac:dyDescent="0.4">
      <c r="A1" t="s">
        <v>3967</v>
      </c>
      <c r="C1" s="45" t="s">
        <v>3884</v>
      </c>
      <c r="D1" s="45"/>
      <c r="E1" s="45"/>
      <c r="I1" s="45" t="s">
        <v>3891</v>
      </c>
      <c r="J1" s="45"/>
      <c r="K1" s="45"/>
    </row>
    <row r="2" spans="1:11" x14ac:dyDescent="0.4">
      <c r="B2" t="s">
        <v>3885</v>
      </c>
      <c r="C2" t="s">
        <v>3886</v>
      </c>
      <c r="D2" t="s">
        <v>3887</v>
      </c>
      <c r="E2" t="s">
        <v>3888</v>
      </c>
      <c r="G2" t="s">
        <v>3889</v>
      </c>
      <c r="H2" t="s">
        <v>3885</v>
      </c>
      <c r="I2" t="s">
        <v>3886</v>
      </c>
      <c r="J2" t="s">
        <v>3892</v>
      </c>
      <c r="K2" t="s">
        <v>3893</v>
      </c>
    </row>
    <row r="3" spans="1:11" x14ac:dyDescent="0.4">
      <c r="A3" t="s">
        <v>3889</v>
      </c>
      <c r="B3" s="45" t="s">
        <v>3890</v>
      </c>
      <c r="C3" s="45"/>
      <c r="D3" s="45"/>
      <c r="E3" s="45"/>
      <c r="H3" s="45" t="s">
        <v>3894</v>
      </c>
      <c r="I3" s="45"/>
      <c r="J3" s="45"/>
      <c r="K3" s="45"/>
    </row>
    <row r="4" spans="1:11" x14ac:dyDescent="0.4">
      <c r="A4" t="s">
        <v>1021</v>
      </c>
      <c r="B4">
        <v>9.6981830000000002</v>
      </c>
      <c r="C4">
        <v>8.0885590000000001</v>
      </c>
      <c r="D4">
        <v>12.679591</v>
      </c>
      <c r="E4">
        <v>24.952349000000002</v>
      </c>
      <c r="G4" t="s">
        <v>1021</v>
      </c>
      <c r="H4">
        <v>9.6981830000000002</v>
      </c>
      <c r="I4">
        <v>10.883595</v>
      </c>
      <c r="J4">
        <v>11.991307000000001</v>
      </c>
      <c r="K4">
        <v>22.540056</v>
      </c>
    </row>
    <row r="5" spans="1:11" x14ac:dyDescent="0.4">
      <c r="A5" t="s">
        <v>703</v>
      </c>
      <c r="B5">
        <v>0.55307600000000001</v>
      </c>
      <c r="C5">
        <v>1.277752</v>
      </c>
      <c r="D5">
        <v>0.10372199999999999</v>
      </c>
      <c r="E5">
        <v>6.6471200000000001</v>
      </c>
      <c r="G5" t="s">
        <v>703</v>
      </c>
      <c r="H5">
        <v>0.55307600000000001</v>
      </c>
      <c r="I5">
        <v>0.15765799999999999</v>
      </c>
      <c r="J5">
        <v>0.73134600000000005</v>
      </c>
      <c r="K5">
        <v>7.0130530000000002</v>
      </c>
    </row>
    <row r="6" spans="1:11" x14ac:dyDescent="0.4">
      <c r="A6" t="s">
        <v>874</v>
      </c>
      <c r="B6">
        <v>0.37219200000000002</v>
      </c>
      <c r="C6">
        <v>8.9697899999999997</v>
      </c>
      <c r="D6">
        <v>21.809449999999998</v>
      </c>
      <c r="E6">
        <v>32.317196000000003</v>
      </c>
      <c r="G6" t="s">
        <v>874</v>
      </c>
      <c r="H6">
        <v>0.37219200000000002</v>
      </c>
      <c r="I6">
        <v>7.8168090000000001</v>
      </c>
      <c r="J6">
        <v>16.757166000000002</v>
      </c>
      <c r="K6">
        <v>32.807513999999998</v>
      </c>
    </row>
    <row r="7" spans="1:11" x14ac:dyDescent="0.4">
      <c r="A7" t="s">
        <v>3107</v>
      </c>
      <c r="B7">
        <v>5.2776699999999996</v>
      </c>
      <c r="C7">
        <v>17.738351999999999</v>
      </c>
      <c r="D7">
        <v>26.870318999999999</v>
      </c>
      <c r="E7">
        <v>34.338771999999999</v>
      </c>
      <c r="G7" t="s">
        <v>3107</v>
      </c>
      <c r="H7">
        <v>5.2776699999999996</v>
      </c>
      <c r="I7">
        <v>19.027274999999999</v>
      </c>
      <c r="J7">
        <v>25.755562000000001</v>
      </c>
      <c r="K7">
        <v>30.846558000000002</v>
      </c>
    </row>
    <row r="8" spans="1:11" x14ac:dyDescent="0.4">
      <c r="A8" t="s">
        <v>787</v>
      </c>
      <c r="B8">
        <v>4.3278600000000003</v>
      </c>
      <c r="C8">
        <v>9.8490479999999998</v>
      </c>
      <c r="D8">
        <v>7.8948700000000001</v>
      </c>
      <c r="E8">
        <v>10.667665</v>
      </c>
      <c r="G8" t="s">
        <v>787</v>
      </c>
      <c r="H8">
        <v>4.3278600000000003</v>
      </c>
      <c r="I8">
        <v>9.9610420000000008</v>
      </c>
      <c r="J8">
        <v>9.6181129999999992</v>
      </c>
      <c r="K8">
        <v>9.4611129999999992</v>
      </c>
    </row>
    <row r="9" spans="1:11" x14ac:dyDescent="0.4">
      <c r="A9" t="s">
        <v>3659</v>
      </c>
      <c r="B9">
        <v>1.171111</v>
      </c>
      <c r="C9">
        <v>2.638919</v>
      </c>
      <c r="D9">
        <v>2.249438</v>
      </c>
      <c r="E9">
        <v>3.328071</v>
      </c>
      <c r="G9" t="s">
        <v>3659</v>
      </c>
      <c r="H9">
        <v>1.171111</v>
      </c>
      <c r="I9">
        <v>2.7782710000000002</v>
      </c>
      <c r="J9">
        <v>1.1569370000000001</v>
      </c>
      <c r="K9">
        <v>2.9897170000000002</v>
      </c>
    </row>
    <row r="10" spans="1:11" x14ac:dyDescent="0.4">
      <c r="A10" t="s">
        <v>646</v>
      </c>
      <c r="B10">
        <v>5.8189000000000002</v>
      </c>
      <c r="C10">
        <v>28.122952000000002</v>
      </c>
      <c r="D10">
        <v>96.375045999999998</v>
      </c>
      <c r="E10">
        <v>65.765381000000005</v>
      </c>
      <c r="G10" t="s">
        <v>646</v>
      </c>
      <c r="H10">
        <v>5.8189000000000002</v>
      </c>
      <c r="I10">
        <v>48.716338999999998</v>
      </c>
      <c r="J10">
        <v>59.098655999999998</v>
      </c>
      <c r="K10">
        <v>50.801689000000003</v>
      </c>
    </row>
    <row r="11" spans="1:11" x14ac:dyDescent="0.4">
      <c r="A11" t="s">
        <v>2436</v>
      </c>
      <c r="B11">
        <v>24.988942999999999</v>
      </c>
      <c r="C11">
        <v>32.566428999999999</v>
      </c>
      <c r="D11">
        <v>62.439788999999998</v>
      </c>
      <c r="E11">
        <v>79.897850000000005</v>
      </c>
      <c r="G11" t="s">
        <v>2436</v>
      </c>
      <c r="H11">
        <v>24.988942999999999</v>
      </c>
      <c r="I11">
        <v>38.331637999999998</v>
      </c>
      <c r="J11">
        <v>56.603366999999999</v>
      </c>
      <c r="K11">
        <v>74.251930000000002</v>
      </c>
    </row>
    <row r="12" spans="1:11" x14ac:dyDescent="0.4">
      <c r="A12" t="s">
        <v>3474</v>
      </c>
      <c r="B12">
        <v>0.34700399999999998</v>
      </c>
      <c r="C12">
        <v>0.52798500000000004</v>
      </c>
      <c r="D12">
        <v>0.33840100000000001</v>
      </c>
      <c r="E12">
        <v>3.8653569999999999</v>
      </c>
      <c r="G12" t="s">
        <v>3474</v>
      </c>
      <c r="H12">
        <v>0.34700399999999998</v>
      </c>
      <c r="I12">
        <v>1.4019189999999999</v>
      </c>
      <c r="J12">
        <v>0</v>
      </c>
      <c r="K12">
        <v>2.0815769999999998</v>
      </c>
    </row>
    <row r="13" spans="1:11" x14ac:dyDescent="0.4">
      <c r="A13" t="s">
        <v>298</v>
      </c>
      <c r="B13">
        <v>10.5466</v>
      </c>
      <c r="C13">
        <v>11.830492</v>
      </c>
      <c r="D13">
        <v>10.358191</v>
      </c>
      <c r="E13">
        <v>28.142313000000001</v>
      </c>
      <c r="G13" t="s">
        <v>298</v>
      </c>
      <c r="H13">
        <v>10.5466</v>
      </c>
      <c r="I13">
        <v>10.449585000000001</v>
      </c>
      <c r="J13">
        <v>7.2668369999999998</v>
      </c>
      <c r="K13">
        <v>28.680325</v>
      </c>
    </row>
    <row r="14" spans="1:11" x14ac:dyDescent="0.4">
      <c r="A14" t="s">
        <v>2758</v>
      </c>
      <c r="B14">
        <v>7.0248949999999999</v>
      </c>
      <c r="C14">
        <v>9.6469149999999999</v>
      </c>
      <c r="D14">
        <v>9.8366170000000004</v>
      </c>
      <c r="E14">
        <v>15.132441999999999</v>
      </c>
      <c r="G14" t="s">
        <v>2758</v>
      </c>
      <c r="H14">
        <v>6.253145</v>
      </c>
      <c r="I14">
        <v>9.3207950000000004</v>
      </c>
      <c r="J14">
        <v>13.309716999999999</v>
      </c>
      <c r="K14">
        <v>13.413271999999999</v>
      </c>
    </row>
    <row r="15" spans="1:11" x14ac:dyDescent="0.4">
      <c r="A15" t="s">
        <v>833</v>
      </c>
      <c r="B15">
        <v>0.51854100000000003</v>
      </c>
      <c r="C15">
        <v>1.087129</v>
      </c>
      <c r="D15">
        <v>9.0402330000000006</v>
      </c>
      <c r="E15">
        <v>8.0280939999999994</v>
      </c>
      <c r="G15" t="s">
        <v>833</v>
      </c>
      <c r="H15">
        <v>0.49369499999999999</v>
      </c>
      <c r="I15">
        <v>0.40511000000000003</v>
      </c>
      <c r="J15">
        <v>0.25293700000000002</v>
      </c>
      <c r="K15">
        <v>8.5444110000000002</v>
      </c>
    </row>
    <row r="16" spans="1:11" x14ac:dyDescent="0.4">
      <c r="A16" t="s">
        <v>3362</v>
      </c>
      <c r="B16">
        <v>0.40082899999999999</v>
      </c>
      <c r="C16">
        <v>0</v>
      </c>
      <c r="D16">
        <v>1.150928</v>
      </c>
      <c r="E16">
        <v>1.4645950000000001</v>
      </c>
      <c r="G16" t="s">
        <v>3362</v>
      </c>
      <c r="H16">
        <v>0</v>
      </c>
      <c r="I16">
        <v>0</v>
      </c>
      <c r="J16">
        <v>0</v>
      </c>
      <c r="K16">
        <v>9.4933110000000003</v>
      </c>
    </row>
    <row r="17" spans="1:11" x14ac:dyDescent="0.4">
      <c r="A17" t="s">
        <v>1740</v>
      </c>
      <c r="B17">
        <v>12.311712999999999</v>
      </c>
      <c r="C17">
        <v>9.4402480000000004</v>
      </c>
      <c r="D17">
        <v>16.01877</v>
      </c>
      <c r="E17">
        <v>32.89772</v>
      </c>
      <c r="G17" t="s">
        <v>1740</v>
      </c>
      <c r="H17">
        <v>12.311712999999999</v>
      </c>
      <c r="I17">
        <v>8.9916850000000004</v>
      </c>
      <c r="J17">
        <v>14.868971999999999</v>
      </c>
      <c r="K17">
        <v>27.002699</v>
      </c>
    </row>
    <row r="18" spans="1:11" x14ac:dyDescent="0.4">
      <c r="A18" t="s">
        <v>2768</v>
      </c>
      <c r="B18">
        <v>0.12848399999999999</v>
      </c>
      <c r="C18">
        <v>0.70174899999999996</v>
      </c>
      <c r="D18">
        <v>0.55214099999999999</v>
      </c>
      <c r="E18">
        <v>0.53464999999999996</v>
      </c>
      <c r="G18" t="s">
        <v>2768</v>
      </c>
      <c r="H18">
        <v>0.12848399999999999</v>
      </c>
      <c r="I18">
        <v>0.195692</v>
      </c>
      <c r="J18">
        <v>0.44869599999999998</v>
      </c>
      <c r="K18">
        <v>0.84136900000000003</v>
      </c>
    </row>
    <row r="19" spans="1:11" x14ac:dyDescent="0.4">
      <c r="A19" t="s">
        <v>307</v>
      </c>
      <c r="B19">
        <v>0.50728899999999999</v>
      </c>
      <c r="C19">
        <v>2.6694900000000001</v>
      </c>
      <c r="D19">
        <v>3.23996</v>
      </c>
      <c r="E19">
        <v>1.4529749999999999</v>
      </c>
      <c r="G19" t="s">
        <v>307</v>
      </c>
      <c r="H19">
        <v>0.171261</v>
      </c>
      <c r="I19">
        <v>0.31277199999999999</v>
      </c>
      <c r="J19">
        <v>0.41573100000000002</v>
      </c>
      <c r="K19">
        <v>0.77287499999999998</v>
      </c>
    </row>
    <row r="20" spans="1:11" x14ac:dyDescent="0.4">
      <c r="A20" t="s">
        <v>1344</v>
      </c>
      <c r="B20">
        <v>3.7184010000000001</v>
      </c>
      <c r="C20">
        <v>29.608647999999999</v>
      </c>
      <c r="D20">
        <v>60.832068999999997</v>
      </c>
      <c r="E20">
        <v>48.901786999999999</v>
      </c>
      <c r="G20" t="s">
        <v>1344</v>
      </c>
      <c r="H20">
        <v>3.7184010000000001</v>
      </c>
      <c r="I20">
        <v>24.467593999999998</v>
      </c>
      <c r="J20">
        <v>56.992145999999998</v>
      </c>
      <c r="K20">
        <v>40.038395000000001</v>
      </c>
    </row>
    <row r="21" spans="1:11" x14ac:dyDescent="0.4">
      <c r="A21" t="s">
        <v>2330</v>
      </c>
      <c r="B21">
        <v>0.92345100000000002</v>
      </c>
      <c r="C21">
        <v>1.174722</v>
      </c>
      <c r="D21">
        <v>6.9064160000000001</v>
      </c>
      <c r="E21">
        <v>7.0923559999999997</v>
      </c>
      <c r="G21" t="s">
        <v>2330</v>
      </c>
      <c r="H21">
        <v>14.843330999999999</v>
      </c>
      <c r="I21">
        <v>10.855383</v>
      </c>
      <c r="J21">
        <v>12.142319000000001</v>
      </c>
      <c r="K21">
        <v>38.421593000000001</v>
      </c>
    </row>
    <row r="22" spans="1:11" x14ac:dyDescent="0.4">
      <c r="A22" t="s">
        <v>3232</v>
      </c>
      <c r="B22">
        <v>1.8099400000000001</v>
      </c>
      <c r="C22">
        <v>2.4093279999999999</v>
      </c>
      <c r="D22">
        <v>5.7747109999999999</v>
      </c>
      <c r="E22">
        <v>4.1122569999999996</v>
      </c>
      <c r="G22" t="s">
        <v>3232</v>
      </c>
      <c r="H22">
        <v>297.42898600000001</v>
      </c>
      <c r="I22">
        <v>441.71517899999998</v>
      </c>
      <c r="J22">
        <v>434.28265399999998</v>
      </c>
      <c r="K22">
        <v>495.63970899999998</v>
      </c>
    </row>
    <row r="23" spans="1:11" x14ac:dyDescent="0.4">
      <c r="A23" t="s">
        <v>3698</v>
      </c>
      <c r="B23">
        <v>7.173362</v>
      </c>
      <c r="C23">
        <v>15.039118999999999</v>
      </c>
      <c r="D23">
        <v>10.732157000000001</v>
      </c>
      <c r="E23">
        <v>20.494543</v>
      </c>
      <c r="G23" t="s">
        <v>3698</v>
      </c>
      <c r="H23">
        <v>54.634582999999999</v>
      </c>
      <c r="I23">
        <v>99.674369999999996</v>
      </c>
      <c r="J23">
        <v>59.648232</v>
      </c>
      <c r="K23">
        <v>118.919792</v>
      </c>
    </row>
    <row r="24" spans="1:11" x14ac:dyDescent="0.4">
      <c r="A24" t="s">
        <v>1911</v>
      </c>
      <c r="B24">
        <v>46.717125000000003</v>
      </c>
      <c r="C24">
        <v>39.369670999999997</v>
      </c>
      <c r="D24">
        <v>84.521904000000006</v>
      </c>
      <c r="E24">
        <v>167.824005</v>
      </c>
      <c r="G24" t="s">
        <v>1911</v>
      </c>
      <c r="H24">
        <v>46.717125000000003</v>
      </c>
      <c r="I24">
        <v>50.026249</v>
      </c>
      <c r="J24">
        <v>80.964149000000006</v>
      </c>
      <c r="K24">
        <v>155.580826</v>
      </c>
    </row>
    <row r="25" spans="1:11" x14ac:dyDescent="0.4">
      <c r="A25" t="s">
        <v>915</v>
      </c>
      <c r="B25">
        <v>0.19781599999999999</v>
      </c>
      <c r="C25">
        <v>0.95261899999999999</v>
      </c>
      <c r="D25">
        <v>0.173737</v>
      </c>
      <c r="E25">
        <v>4.0741889999999996</v>
      </c>
      <c r="G25" t="s">
        <v>915</v>
      </c>
      <c r="H25">
        <v>0</v>
      </c>
      <c r="I25">
        <v>0</v>
      </c>
      <c r="J25">
        <v>0.37077900000000003</v>
      </c>
      <c r="K25">
        <v>1.17327</v>
      </c>
    </row>
    <row r="26" spans="1:11" x14ac:dyDescent="0.4">
      <c r="A26" t="s">
        <v>1801</v>
      </c>
      <c r="B26">
        <v>0.28539300000000001</v>
      </c>
      <c r="C26">
        <v>2.2039629999999999</v>
      </c>
      <c r="D26">
        <v>3.0937999999999999</v>
      </c>
      <c r="E26">
        <v>2.3332350000000002</v>
      </c>
      <c r="G26" t="s">
        <v>1801</v>
      </c>
      <c r="H26">
        <v>1.1355740000000001</v>
      </c>
      <c r="I26">
        <v>1.355674</v>
      </c>
      <c r="J26">
        <v>2.645022</v>
      </c>
      <c r="K26">
        <v>4.3200700000000003</v>
      </c>
    </row>
    <row r="27" spans="1:11" x14ac:dyDescent="0.4">
      <c r="A27" t="s">
        <v>3655</v>
      </c>
      <c r="B27">
        <v>50.951644999999999</v>
      </c>
      <c r="C27">
        <v>70.057036999999994</v>
      </c>
      <c r="D27">
        <v>94.143883000000002</v>
      </c>
      <c r="E27">
        <v>128.672943</v>
      </c>
      <c r="G27" t="s">
        <v>3655</v>
      </c>
      <c r="H27">
        <v>50.951644999999999</v>
      </c>
      <c r="I27">
        <v>67.525847999999996</v>
      </c>
      <c r="J27">
        <v>90.910033999999996</v>
      </c>
      <c r="K27">
        <v>106.753677</v>
      </c>
    </row>
    <row r="28" spans="1:11" x14ac:dyDescent="0.4">
      <c r="A28" t="s">
        <v>378</v>
      </c>
      <c r="B28">
        <v>0</v>
      </c>
      <c r="C28">
        <v>1.4527429999999999</v>
      </c>
      <c r="D28">
        <v>0.29502</v>
      </c>
      <c r="E28">
        <v>1.62626</v>
      </c>
      <c r="G28" t="s">
        <v>378</v>
      </c>
      <c r="H28">
        <v>7.0529700000000002</v>
      </c>
      <c r="I28">
        <v>14.090572999999999</v>
      </c>
      <c r="J28">
        <v>11.358655000000001</v>
      </c>
      <c r="K28">
        <v>18.540844</v>
      </c>
    </row>
    <row r="29" spans="1:11" x14ac:dyDescent="0.4">
      <c r="A29" t="s">
        <v>513</v>
      </c>
      <c r="B29">
        <v>2.9631000000000001E-2</v>
      </c>
      <c r="C29">
        <v>1.224243</v>
      </c>
      <c r="D29">
        <v>2.0901100000000001</v>
      </c>
      <c r="E29">
        <v>3.5925220000000002</v>
      </c>
      <c r="G29" t="s">
        <v>513</v>
      </c>
      <c r="H29">
        <v>2.9631000000000001E-2</v>
      </c>
      <c r="I29">
        <v>1.221786</v>
      </c>
      <c r="J29">
        <v>1.798063</v>
      </c>
      <c r="K29">
        <v>3.1859839999999999</v>
      </c>
    </row>
    <row r="30" spans="1:11" x14ac:dyDescent="0.4">
      <c r="A30" t="s">
        <v>2634</v>
      </c>
      <c r="B30">
        <v>0.151004</v>
      </c>
      <c r="C30">
        <v>2.7190539999999999</v>
      </c>
      <c r="D30">
        <v>0.78617499999999996</v>
      </c>
      <c r="E30">
        <v>5.6535710000000003</v>
      </c>
      <c r="G30" t="s">
        <v>2634</v>
      </c>
      <c r="H30">
        <v>0.151004</v>
      </c>
      <c r="I30">
        <v>2.2002600000000001</v>
      </c>
      <c r="J30">
        <v>3.097391</v>
      </c>
      <c r="K30">
        <v>5.0021959999999996</v>
      </c>
    </row>
    <row r="31" spans="1:11" x14ac:dyDescent="0.4">
      <c r="A31" t="s">
        <v>956</v>
      </c>
      <c r="B31">
        <v>0</v>
      </c>
      <c r="C31">
        <v>7.0196810000000003</v>
      </c>
      <c r="D31">
        <v>9.6491190000000007</v>
      </c>
      <c r="E31">
        <v>27.136710999999998</v>
      </c>
      <c r="G31" t="s">
        <v>956</v>
      </c>
      <c r="H31">
        <v>0</v>
      </c>
      <c r="I31">
        <v>5.6499379999999997</v>
      </c>
      <c r="J31">
        <v>6.0728330000000001</v>
      </c>
      <c r="K31">
        <v>19.908826999999999</v>
      </c>
    </row>
    <row r="32" spans="1:11" x14ac:dyDescent="0.4">
      <c r="A32" t="s">
        <v>2519</v>
      </c>
      <c r="B32">
        <v>7.2563899999999997</v>
      </c>
      <c r="C32">
        <v>9.5811290000000007</v>
      </c>
      <c r="D32">
        <v>8.2617379999999994</v>
      </c>
      <c r="E32">
        <v>16.554151999999998</v>
      </c>
      <c r="G32" t="s">
        <v>2519</v>
      </c>
      <c r="H32">
        <v>5.7155069999999997</v>
      </c>
      <c r="I32">
        <v>8.1111880000000003</v>
      </c>
      <c r="J32">
        <v>8.7156640000000003</v>
      </c>
      <c r="K32">
        <v>10.004448</v>
      </c>
    </row>
    <row r="33" spans="1:11" x14ac:dyDescent="0.4">
      <c r="A33" t="s">
        <v>3452</v>
      </c>
      <c r="B33">
        <v>64.775443999999993</v>
      </c>
      <c r="C33">
        <v>128.72062700000001</v>
      </c>
      <c r="D33">
        <v>116.382507</v>
      </c>
      <c r="E33">
        <v>201.58717300000001</v>
      </c>
      <c r="G33" t="s">
        <v>3452</v>
      </c>
      <c r="H33">
        <v>64.775443999999993</v>
      </c>
      <c r="I33">
        <v>98.966269999999994</v>
      </c>
      <c r="J33">
        <v>126.732422</v>
      </c>
      <c r="K33">
        <v>207.42254600000001</v>
      </c>
    </row>
    <row r="34" spans="1:11" x14ac:dyDescent="0.4">
      <c r="A34" t="s">
        <v>1615</v>
      </c>
      <c r="B34">
        <v>1.905208</v>
      </c>
      <c r="C34">
        <v>3.05674</v>
      </c>
      <c r="D34">
        <v>7.2046549999999998</v>
      </c>
      <c r="E34">
        <v>6.244364</v>
      </c>
      <c r="G34" t="s">
        <v>1615</v>
      </c>
      <c r="H34">
        <v>1.905208</v>
      </c>
      <c r="I34">
        <v>2.528187</v>
      </c>
      <c r="J34">
        <v>1.7548729999999999</v>
      </c>
      <c r="K34">
        <v>8.6024239999999992</v>
      </c>
    </row>
    <row r="35" spans="1:11" x14ac:dyDescent="0.4">
      <c r="A35" t="s">
        <v>3725</v>
      </c>
      <c r="B35">
        <v>2.231036</v>
      </c>
      <c r="C35">
        <v>5.2659719999999997</v>
      </c>
      <c r="D35">
        <v>5.7915850000000004</v>
      </c>
      <c r="E35">
        <v>6.7477330000000002</v>
      </c>
      <c r="G35" t="s">
        <v>3725</v>
      </c>
      <c r="H35">
        <v>0</v>
      </c>
      <c r="I35">
        <v>0</v>
      </c>
      <c r="J35">
        <v>3.516273</v>
      </c>
      <c r="K35">
        <v>1.5279929999999999</v>
      </c>
    </row>
    <row r="36" spans="1:11" x14ac:dyDescent="0.4">
      <c r="A36" t="s">
        <v>1822</v>
      </c>
      <c r="B36">
        <v>0</v>
      </c>
      <c r="C36">
        <v>0</v>
      </c>
      <c r="D36">
        <v>0</v>
      </c>
      <c r="E36">
        <v>0.10942200000000001</v>
      </c>
      <c r="G36" t="s">
        <v>1822</v>
      </c>
      <c r="H36">
        <v>3.5506069999999998</v>
      </c>
      <c r="I36">
        <v>6.6355300000000002</v>
      </c>
      <c r="J36">
        <v>0</v>
      </c>
      <c r="K36">
        <v>11.380566999999999</v>
      </c>
    </row>
    <row r="37" spans="1:11" x14ac:dyDescent="0.4">
      <c r="A37" t="s">
        <v>2579</v>
      </c>
      <c r="B37">
        <v>7.0949999999999997E-3</v>
      </c>
      <c r="C37">
        <v>1.0036780000000001</v>
      </c>
      <c r="D37">
        <v>0.92437800000000003</v>
      </c>
      <c r="E37">
        <v>1.1396329999999999</v>
      </c>
      <c r="G37" t="s">
        <v>2579</v>
      </c>
      <c r="H37">
        <v>7.0949999999999997E-3</v>
      </c>
      <c r="I37">
        <v>1.0975140000000001</v>
      </c>
      <c r="J37">
        <v>0.38569199999999998</v>
      </c>
      <c r="K37">
        <v>1.5683609999999999</v>
      </c>
    </row>
    <row r="38" spans="1:11" x14ac:dyDescent="0.4">
      <c r="A38" t="s">
        <v>3196</v>
      </c>
      <c r="B38">
        <v>20.528372000000001</v>
      </c>
      <c r="C38">
        <v>15.113082</v>
      </c>
      <c r="D38">
        <v>14.579805</v>
      </c>
      <c r="E38">
        <v>44.761508999999997</v>
      </c>
      <c r="G38" t="s">
        <v>3196</v>
      </c>
      <c r="H38">
        <v>7.3821529999999997</v>
      </c>
      <c r="I38">
        <v>4.3829510000000003</v>
      </c>
      <c r="J38">
        <v>18.785634999999999</v>
      </c>
      <c r="K38">
        <v>19.745676</v>
      </c>
    </row>
    <row r="39" spans="1:11" x14ac:dyDescent="0.4">
      <c r="A39" t="s">
        <v>1514</v>
      </c>
      <c r="B39">
        <v>9.8330000000000001E-2</v>
      </c>
      <c r="C39">
        <v>0.41324899999999998</v>
      </c>
      <c r="D39">
        <v>0.552014</v>
      </c>
      <c r="E39">
        <v>1.0595829999999999</v>
      </c>
      <c r="G39" t="s">
        <v>1514</v>
      </c>
      <c r="H39">
        <v>8.2412139999999994</v>
      </c>
      <c r="I39">
        <v>12.835834999999999</v>
      </c>
      <c r="J39">
        <v>18.706855999999998</v>
      </c>
      <c r="K39">
        <v>21.108281999999999</v>
      </c>
    </row>
    <row r="40" spans="1:11" x14ac:dyDescent="0.4">
      <c r="A40" t="s">
        <v>409</v>
      </c>
      <c r="B40">
        <v>111.628677</v>
      </c>
      <c r="C40">
        <v>194.46485899999999</v>
      </c>
      <c r="D40">
        <v>272.50665300000003</v>
      </c>
      <c r="E40">
        <v>362.47860700000001</v>
      </c>
      <c r="G40" t="s">
        <v>409</v>
      </c>
      <c r="H40">
        <v>111.628677</v>
      </c>
      <c r="I40">
        <v>213.40014600000001</v>
      </c>
      <c r="J40">
        <v>254.918533</v>
      </c>
      <c r="K40">
        <v>362.96853599999997</v>
      </c>
    </row>
    <row r="41" spans="1:11" x14ac:dyDescent="0.4">
      <c r="A41" t="s">
        <v>1386</v>
      </c>
      <c r="B41">
        <v>0.52147699999999997</v>
      </c>
      <c r="C41">
        <v>1.4300740000000001</v>
      </c>
      <c r="D41">
        <v>2.249609</v>
      </c>
      <c r="E41">
        <v>3.421532</v>
      </c>
      <c r="G41" t="s">
        <v>1386</v>
      </c>
      <c r="H41">
        <v>0.52147699999999997</v>
      </c>
      <c r="I41">
        <v>0.70428999999999997</v>
      </c>
      <c r="J41">
        <v>0.52873400000000004</v>
      </c>
      <c r="K41">
        <v>3.3985080000000001</v>
      </c>
    </row>
    <row r="42" spans="1:11" x14ac:dyDescent="0.4">
      <c r="A42" t="s">
        <v>2858</v>
      </c>
      <c r="B42">
        <v>4.540451</v>
      </c>
      <c r="C42">
        <v>14.527523</v>
      </c>
      <c r="D42">
        <v>15.745221000000001</v>
      </c>
      <c r="E42">
        <v>27.052403999999999</v>
      </c>
      <c r="G42" t="s">
        <v>2858</v>
      </c>
      <c r="H42">
        <v>4.540451</v>
      </c>
      <c r="I42">
        <v>4.6872550000000004</v>
      </c>
      <c r="J42">
        <v>12.53289</v>
      </c>
      <c r="K42">
        <v>23.189283</v>
      </c>
    </row>
    <row r="43" spans="1:11" x14ac:dyDescent="0.4">
      <c r="A43" t="s">
        <v>3112</v>
      </c>
      <c r="B43">
        <v>21.296430999999998</v>
      </c>
      <c r="C43">
        <v>21.916540000000001</v>
      </c>
      <c r="D43">
        <v>33.293404000000002</v>
      </c>
      <c r="E43">
        <v>47.682006999999999</v>
      </c>
      <c r="G43" t="s">
        <v>3112</v>
      </c>
      <c r="H43">
        <v>0</v>
      </c>
      <c r="I43">
        <v>0.60984099999999997</v>
      </c>
      <c r="J43">
        <v>0</v>
      </c>
      <c r="K43">
        <v>1.650569</v>
      </c>
    </row>
    <row r="44" spans="1:11" x14ac:dyDescent="0.4">
      <c r="A44" t="s">
        <v>301</v>
      </c>
      <c r="B44">
        <v>1.6371180000000001</v>
      </c>
      <c r="C44">
        <v>4.1501619999999999</v>
      </c>
      <c r="D44">
        <v>5.6866159999999999</v>
      </c>
      <c r="E44">
        <v>16.09853</v>
      </c>
      <c r="G44" t="s">
        <v>301</v>
      </c>
      <c r="H44">
        <v>1.6371180000000001</v>
      </c>
      <c r="I44">
        <v>5.1259439999999996</v>
      </c>
      <c r="J44">
        <v>6.5640450000000001</v>
      </c>
      <c r="K44">
        <v>14.565941</v>
      </c>
    </row>
    <row r="45" spans="1:11" x14ac:dyDescent="0.4">
      <c r="A45" t="s">
        <v>1427</v>
      </c>
      <c r="B45">
        <v>3.754648</v>
      </c>
      <c r="C45">
        <v>3.1803569999999999</v>
      </c>
      <c r="D45">
        <v>5.818111</v>
      </c>
      <c r="E45">
        <v>9.5794870000000003</v>
      </c>
      <c r="G45" t="s">
        <v>1427</v>
      </c>
      <c r="H45">
        <v>3.754648</v>
      </c>
      <c r="I45">
        <v>3.119561</v>
      </c>
      <c r="J45">
        <v>6.541531</v>
      </c>
      <c r="K45">
        <v>11.418237</v>
      </c>
    </row>
    <row r="46" spans="1:11" x14ac:dyDescent="0.4">
      <c r="A46" t="s">
        <v>554</v>
      </c>
      <c r="B46">
        <v>0</v>
      </c>
      <c r="C46">
        <v>5.4705060000000003</v>
      </c>
      <c r="D46">
        <v>3.9556</v>
      </c>
      <c r="E46">
        <v>5.7933570000000003</v>
      </c>
      <c r="G46" t="s">
        <v>554</v>
      </c>
      <c r="H46">
        <v>2.6593119999999999</v>
      </c>
      <c r="I46">
        <v>3.601261</v>
      </c>
      <c r="J46">
        <v>6.1035349999999999</v>
      </c>
      <c r="K46">
        <v>7.1539070000000002</v>
      </c>
    </row>
    <row r="47" spans="1:11" x14ac:dyDescent="0.4">
      <c r="A47" t="s">
        <v>2795</v>
      </c>
      <c r="B47">
        <v>1.1391929999999999</v>
      </c>
      <c r="C47">
        <v>5.3175929999999996</v>
      </c>
      <c r="D47">
        <v>6.3801690000000004</v>
      </c>
      <c r="E47">
        <v>9.5737459999999999</v>
      </c>
      <c r="G47" t="s">
        <v>2795</v>
      </c>
      <c r="H47">
        <v>1.1391929999999999</v>
      </c>
      <c r="I47">
        <v>2.94638</v>
      </c>
      <c r="J47">
        <v>5.0761520000000004</v>
      </c>
      <c r="K47">
        <v>7.4628870000000003</v>
      </c>
    </row>
    <row r="48" spans="1:11" x14ac:dyDescent="0.4">
      <c r="A48" t="s">
        <v>2194</v>
      </c>
      <c r="B48">
        <v>1.229867</v>
      </c>
      <c r="C48">
        <v>3.0663939999999998</v>
      </c>
      <c r="D48">
        <v>3.8492860000000002</v>
      </c>
      <c r="E48">
        <v>9.4421009999999992</v>
      </c>
      <c r="G48" t="s">
        <v>2194</v>
      </c>
      <c r="H48">
        <v>0</v>
      </c>
      <c r="I48">
        <v>0</v>
      </c>
      <c r="J48">
        <v>0</v>
      </c>
      <c r="K48">
        <v>3.9380130000000002</v>
      </c>
    </row>
    <row r="49" spans="1:11" x14ac:dyDescent="0.4">
      <c r="A49" t="s">
        <v>637</v>
      </c>
      <c r="B49">
        <v>1.9735959999999999</v>
      </c>
      <c r="C49">
        <v>0</v>
      </c>
      <c r="D49">
        <v>1.999795</v>
      </c>
      <c r="E49">
        <v>22.294115000000001</v>
      </c>
      <c r="G49" t="s">
        <v>637</v>
      </c>
      <c r="H49">
        <v>1.9735959999999999</v>
      </c>
      <c r="I49">
        <v>4.2107679999999998</v>
      </c>
      <c r="J49">
        <v>11.706655</v>
      </c>
      <c r="K49">
        <v>21.441787999999999</v>
      </c>
    </row>
    <row r="50" spans="1:11" x14ac:dyDescent="0.4">
      <c r="A50" t="s">
        <v>1243</v>
      </c>
      <c r="B50">
        <v>0</v>
      </c>
      <c r="C50">
        <v>8.4573999999999996E-2</v>
      </c>
      <c r="D50">
        <v>0</v>
      </c>
      <c r="E50">
        <v>1.334611</v>
      </c>
      <c r="G50" t="s">
        <v>1243</v>
      </c>
      <c r="H50">
        <v>8.3915229999999994</v>
      </c>
      <c r="I50">
        <v>4.9270110000000003</v>
      </c>
      <c r="J50">
        <v>9.9668159999999997</v>
      </c>
      <c r="K50">
        <v>13.252126000000001</v>
      </c>
    </row>
    <row r="51" spans="1:11" x14ac:dyDescent="0.4">
      <c r="A51" t="s">
        <v>2564</v>
      </c>
      <c r="B51">
        <v>0.76877899999999999</v>
      </c>
      <c r="C51">
        <v>3.6231879999999999</v>
      </c>
      <c r="D51">
        <v>2.677047</v>
      </c>
      <c r="E51">
        <v>6.0877020000000002</v>
      </c>
      <c r="G51" t="s">
        <v>2564</v>
      </c>
      <c r="H51">
        <v>0.76877899999999999</v>
      </c>
      <c r="I51">
        <v>2.628962</v>
      </c>
      <c r="J51">
        <v>2.5248140000000001</v>
      </c>
      <c r="K51">
        <v>4.6088040000000001</v>
      </c>
    </row>
    <row r="52" spans="1:11" x14ac:dyDescent="0.4">
      <c r="A52" t="s">
        <v>1885</v>
      </c>
      <c r="B52">
        <v>2.6596609999999998</v>
      </c>
      <c r="C52">
        <v>5.0075200000000004</v>
      </c>
      <c r="D52">
        <v>1.987554</v>
      </c>
      <c r="E52">
        <v>10.857881000000001</v>
      </c>
      <c r="G52" t="s">
        <v>1885</v>
      </c>
      <c r="H52">
        <v>28.174906</v>
      </c>
      <c r="I52">
        <v>52.050185999999997</v>
      </c>
      <c r="J52">
        <v>49.299652000000002</v>
      </c>
      <c r="K52">
        <v>77.439194000000001</v>
      </c>
    </row>
    <row r="53" spans="1:11" x14ac:dyDescent="0.4">
      <c r="A53" t="s">
        <v>3632</v>
      </c>
      <c r="B53">
        <v>0</v>
      </c>
      <c r="C53">
        <v>0</v>
      </c>
      <c r="D53">
        <v>0</v>
      </c>
      <c r="E53">
        <v>1.9513199999999999</v>
      </c>
      <c r="G53" t="s">
        <v>3632</v>
      </c>
      <c r="H53">
        <v>0</v>
      </c>
      <c r="I53">
        <v>2.107227</v>
      </c>
      <c r="J53">
        <v>0</v>
      </c>
      <c r="K53">
        <v>1.8861969999999999</v>
      </c>
    </row>
    <row r="54" spans="1:11" x14ac:dyDescent="0.4">
      <c r="A54" t="s">
        <v>1492</v>
      </c>
      <c r="B54">
        <v>0.25567600000000001</v>
      </c>
      <c r="C54">
        <v>8.2221000000000002E-2</v>
      </c>
      <c r="D54">
        <v>1.2038180000000001</v>
      </c>
      <c r="E54">
        <v>4.7683819999999999</v>
      </c>
      <c r="G54" t="s">
        <v>1492</v>
      </c>
      <c r="H54">
        <v>0.25567600000000001</v>
      </c>
      <c r="I54">
        <v>0.15447</v>
      </c>
      <c r="J54">
        <v>0.82495399999999997</v>
      </c>
      <c r="K54">
        <v>4.1008310000000003</v>
      </c>
    </row>
    <row r="55" spans="1:11" x14ac:dyDescent="0.4">
      <c r="A55" t="s">
        <v>1238</v>
      </c>
      <c r="B55">
        <v>11.319986</v>
      </c>
      <c r="C55">
        <v>17.122434999999999</v>
      </c>
      <c r="D55">
        <v>39.649742000000003</v>
      </c>
      <c r="E55">
        <v>52.696449000000001</v>
      </c>
      <c r="G55" t="s">
        <v>1238</v>
      </c>
      <c r="H55">
        <v>11.319986</v>
      </c>
      <c r="I55">
        <v>19.660484</v>
      </c>
      <c r="J55">
        <v>37.594718999999998</v>
      </c>
      <c r="K55">
        <v>58.668109999999999</v>
      </c>
    </row>
    <row r="56" spans="1:11" x14ac:dyDescent="0.4">
      <c r="A56" t="s">
        <v>722</v>
      </c>
      <c r="B56">
        <v>1.4748000000000001</v>
      </c>
      <c r="C56">
        <v>10.302295000000001</v>
      </c>
      <c r="D56">
        <v>14.187711999999999</v>
      </c>
      <c r="E56">
        <v>10.268454999999999</v>
      </c>
      <c r="G56" t="s">
        <v>722</v>
      </c>
      <c r="H56">
        <v>1.4748000000000001</v>
      </c>
      <c r="I56">
        <v>12.453595999999999</v>
      </c>
      <c r="J56">
        <v>12.814116</v>
      </c>
      <c r="K56">
        <v>8.1771419999999999</v>
      </c>
    </row>
    <row r="57" spans="1:11" x14ac:dyDescent="0.4">
      <c r="A57" t="s">
        <v>630</v>
      </c>
      <c r="B57">
        <v>0.73471299999999995</v>
      </c>
      <c r="C57">
        <v>9.3508069999999996</v>
      </c>
      <c r="D57">
        <v>15.760973</v>
      </c>
      <c r="E57">
        <v>14.696218999999999</v>
      </c>
      <c r="G57" t="s">
        <v>630</v>
      </c>
      <c r="H57">
        <v>0.73471299999999995</v>
      </c>
      <c r="I57">
        <v>10.785159999999999</v>
      </c>
      <c r="J57">
        <v>15.52439</v>
      </c>
      <c r="K57">
        <v>11.432919</v>
      </c>
    </row>
    <row r="58" spans="1:11" x14ac:dyDescent="0.4">
      <c r="A58" t="s">
        <v>606</v>
      </c>
      <c r="B58">
        <v>3.6257130000000002</v>
      </c>
      <c r="C58">
        <v>9.4702339999999996</v>
      </c>
      <c r="D58">
        <v>31.446574999999999</v>
      </c>
      <c r="E58">
        <v>27.344156000000002</v>
      </c>
      <c r="G58" t="s">
        <v>606</v>
      </c>
      <c r="H58">
        <v>3.6257130000000002</v>
      </c>
      <c r="I58">
        <v>10.584142999999999</v>
      </c>
      <c r="J58">
        <v>31.351555000000001</v>
      </c>
      <c r="K58">
        <v>23.193788999999999</v>
      </c>
    </row>
    <row r="59" spans="1:11" x14ac:dyDescent="0.4">
      <c r="A59" t="s">
        <v>938</v>
      </c>
      <c r="B59">
        <v>3.7559680000000002</v>
      </c>
      <c r="C59">
        <v>7.4216850000000001</v>
      </c>
      <c r="D59">
        <v>15.523191000000001</v>
      </c>
      <c r="E59">
        <v>36.611407999999997</v>
      </c>
      <c r="G59" t="s">
        <v>938</v>
      </c>
      <c r="H59">
        <v>3.7559680000000002</v>
      </c>
      <c r="I59">
        <v>10.550388</v>
      </c>
      <c r="J59">
        <v>13.183590000000001</v>
      </c>
      <c r="K59">
        <v>34.059631000000003</v>
      </c>
    </row>
    <row r="60" spans="1:11" x14ac:dyDescent="0.4">
      <c r="A60" t="s">
        <v>1566</v>
      </c>
      <c r="B60">
        <v>55.326363000000001</v>
      </c>
      <c r="C60">
        <v>38.083126</v>
      </c>
      <c r="D60">
        <v>47.453716</v>
      </c>
      <c r="E60">
        <v>132.58944700000001</v>
      </c>
      <c r="G60" t="s">
        <v>1566</v>
      </c>
      <c r="H60">
        <v>55.326363000000001</v>
      </c>
      <c r="I60">
        <v>42.783752</v>
      </c>
      <c r="J60">
        <v>43.591759000000003</v>
      </c>
      <c r="K60">
        <v>165.33093299999999</v>
      </c>
    </row>
    <row r="61" spans="1:11" x14ac:dyDescent="0.4">
      <c r="A61" t="s">
        <v>576</v>
      </c>
      <c r="B61">
        <v>9.6742319999999999</v>
      </c>
      <c r="C61">
        <v>9.9273880000000005</v>
      </c>
      <c r="D61">
        <v>17.324078</v>
      </c>
      <c r="E61">
        <v>22.366781</v>
      </c>
      <c r="G61" t="s">
        <v>576</v>
      </c>
      <c r="H61">
        <v>9.6742319999999999</v>
      </c>
      <c r="I61">
        <v>8.7145460000000003</v>
      </c>
      <c r="J61">
        <v>15.035648</v>
      </c>
      <c r="K61">
        <v>21.436862999999999</v>
      </c>
    </row>
    <row r="62" spans="1:11" x14ac:dyDescent="0.4">
      <c r="A62" t="s">
        <v>748</v>
      </c>
      <c r="B62">
        <v>1.996481</v>
      </c>
      <c r="C62">
        <v>5.0444069999999996</v>
      </c>
      <c r="D62">
        <v>6.8452099999999998</v>
      </c>
      <c r="E62">
        <v>13.249542</v>
      </c>
      <c r="G62" t="s">
        <v>748</v>
      </c>
      <c r="H62">
        <v>1.996481</v>
      </c>
      <c r="I62">
        <v>12.674887999999999</v>
      </c>
      <c r="J62">
        <v>5.9054180000000001</v>
      </c>
      <c r="K62">
        <v>13.630644999999999</v>
      </c>
    </row>
    <row r="63" spans="1:11" x14ac:dyDescent="0.4">
      <c r="A63" t="s">
        <v>989</v>
      </c>
      <c r="B63">
        <v>17.160699999999999</v>
      </c>
      <c r="C63">
        <v>12.515527000000001</v>
      </c>
      <c r="D63">
        <v>27.315564999999999</v>
      </c>
      <c r="E63">
        <v>36.442421000000003</v>
      </c>
      <c r="G63" t="s">
        <v>989</v>
      </c>
      <c r="H63">
        <v>4.4138159999999997</v>
      </c>
      <c r="I63">
        <v>2.2559309999999999</v>
      </c>
      <c r="J63">
        <v>2.176186</v>
      </c>
      <c r="K63">
        <v>17.039839000000001</v>
      </c>
    </row>
    <row r="64" spans="1:11" x14ac:dyDescent="0.4">
      <c r="A64" t="s">
        <v>324</v>
      </c>
      <c r="B64">
        <v>0.39250099999999999</v>
      </c>
      <c r="C64">
        <v>1.2818309999999999</v>
      </c>
      <c r="D64">
        <v>2.2810950000000001</v>
      </c>
      <c r="E64">
        <v>4.156752</v>
      </c>
      <c r="G64" t="s">
        <v>324</v>
      </c>
      <c r="H64">
        <v>0.39250099999999999</v>
      </c>
      <c r="I64">
        <v>1.852849</v>
      </c>
      <c r="J64">
        <v>2.2705649999999999</v>
      </c>
      <c r="K64">
        <v>2.3327689999999999</v>
      </c>
    </row>
    <row r="65" spans="1:11" x14ac:dyDescent="0.4">
      <c r="A65" t="s">
        <v>2256</v>
      </c>
      <c r="B65">
        <v>12.480879</v>
      </c>
      <c r="C65">
        <v>31.425591000000001</v>
      </c>
      <c r="D65">
        <v>35.987499</v>
      </c>
      <c r="E65">
        <v>43.201126000000002</v>
      </c>
      <c r="G65" t="s">
        <v>2256</v>
      </c>
      <c r="H65">
        <v>2.0921249999999998</v>
      </c>
      <c r="I65">
        <v>5.2789950000000001</v>
      </c>
      <c r="J65">
        <v>7.2732400000000004</v>
      </c>
      <c r="K65">
        <v>7.945811</v>
      </c>
    </row>
    <row r="66" spans="1:11" x14ac:dyDescent="0.4">
      <c r="A66" t="s">
        <v>1794</v>
      </c>
      <c r="B66">
        <v>1.129505</v>
      </c>
      <c r="C66">
        <v>0.43553999999999998</v>
      </c>
      <c r="D66">
        <v>2.036038</v>
      </c>
      <c r="E66">
        <v>3.3629259999999999</v>
      </c>
      <c r="G66" t="s">
        <v>1794</v>
      </c>
      <c r="H66">
        <v>5.3754179999999998</v>
      </c>
      <c r="I66">
        <v>4.8152359999999996</v>
      </c>
      <c r="J66">
        <v>7.1386770000000004</v>
      </c>
      <c r="K66">
        <v>10.966001</v>
      </c>
    </row>
    <row r="67" spans="1:11" x14ac:dyDescent="0.4">
      <c r="A67" t="s">
        <v>2916</v>
      </c>
      <c r="B67">
        <v>0.266181</v>
      </c>
      <c r="C67">
        <v>4.2327729999999999</v>
      </c>
      <c r="D67">
        <v>2.7574969999999999</v>
      </c>
      <c r="E67">
        <v>12.726190000000001</v>
      </c>
      <c r="G67" t="s">
        <v>2916</v>
      </c>
      <c r="H67">
        <v>0.266181</v>
      </c>
      <c r="I67">
        <v>4.3904170000000002</v>
      </c>
      <c r="J67">
        <v>0</v>
      </c>
      <c r="K67">
        <v>2.4402539999999999</v>
      </c>
    </row>
    <row r="68" spans="1:11" x14ac:dyDescent="0.4">
      <c r="A68" t="s">
        <v>2800</v>
      </c>
      <c r="B68">
        <v>0</v>
      </c>
      <c r="C68">
        <v>7.0120930000000001</v>
      </c>
      <c r="D68">
        <v>0.41076299999999999</v>
      </c>
      <c r="E68">
        <v>8.8181510000000003</v>
      </c>
      <c r="G68" t="s">
        <v>2800</v>
      </c>
      <c r="H68">
        <v>0</v>
      </c>
      <c r="I68">
        <v>6.5861939999999999</v>
      </c>
      <c r="J68">
        <v>2.136206</v>
      </c>
      <c r="K68">
        <v>14.142502</v>
      </c>
    </row>
    <row r="69" spans="1:11" x14ac:dyDescent="0.4">
      <c r="A69" t="s">
        <v>2866</v>
      </c>
      <c r="B69">
        <v>8.8913000000000006E-2</v>
      </c>
      <c r="C69">
        <v>0.12839900000000001</v>
      </c>
      <c r="D69">
        <v>0.34026800000000001</v>
      </c>
      <c r="E69">
        <v>0.58492</v>
      </c>
      <c r="G69" t="s">
        <v>2866</v>
      </c>
      <c r="H69">
        <v>9.0922000000000003E-2</v>
      </c>
      <c r="I69">
        <v>0.196822</v>
      </c>
      <c r="J69">
        <v>8.9413000000000006E-2</v>
      </c>
      <c r="K69">
        <v>0.48600100000000002</v>
      </c>
    </row>
    <row r="70" spans="1:11" x14ac:dyDescent="0.4">
      <c r="A70" t="s">
        <v>3180</v>
      </c>
      <c r="B70">
        <v>5.2516660000000002</v>
      </c>
      <c r="C70">
        <v>5.6202300000000003</v>
      </c>
      <c r="D70">
        <v>10.453967</v>
      </c>
      <c r="E70">
        <v>16.179891999999999</v>
      </c>
      <c r="G70" t="s">
        <v>3180</v>
      </c>
      <c r="H70">
        <v>5.2516660000000002</v>
      </c>
      <c r="I70">
        <v>6.1947299999999998</v>
      </c>
      <c r="J70">
        <v>9.6807990000000004</v>
      </c>
      <c r="K70">
        <v>15.095699</v>
      </c>
    </row>
    <row r="71" spans="1:11" x14ac:dyDescent="0.4">
      <c r="A71" t="s">
        <v>527</v>
      </c>
      <c r="B71">
        <v>0.60722900000000002</v>
      </c>
      <c r="C71">
        <v>1.483679</v>
      </c>
      <c r="D71">
        <v>1.4515309999999999</v>
      </c>
      <c r="E71">
        <v>3.1465019999999999</v>
      </c>
      <c r="G71" t="s">
        <v>527</v>
      </c>
      <c r="H71">
        <v>15.381624</v>
      </c>
      <c r="I71">
        <v>23.428280000000001</v>
      </c>
      <c r="J71">
        <v>29.412855</v>
      </c>
      <c r="K71">
        <v>32.355784999999997</v>
      </c>
    </row>
    <row r="72" spans="1:11" x14ac:dyDescent="0.4">
      <c r="A72" t="s">
        <v>395</v>
      </c>
      <c r="B72">
        <v>19.546582999999998</v>
      </c>
      <c r="C72">
        <v>9.9140239999999995</v>
      </c>
      <c r="D72">
        <v>14.907398000000001</v>
      </c>
      <c r="E72">
        <v>39.619205000000001</v>
      </c>
      <c r="G72" t="s">
        <v>395</v>
      </c>
      <c r="H72">
        <v>19.546582999999998</v>
      </c>
      <c r="I72">
        <v>11.222101</v>
      </c>
      <c r="J72">
        <v>13.355297999999999</v>
      </c>
      <c r="K72">
        <v>38.352024</v>
      </c>
    </row>
    <row r="73" spans="1:11" x14ac:dyDescent="0.4">
      <c r="A73" t="s">
        <v>2415</v>
      </c>
      <c r="B73">
        <v>11.136364</v>
      </c>
      <c r="C73">
        <v>21.780304000000001</v>
      </c>
      <c r="D73">
        <v>25.393940000000001</v>
      </c>
      <c r="E73">
        <v>47.401516000000001</v>
      </c>
      <c r="G73" t="s">
        <v>2415</v>
      </c>
      <c r="H73">
        <v>11.136364</v>
      </c>
      <c r="I73">
        <v>30.068182</v>
      </c>
      <c r="J73">
        <v>16.871212</v>
      </c>
      <c r="K73">
        <v>35.371212</v>
      </c>
    </row>
    <row r="74" spans="1:11" x14ac:dyDescent="0.4">
      <c r="A74" t="s">
        <v>2278</v>
      </c>
      <c r="B74">
        <v>0.26617400000000002</v>
      </c>
      <c r="C74">
        <v>1.2374940000000001</v>
      </c>
      <c r="D74">
        <v>2.3984220000000001</v>
      </c>
      <c r="E74">
        <v>2.2543129999999998</v>
      </c>
      <c r="G74" t="s">
        <v>2278</v>
      </c>
      <c r="H74">
        <v>0.26617400000000002</v>
      </c>
      <c r="I74">
        <v>1.087736</v>
      </c>
      <c r="J74">
        <v>2.2185280000000001</v>
      </c>
      <c r="K74">
        <v>2.1674880000000001</v>
      </c>
    </row>
    <row r="75" spans="1:11" x14ac:dyDescent="0.4">
      <c r="A75" t="s">
        <v>2900</v>
      </c>
      <c r="B75">
        <v>1.1310309999999999</v>
      </c>
      <c r="C75">
        <v>2.1315710000000001</v>
      </c>
      <c r="D75">
        <v>8.9650200000000009</v>
      </c>
      <c r="E75">
        <v>4.5978750000000002</v>
      </c>
      <c r="G75" t="s">
        <v>2900</v>
      </c>
      <c r="H75">
        <v>5.6949009999999998</v>
      </c>
      <c r="I75">
        <v>18.006491</v>
      </c>
      <c r="J75">
        <v>3.4606720000000002</v>
      </c>
      <c r="K75">
        <v>17.567345</v>
      </c>
    </row>
    <row r="76" spans="1:11" x14ac:dyDescent="0.4">
      <c r="A76" t="s">
        <v>799</v>
      </c>
      <c r="B76">
        <v>0.32930500000000001</v>
      </c>
      <c r="C76">
        <v>0.75762200000000002</v>
      </c>
      <c r="D76">
        <v>6.4675890000000003</v>
      </c>
      <c r="E76">
        <v>36.091095000000003</v>
      </c>
      <c r="G76" t="s">
        <v>799</v>
      </c>
      <c r="H76">
        <v>0</v>
      </c>
      <c r="I76">
        <v>0</v>
      </c>
      <c r="J76">
        <v>0</v>
      </c>
      <c r="K76">
        <v>15.336004000000001</v>
      </c>
    </row>
    <row r="77" spans="1:11" x14ac:dyDescent="0.4">
      <c r="A77" t="s">
        <v>2973</v>
      </c>
      <c r="B77">
        <v>0</v>
      </c>
      <c r="C77">
        <v>1.2130890000000001</v>
      </c>
      <c r="D77">
        <v>1.295086</v>
      </c>
      <c r="E77">
        <v>1.67675</v>
      </c>
      <c r="G77" t="s">
        <v>2973</v>
      </c>
      <c r="H77">
        <v>0</v>
      </c>
      <c r="I77">
        <v>0.14810200000000001</v>
      </c>
      <c r="J77">
        <v>1.312921</v>
      </c>
      <c r="K77">
        <v>0.77446300000000001</v>
      </c>
    </row>
    <row r="78" spans="1:11" x14ac:dyDescent="0.4">
      <c r="A78" t="s">
        <v>3361</v>
      </c>
      <c r="B78">
        <v>27.884287</v>
      </c>
      <c r="C78">
        <v>50.109355999999998</v>
      </c>
      <c r="D78">
        <v>57.58802</v>
      </c>
      <c r="E78">
        <v>66.942963000000006</v>
      </c>
      <c r="G78" t="s">
        <v>3361</v>
      </c>
      <c r="H78">
        <v>27.884287</v>
      </c>
      <c r="I78">
        <v>56.176558999999997</v>
      </c>
      <c r="J78">
        <v>56.287201000000003</v>
      </c>
      <c r="K78">
        <v>59.790225999999997</v>
      </c>
    </row>
    <row r="79" spans="1:11" x14ac:dyDescent="0.4">
      <c r="A79" t="s">
        <v>2636</v>
      </c>
      <c r="B79">
        <v>0</v>
      </c>
      <c r="C79">
        <v>8.5116589999999999</v>
      </c>
      <c r="D79">
        <v>4.6399949999999999</v>
      </c>
      <c r="E79">
        <v>6.795801</v>
      </c>
      <c r="G79" t="s">
        <v>2636</v>
      </c>
      <c r="H79">
        <v>0</v>
      </c>
      <c r="I79">
        <v>14.924958</v>
      </c>
      <c r="J79">
        <v>2.8665889999999998</v>
      </c>
      <c r="K79">
        <v>7.155856</v>
      </c>
    </row>
    <row r="80" spans="1:11" x14ac:dyDescent="0.4">
      <c r="A80" t="s">
        <v>2041</v>
      </c>
      <c r="B80">
        <v>0.86280000000000001</v>
      </c>
      <c r="C80">
        <v>0.83193700000000004</v>
      </c>
      <c r="D80">
        <v>0.77647500000000003</v>
      </c>
      <c r="E80">
        <v>2.444963</v>
      </c>
      <c r="G80" t="s">
        <v>2041</v>
      </c>
      <c r="H80">
        <v>0.86280000000000001</v>
      </c>
      <c r="I80">
        <v>0.68816999999999995</v>
      </c>
      <c r="J80">
        <v>1.20878</v>
      </c>
      <c r="K80">
        <v>2.1101760000000001</v>
      </c>
    </row>
    <row r="81" spans="1:11" x14ac:dyDescent="0.4">
      <c r="A81" t="s">
        <v>431</v>
      </c>
      <c r="B81">
        <v>0.72953299999999999</v>
      </c>
      <c r="C81">
        <v>3.2610890000000001</v>
      </c>
      <c r="D81">
        <v>3.8769439999999999</v>
      </c>
      <c r="E81">
        <v>3.7506089999999999</v>
      </c>
      <c r="G81" t="s">
        <v>431</v>
      </c>
      <c r="H81">
        <v>0.72953299999999999</v>
      </c>
      <c r="I81">
        <v>2.9567230000000002</v>
      </c>
      <c r="J81">
        <v>4.693181</v>
      </c>
      <c r="K81">
        <v>2.5772219999999999</v>
      </c>
    </row>
    <row r="82" spans="1:11" x14ac:dyDescent="0.4">
      <c r="A82" t="s">
        <v>3136</v>
      </c>
      <c r="B82">
        <v>24.736052999999998</v>
      </c>
      <c r="C82">
        <v>40.613453</v>
      </c>
      <c r="D82">
        <v>27.175792999999999</v>
      </c>
      <c r="E82">
        <v>73.288314999999997</v>
      </c>
      <c r="G82" t="s">
        <v>3136</v>
      </c>
      <c r="H82">
        <v>24.736052999999998</v>
      </c>
      <c r="I82">
        <v>43.865036000000003</v>
      </c>
      <c r="J82">
        <v>25.355996999999999</v>
      </c>
      <c r="K82">
        <v>67.420463999999996</v>
      </c>
    </row>
    <row r="83" spans="1:11" x14ac:dyDescent="0.4">
      <c r="A83" t="s">
        <v>3202</v>
      </c>
      <c r="B83">
        <v>11.725107</v>
      </c>
      <c r="C83">
        <v>9.3706250000000004</v>
      </c>
      <c r="D83">
        <v>12.614699</v>
      </c>
      <c r="E83">
        <v>21.306356000000001</v>
      </c>
      <c r="G83" t="s">
        <v>3202</v>
      </c>
      <c r="H83">
        <v>0.20666399999999999</v>
      </c>
      <c r="I83">
        <v>0.180613</v>
      </c>
      <c r="J83">
        <v>0</v>
      </c>
      <c r="K83">
        <v>0.91192399999999996</v>
      </c>
    </row>
    <row r="84" spans="1:11" x14ac:dyDescent="0.4">
      <c r="A84" t="s">
        <v>2099</v>
      </c>
      <c r="B84">
        <v>6.417E-3</v>
      </c>
      <c r="C84">
        <v>1.0637099999999999</v>
      </c>
      <c r="D84">
        <v>1.6292230000000001</v>
      </c>
      <c r="E84">
        <v>2.1914739999999999</v>
      </c>
      <c r="G84" t="s">
        <v>2099</v>
      </c>
      <c r="H84">
        <v>94.301558999999997</v>
      </c>
      <c r="I84">
        <v>284.644409</v>
      </c>
      <c r="J84">
        <v>247.438187</v>
      </c>
      <c r="K84">
        <v>282.61544800000001</v>
      </c>
    </row>
    <row r="85" spans="1:11" x14ac:dyDescent="0.4">
      <c r="A85" t="s">
        <v>3152</v>
      </c>
      <c r="B85">
        <v>1.703082</v>
      </c>
      <c r="C85">
        <v>5.9456069999999999</v>
      </c>
      <c r="D85">
        <v>6.9731709999999998</v>
      </c>
      <c r="E85">
        <v>10.606401999999999</v>
      </c>
      <c r="G85" t="s">
        <v>3152</v>
      </c>
      <c r="H85">
        <v>1.703082</v>
      </c>
      <c r="I85">
        <v>3.5104519999999999</v>
      </c>
      <c r="J85">
        <v>9.0550060000000006</v>
      </c>
      <c r="K85">
        <v>7.7278339999999996</v>
      </c>
    </row>
    <row r="86" spans="1:11" x14ac:dyDescent="0.4">
      <c r="A86" t="s">
        <v>1891</v>
      </c>
      <c r="B86">
        <v>1.037355</v>
      </c>
      <c r="C86">
        <v>1.38066</v>
      </c>
      <c r="D86">
        <v>0.95776499999999998</v>
      </c>
      <c r="E86">
        <v>2.908487</v>
      </c>
      <c r="G86" t="s">
        <v>1891</v>
      </c>
      <c r="H86">
        <v>1.037355</v>
      </c>
      <c r="I86">
        <v>1.8313809999999999</v>
      </c>
      <c r="J86">
        <v>1.1624559999999999</v>
      </c>
      <c r="K86">
        <v>2.9840789999999999</v>
      </c>
    </row>
    <row r="87" spans="1:11" x14ac:dyDescent="0.4">
      <c r="A87" t="s">
        <v>2672</v>
      </c>
      <c r="B87">
        <v>122.576103</v>
      </c>
      <c r="C87">
        <v>172.57989499999999</v>
      </c>
      <c r="D87">
        <v>219.585342</v>
      </c>
      <c r="E87">
        <v>277.23959400000001</v>
      </c>
      <c r="G87" t="s">
        <v>2672</v>
      </c>
      <c r="H87">
        <v>122.576103</v>
      </c>
      <c r="I87">
        <v>201.37231399999999</v>
      </c>
      <c r="J87">
        <v>213.28125</v>
      </c>
      <c r="K87">
        <v>268.53201300000001</v>
      </c>
    </row>
    <row r="88" spans="1:11" x14ac:dyDescent="0.4">
      <c r="A88" t="s">
        <v>3717</v>
      </c>
      <c r="B88">
        <v>11.777404000000001</v>
      </c>
      <c r="C88">
        <v>17.410298999999998</v>
      </c>
      <c r="D88">
        <v>19.642085999999999</v>
      </c>
      <c r="E88">
        <v>41.035530000000001</v>
      </c>
      <c r="G88" t="s">
        <v>3717</v>
      </c>
      <c r="H88">
        <v>11.777404000000001</v>
      </c>
      <c r="I88">
        <v>13.695313000000001</v>
      </c>
      <c r="J88">
        <v>20.521338</v>
      </c>
      <c r="K88">
        <v>32.696002999999997</v>
      </c>
    </row>
    <row r="89" spans="1:11" x14ac:dyDescent="0.4">
      <c r="A89" t="s">
        <v>396</v>
      </c>
      <c r="B89">
        <v>1.8079670000000001</v>
      </c>
      <c r="C89">
        <v>5.1361670000000004</v>
      </c>
      <c r="D89">
        <v>7.9242780000000002</v>
      </c>
      <c r="E89">
        <v>7.7390559999999997</v>
      </c>
      <c r="G89" t="s">
        <v>396</v>
      </c>
      <c r="H89">
        <v>1.8079670000000001</v>
      </c>
      <c r="I89">
        <v>6.0899640000000002</v>
      </c>
      <c r="J89">
        <v>5.0548320000000002</v>
      </c>
      <c r="K89">
        <v>7.1947469999999996</v>
      </c>
    </row>
    <row r="90" spans="1:11" x14ac:dyDescent="0.4">
      <c r="A90" t="s">
        <v>1737</v>
      </c>
      <c r="B90">
        <v>7.1275740000000001</v>
      </c>
      <c r="C90">
        <v>16.709398</v>
      </c>
      <c r="D90">
        <v>46.283774999999999</v>
      </c>
      <c r="E90">
        <v>30.193913999999999</v>
      </c>
      <c r="G90" t="s">
        <v>1737</v>
      </c>
      <c r="H90">
        <v>7.1275740000000001</v>
      </c>
      <c r="I90">
        <v>34.842799999999997</v>
      </c>
      <c r="J90">
        <v>34.550491000000001</v>
      </c>
      <c r="K90">
        <v>25.304214000000002</v>
      </c>
    </row>
    <row r="91" spans="1:11" x14ac:dyDescent="0.4">
      <c r="A91" t="s">
        <v>1913</v>
      </c>
      <c r="B91">
        <v>0.62651000000000001</v>
      </c>
      <c r="C91">
        <v>0.441689</v>
      </c>
      <c r="D91">
        <v>3.613356</v>
      </c>
      <c r="E91">
        <v>5.7129969999999997</v>
      </c>
      <c r="G91" t="s">
        <v>1913</v>
      </c>
      <c r="H91">
        <v>11.472466000000001</v>
      </c>
      <c r="I91">
        <v>26.274038000000001</v>
      </c>
      <c r="J91">
        <v>31.064249</v>
      </c>
      <c r="K91">
        <v>41.625</v>
      </c>
    </row>
    <row r="92" spans="1:11" x14ac:dyDescent="0.4">
      <c r="A92" t="s">
        <v>3296</v>
      </c>
      <c r="B92">
        <v>28.843734999999999</v>
      </c>
      <c r="C92">
        <v>92.480316000000002</v>
      </c>
      <c r="D92">
        <v>144.99696399999999</v>
      </c>
      <c r="E92">
        <v>181.18279999999999</v>
      </c>
      <c r="G92" t="s">
        <v>3296</v>
      </c>
      <c r="H92">
        <v>28.843734999999999</v>
      </c>
      <c r="I92">
        <v>93.961669999999998</v>
      </c>
      <c r="J92">
        <v>136.00045800000001</v>
      </c>
      <c r="K92">
        <v>162.84991500000001</v>
      </c>
    </row>
    <row r="93" spans="1:11" x14ac:dyDescent="0.4">
      <c r="A93" t="s">
        <v>2581</v>
      </c>
      <c r="B93">
        <v>26.971741000000002</v>
      </c>
      <c r="C93">
        <v>27.820077999999999</v>
      </c>
      <c r="D93">
        <v>39.135468000000003</v>
      </c>
      <c r="E93">
        <v>52.511623</v>
      </c>
      <c r="G93" t="s">
        <v>2581</v>
      </c>
      <c r="H93">
        <v>26.971741000000002</v>
      </c>
      <c r="I93">
        <v>31.534527000000001</v>
      </c>
      <c r="J93">
        <v>34.819622000000003</v>
      </c>
      <c r="K93">
        <v>51.466270000000002</v>
      </c>
    </row>
    <row r="94" spans="1:11" x14ac:dyDescent="0.4">
      <c r="A94" t="s">
        <v>1480</v>
      </c>
      <c r="B94">
        <v>0.282945</v>
      </c>
      <c r="C94">
        <v>6.9376160000000002</v>
      </c>
      <c r="D94">
        <v>0</v>
      </c>
      <c r="E94">
        <v>16.677897999999999</v>
      </c>
      <c r="G94" t="s">
        <v>1480</v>
      </c>
      <c r="H94">
        <v>0.282945</v>
      </c>
      <c r="I94">
        <v>43.660758999999999</v>
      </c>
      <c r="J94">
        <v>104.612816</v>
      </c>
      <c r="K94">
        <v>171.74108899999999</v>
      </c>
    </row>
    <row r="95" spans="1:11" x14ac:dyDescent="0.4">
      <c r="A95" t="s">
        <v>3067</v>
      </c>
      <c r="B95">
        <v>20.160933</v>
      </c>
      <c r="C95">
        <v>47.661915</v>
      </c>
      <c r="D95">
        <v>50.212497999999997</v>
      </c>
      <c r="E95">
        <v>80.329871999999995</v>
      </c>
      <c r="G95" t="s">
        <v>3067</v>
      </c>
      <c r="H95">
        <v>20.160933</v>
      </c>
      <c r="I95">
        <v>46.883991000000002</v>
      </c>
      <c r="J95">
        <v>47.722183000000001</v>
      </c>
      <c r="K95">
        <v>57.710315999999999</v>
      </c>
    </row>
    <row r="96" spans="1:11" x14ac:dyDescent="0.4">
      <c r="A96" t="s">
        <v>965</v>
      </c>
      <c r="B96">
        <v>21.938696</v>
      </c>
      <c r="C96">
        <v>20.195146999999999</v>
      </c>
      <c r="D96">
        <v>28.429682</v>
      </c>
      <c r="E96">
        <v>57.643414</v>
      </c>
      <c r="G96" t="s">
        <v>965</v>
      </c>
      <c r="H96">
        <v>21.938696</v>
      </c>
      <c r="I96">
        <v>22.315256000000002</v>
      </c>
      <c r="J96">
        <v>29.298196999999998</v>
      </c>
      <c r="K96">
        <v>59.510905999999999</v>
      </c>
    </row>
    <row r="97" spans="1:11" x14ac:dyDescent="0.4">
      <c r="A97" t="s">
        <v>3241</v>
      </c>
      <c r="B97">
        <v>53.171612000000003</v>
      </c>
      <c r="C97">
        <v>67.950630000000004</v>
      </c>
      <c r="D97">
        <v>81.827354</v>
      </c>
      <c r="E97">
        <v>115.22833300000001</v>
      </c>
      <c r="G97" t="s">
        <v>3241</v>
      </c>
      <c r="H97">
        <v>53.171612000000003</v>
      </c>
      <c r="I97">
        <v>70.652823999999995</v>
      </c>
      <c r="J97">
        <v>81.09787</v>
      </c>
      <c r="K97">
        <v>120.753883</v>
      </c>
    </row>
    <row r="98" spans="1:11" x14ac:dyDescent="0.4">
      <c r="A98" t="s">
        <v>1109</v>
      </c>
      <c r="B98">
        <v>12.769249</v>
      </c>
      <c r="C98">
        <v>12.980535</v>
      </c>
      <c r="D98">
        <v>17.982807000000001</v>
      </c>
      <c r="E98">
        <v>48.286354000000003</v>
      </c>
      <c r="G98" t="s">
        <v>1109</v>
      </c>
      <c r="H98">
        <v>12.769249</v>
      </c>
      <c r="I98">
        <v>30.594227</v>
      </c>
      <c r="J98">
        <v>27.233543000000001</v>
      </c>
      <c r="K98">
        <v>33.111519000000001</v>
      </c>
    </row>
    <row r="99" spans="1:11" x14ac:dyDescent="0.4">
      <c r="A99" t="s">
        <v>2558</v>
      </c>
      <c r="B99">
        <v>0.34494999999999998</v>
      </c>
      <c r="C99">
        <v>1.484707</v>
      </c>
      <c r="D99">
        <v>2.157546</v>
      </c>
      <c r="E99">
        <v>4.7624839999999997</v>
      </c>
      <c r="G99" t="s">
        <v>2558</v>
      </c>
      <c r="H99">
        <v>9.4884319999999995</v>
      </c>
      <c r="I99">
        <v>18.621763000000001</v>
      </c>
      <c r="J99">
        <v>27.244762000000001</v>
      </c>
      <c r="K99">
        <v>49.165199000000001</v>
      </c>
    </row>
    <row r="100" spans="1:11" x14ac:dyDescent="0.4">
      <c r="A100" t="s">
        <v>1902</v>
      </c>
      <c r="B100">
        <v>2.649813</v>
      </c>
      <c r="C100">
        <v>21.148453</v>
      </c>
      <c r="D100">
        <v>23.682089000000001</v>
      </c>
      <c r="E100">
        <v>24.858877</v>
      </c>
      <c r="G100" t="s">
        <v>1902</v>
      </c>
      <c r="H100">
        <v>0</v>
      </c>
      <c r="I100">
        <v>0</v>
      </c>
      <c r="J100">
        <v>0.97722399999999998</v>
      </c>
      <c r="K100">
        <v>3.3694769999999998</v>
      </c>
    </row>
    <row r="101" spans="1:11" x14ac:dyDescent="0.4">
      <c r="A101" t="s">
        <v>2909</v>
      </c>
      <c r="B101">
        <v>21.810621000000001</v>
      </c>
      <c r="C101">
        <v>32.869438000000002</v>
      </c>
      <c r="D101">
        <v>48.058551999999999</v>
      </c>
      <c r="E101">
        <v>57.887614999999997</v>
      </c>
      <c r="G101" t="s">
        <v>2909</v>
      </c>
      <c r="H101">
        <v>21.810621000000001</v>
      </c>
      <c r="I101">
        <v>34.857433</v>
      </c>
      <c r="J101">
        <v>46.539271999999997</v>
      </c>
      <c r="K101">
        <v>52.490803</v>
      </c>
    </row>
    <row r="102" spans="1:11" x14ac:dyDescent="0.4">
      <c r="A102" t="s">
        <v>909</v>
      </c>
      <c r="B102">
        <v>0</v>
      </c>
      <c r="C102">
        <v>25.865969</v>
      </c>
      <c r="D102">
        <v>75.431174999999996</v>
      </c>
      <c r="E102">
        <v>167.895081</v>
      </c>
      <c r="G102" t="s">
        <v>909</v>
      </c>
      <c r="H102">
        <v>0</v>
      </c>
      <c r="I102">
        <v>41.672215000000001</v>
      </c>
      <c r="J102">
        <v>5.289364</v>
      </c>
      <c r="K102">
        <v>157.82719399999999</v>
      </c>
    </row>
    <row r="103" spans="1:11" x14ac:dyDescent="0.4">
      <c r="A103" t="s">
        <v>1169</v>
      </c>
      <c r="B103">
        <v>138.63964799999999</v>
      </c>
      <c r="C103">
        <v>232.43066400000001</v>
      </c>
      <c r="D103">
        <v>270.725098</v>
      </c>
      <c r="E103">
        <v>291.32202100000001</v>
      </c>
      <c r="G103" t="s">
        <v>1169</v>
      </c>
      <c r="H103">
        <v>138.63964799999999</v>
      </c>
      <c r="I103">
        <v>235.16699199999999</v>
      </c>
      <c r="J103">
        <v>264.69042999999999</v>
      </c>
      <c r="K103">
        <v>265.95507800000001</v>
      </c>
    </row>
    <row r="104" spans="1:11" x14ac:dyDescent="0.4">
      <c r="A104" t="s">
        <v>825</v>
      </c>
      <c r="B104">
        <v>29.071097999999999</v>
      </c>
      <c r="C104">
        <v>34.523895000000003</v>
      </c>
      <c r="D104">
        <v>58.081080999999998</v>
      </c>
      <c r="E104">
        <v>80.319511000000006</v>
      </c>
      <c r="G104" t="s">
        <v>825</v>
      </c>
      <c r="H104">
        <v>29.071097999999999</v>
      </c>
      <c r="I104">
        <v>35.150660999999999</v>
      </c>
      <c r="J104">
        <v>53.246288</v>
      </c>
      <c r="K104">
        <v>75.030899000000005</v>
      </c>
    </row>
    <row r="105" spans="1:11" x14ac:dyDescent="0.4">
      <c r="A105" t="s">
        <v>517</v>
      </c>
      <c r="B105">
        <v>0.136661</v>
      </c>
      <c r="C105">
        <v>10.441875</v>
      </c>
      <c r="D105">
        <v>0</v>
      </c>
      <c r="E105">
        <v>109.22442599999999</v>
      </c>
      <c r="G105" t="s">
        <v>517</v>
      </c>
      <c r="H105">
        <v>0</v>
      </c>
      <c r="I105">
        <v>20.539466999999998</v>
      </c>
      <c r="J105">
        <v>14.670944</v>
      </c>
      <c r="K105">
        <v>109.384918</v>
      </c>
    </row>
    <row r="106" spans="1:11" x14ac:dyDescent="0.4">
      <c r="A106" t="s">
        <v>604</v>
      </c>
      <c r="B106">
        <v>6.2976850000000004</v>
      </c>
      <c r="C106">
        <v>5.5975380000000001</v>
      </c>
      <c r="D106">
        <v>8.9400230000000001</v>
      </c>
      <c r="E106">
        <v>16.000906000000001</v>
      </c>
      <c r="G106" t="s">
        <v>604</v>
      </c>
      <c r="H106">
        <v>6.2976850000000004</v>
      </c>
      <c r="I106">
        <v>5.461741</v>
      </c>
      <c r="J106">
        <v>8.6242169999999998</v>
      </c>
      <c r="K106">
        <v>14.805415</v>
      </c>
    </row>
    <row r="107" spans="1:11" x14ac:dyDescent="0.4">
      <c r="A107" t="s">
        <v>802</v>
      </c>
      <c r="B107">
        <v>0</v>
      </c>
      <c r="C107">
        <v>0.61149900000000001</v>
      </c>
      <c r="D107">
        <v>4.2232830000000003</v>
      </c>
      <c r="E107">
        <v>28.429010000000002</v>
      </c>
      <c r="G107" t="s">
        <v>802</v>
      </c>
      <c r="H107">
        <v>0</v>
      </c>
      <c r="I107">
        <v>0.32824300000000001</v>
      </c>
      <c r="J107">
        <v>5.1560779999999999</v>
      </c>
      <c r="K107">
        <v>25.567411</v>
      </c>
    </row>
    <row r="108" spans="1:11" x14ac:dyDescent="0.4">
      <c r="A108" t="s">
        <v>1286</v>
      </c>
      <c r="B108">
        <v>0.45085900000000001</v>
      </c>
      <c r="C108">
        <v>13.354891</v>
      </c>
      <c r="D108">
        <v>8.5927710000000008</v>
      </c>
      <c r="E108">
        <v>18.402146999999999</v>
      </c>
      <c r="G108" t="s">
        <v>1286</v>
      </c>
      <c r="H108">
        <v>0.45085900000000001</v>
      </c>
      <c r="I108">
        <v>13.065205000000001</v>
      </c>
      <c r="J108">
        <v>3.6628099999999999</v>
      </c>
      <c r="K108">
        <v>12.546723999999999</v>
      </c>
    </row>
    <row r="109" spans="1:11" x14ac:dyDescent="0.4">
      <c r="A109" t="s">
        <v>1716</v>
      </c>
      <c r="B109">
        <v>79.988472000000002</v>
      </c>
      <c r="C109">
        <v>120.48548099999999</v>
      </c>
      <c r="D109">
        <v>153.680283</v>
      </c>
      <c r="E109">
        <v>185.03772000000001</v>
      </c>
      <c r="G109" t="s">
        <v>1716</v>
      </c>
      <c r="H109">
        <v>79.988472000000002</v>
      </c>
      <c r="I109">
        <v>129.290359</v>
      </c>
      <c r="J109">
        <v>140.594604</v>
      </c>
      <c r="K109">
        <v>175.115906</v>
      </c>
    </row>
    <row r="110" spans="1:11" x14ac:dyDescent="0.4">
      <c r="A110" t="s">
        <v>687</v>
      </c>
      <c r="B110">
        <v>0</v>
      </c>
      <c r="C110">
        <v>0.77226099999999998</v>
      </c>
      <c r="D110">
        <v>0</v>
      </c>
      <c r="E110">
        <v>0.85071399999999997</v>
      </c>
      <c r="G110" t="s">
        <v>687</v>
      </c>
      <c r="H110">
        <v>0</v>
      </c>
      <c r="I110">
        <v>0.26336100000000001</v>
      </c>
      <c r="J110">
        <v>0.784497</v>
      </c>
      <c r="K110">
        <v>0.62941499999999995</v>
      </c>
    </row>
    <row r="111" spans="1:11" x14ac:dyDescent="0.4">
      <c r="A111" t="s">
        <v>2819</v>
      </c>
      <c r="B111">
        <v>13.904548</v>
      </c>
      <c r="C111">
        <v>26.009321</v>
      </c>
      <c r="D111">
        <v>40.826286000000003</v>
      </c>
      <c r="E111">
        <v>49.205067</v>
      </c>
      <c r="G111" t="s">
        <v>2819</v>
      </c>
      <c r="H111">
        <v>13.904548</v>
      </c>
      <c r="I111">
        <v>31.884947</v>
      </c>
      <c r="J111">
        <v>36.170273000000002</v>
      </c>
      <c r="K111">
        <v>42.759663000000003</v>
      </c>
    </row>
    <row r="112" spans="1:11" x14ac:dyDescent="0.4">
      <c r="A112" t="s">
        <v>3712</v>
      </c>
      <c r="B112">
        <v>1.3090569999999999</v>
      </c>
      <c r="C112">
        <v>0</v>
      </c>
      <c r="D112">
        <v>0.90833399999999997</v>
      </c>
      <c r="E112">
        <v>3.5085649999999999</v>
      </c>
      <c r="G112" t="s">
        <v>3712</v>
      </c>
      <c r="H112">
        <v>13.481408</v>
      </c>
      <c r="I112">
        <v>16.372591</v>
      </c>
      <c r="J112">
        <v>18.556293</v>
      </c>
      <c r="K112">
        <v>25.085211000000001</v>
      </c>
    </row>
    <row r="113" spans="1:11" x14ac:dyDescent="0.4">
      <c r="A113" t="s">
        <v>2803</v>
      </c>
      <c r="B113">
        <v>61.126925999999997</v>
      </c>
      <c r="C113">
        <v>91.903435000000002</v>
      </c>
      <c r="D113">
        <v>109.853752</v>
      </c>
      <c r="E113">
        <v>121.59432200000001</v>
      </c>
      <c r="G113" t="s">
        <v>2803</v>
      </c>
      <c r="H113">
        <v>61.126925999999997</v>
      </c>
      <c r="I113">
        <v>106.172577</v>
      </c>
      <c r="J113">
        <v>102.34652699999999</v>
      </c>
      <c r="K113">
        <v>109.991547</v>
      </c>
    </row>
    <row r="114" spans="1:11" x14ac:dyDescent="0.4">
      <c r="A114" t="s">
        <v>779</v>
      </c>
      <c r="B114">
        <v>0</v>
      </c>
      <c r="C114">
        <v>10.678229</v>
      </c>
      <c r="D114">
        <v>12.912531</v>
      </c>
      <c r="E114">
        <v>11.948205</v>
      </c>
      <c r="G114" t="s">
        <v>779</v>
      </c>
      <c r="H114">
        <v>0</v>
      </c>
      <c r="I114">
        <v>8.6285369999999997</v>
      </c>
      <c r="J114">
        <v>10.149508000000001</v>
      </c>
      <c r="K114">
        <v>4.2280220000000002</v>
      </c>
    </row>
    <row r="115" spans="1:11" x14ac:dyDescent="0.4">
      <c r="A115" t="s">
        <v>544</v>
      </c>
      <c r="B115">
        <v>46.081093000000003</v>
      </c>
      <c r="C115">
        <v>80.069327999999999</v>
      </c>
      <c r="D115">
        <v>107.635712</v>
      </c>
      <c r="E115">
        <v>118.077309</v>
      </c>
      <c r="G115" t="s">
        <v>544</v>
      </c>
      <c r="H115">
        <v>46.081093000000003</v>
      </c>
      <c r="I115">
        <v>75.367226000000002</v>
      </c>
      <c r="J115">
        <v>106.583191</v>
      </c>
      <c r="K115">
        <v>119.289917</v>
      </c>
    </row>
    <row r="116" spans="1:11" x14ac:dyDescent="0.4">
      <c r="A116" t="s">
        <v>2951</v>
      </c>
      <c r="B116">
        <v>16.19408</v>
      </c>
      <c r="C116">
        <v>45.446747000000002</v>
      </c>
      <c r="D116">
        <v>65.026459000000003</v>
      </c>
      <c r="E116">
        <v>69.316772</v>
      </c>
      <c r="G116" t="s">
        <v>2951</v>
      </c>
      <c r="H116">
        <v>16.19408</v>
      </c>
      <c r="I116">
        <v>43.883747</v>
      </c>
      <c r="J116">
        <v>61.515380999999998</v>
      </c>
      <c r="K116">
        <v>60.434879000000002</v>
      </c>
    </row>
    <row r="117" spans="1:11" x14ac:dyDescent="0.4">
      <c r="A117" t="s">
        <v>763</v>
      </c>
      <c r="B117">
        <v>0</v>
      </c>
      <c r="C117">
        <v>0</v>
      </c>
      <c r="D117">
        <v>0.12662200000000001</v>
      </c>
      <c r="E117">
        <v>1.07802</v>
      </c>
      <c r="G117" t="s">
        <v>763</v>
      </c>
      <c r="H117">
        <v>0</v>
      </c>
      <c r="I117">
        <v>0</v>
      </c>
      <c r="J117">
        <v>0.35002800000000001</v>
      </c>
      <c r="K117">
        <v>0.46418599999999999</v>
      </c>
    </row>
    <row r="118" spans="1:11" x14ac:dyDescent="0.4">
      <c r="A118" t="s">
        <v>826</v>
      </c>
      <c r="B118">
        <v>6.7478800000000003</v>
      </c>
      <c r="C118">
        <v>22.874791999999999</v>
      </c>
      <c r="D118">
        <v>19.765131</v>
      </c>
      <c r="E118">
        <v>45.606731000000003</v>
      </c>
      <c r="G118" t="s">
        <v>826</v>
      </c>
      <c r="H118">
        <v>6.7478800000000003</v>
      </c>
      <c r="I118">
        <v>39.012084999999999</v>
      </c>
      <c r="J118">
        <v>27.544703999999999</v>
      </c>
      <c r="K118">
        <v>30.472197999999999</v>
      </c>
    </row>
    <row r="119" spans="1:11" x14ac:dyDescent="0.4">
      <c r="A119" t="s">
        <v>1168</v>
      </c>
      <c r="B119">
        <v>0</v>
      </c>
      <c r="C119">
        <v>1.8511820000000001</v>
      </c>
      <c r="D119">
        <v>0</v>
      </c>
      <c r="E119">
        <v>3.1361119999999998</v>
      </c>
      <c r="G119" t="s">
        <v>1168</v>
      </c>
      <c r="H119">
        <v>6.5957000000000002E-2</v>
      </c>
      <c r="I119">
        <v>3.1410360000000002</v>
      </c>
      <c r="J119">
        <v>0</v>
      </c>
      <c r="K119">
        <v>6.2758219999999998</v>
      </c>
    </row>
    <row r="120" spans="1:11" x14ac:dyDescent="0.4">
      <c r="A120" t="s">
        <v>635</v>
      </c>
      <c r="B120">
        <v>0</v>
      </c>
      <c r="C120">
        <v>3.139723</v>
      </c>
      <c r="D120">
        <v>6.9507890000000003</v>
      </c>
      <c r="E120">
        <v>13.250063000000001</v>
      </c>
      <c r="G120" t="s">
        <v>635</v>
      </c>
      <c r="H120">
        <v>0</v>
      </c>
      <c r="I120">
        <v>3.837129</v>
      </c>
      <c r="J120">
        <v>6.2231540000000001</v>
      </c>
      <c r="K120">
        <v>13.305603</v>
      </c>
    </row>
    <row r="121" spans="1:11" x14ac:dyDescent="0.4">
      <c r="A121" t="s">
        <v>3200</v>
      </c>
      <c r="B121">
        <v>0</v>
      </c>
      <c r="C121">
        <v>4.4566840000000001</v>
      </c>
      <c r="D121">
        <v>2.640145</v>
      </c>
      <c r="E121">
        <v>3.446977</v>
      </c>
      <c r="G121" t="s">
        <v>3200</v>
      </c>
      <c r="H121">
        <v>0</v>
      </c>
      <c r="I121">
        <v>3.75658</v>
      </c>
      <c r="J121">
        <v>0.878224</v>
      </c>
      <c r="K121">
        <v>1.6894279999999999</v>
      </c>
    </row>
    <row r="122" spans="1:11" x14ac:dyDescent="0.4">
      <c r="A122" t="s">
        <v>829</v>
      </c>
      <c r="B122">
        <v>0.86924199999999996</v>
      </c>
      <c r="C122">
        <v>1.875221</v>
      </c>
      <c r="D122">
        <v>2.7598669999999998</v>
      </c>
      <c r="E122">
        <v>7.0803060000000002</v>
      </c>
      <c r="G122" t="s">
        <v>829</v>
      </c>
      <c r="H122">
        <v>0.82763600000000004</v>
      </c>
      <c r="I122">
        <v>0.83604900000000004</v>
      </c>
      <c r="J122">
        <v>2.1839650000000002</v>
      </c>
      <c r="K122">
        <v>4.3172980000000001</v>
      </c>
    </row>
    <row r="123" spans="1:11" x14ac:dyDescent="0.4">
      <c r="A123" t="s">
        <v>1004</v>
      </c>
      <c r="B123">
        <v>1.043631</v>
      </c>
      <c r="C123">
        <v>2.4839069999999999</v>
      </c>
      <c r="D123">
        <v>11.719941</v>
      </c>
      <c r="E123">
        <v>12.826571</v>
      </c>
      <c r="G123" t="s">
        <v>1004</v>
      </c>
      <c r="H123">
        <v>1.043631</v>
      </c>
      <c r="I123">
        <v>3.2131509999999999</v>
      </c>
      <c r="J123">
        <v>9.6655650000000009</v>
      </c>
      <c r="K123">
        <v>9.3410980000000006</v>
      </c>
    </row>
    <row r="124" spans="1:11" x14ac:dyDescent="0.4">
      <c r="A124" t="s">
        <v>2868</v>
      </c>
      <c r="B124">
        <v>0</v>
      </c>
      <c r="C124">
        <v>15.622933</v>
      </c>
      <c r="D124">
        <v>42.101902000000003</v>
      </c>
      <c r="E124">
        <v>17.262892000000001</v>
      </c>
      <c r="G124" t="s">
        <v>2868</v>
      </c>
      <c r="H124">
        <v>0</v>
      </c>
      <c r="I124">
        <v>21.741326999999998</v>
      </c>
      <c r="J124">
        <v>30.845860999999999</v>
      </c>
      <c r="K124">
        <v>7.3030049999999997</v>
      </c>
    </row>
    <row r="125" spans="1:11" x14ac:dyDescent="0.4">
      <c r="A125" t="s">
        <v>2565</v>
      </c>
      <c r="B125">
        <v>1.0634269999999999</v>
      </c>
      <c r="C125">
        <v>2.921529</v>
      </c>
      <c r="D125">
        <v>4.6511440000000004</v>
      </c>
      <c r="E125">
        <v>6.7144259999999996</v>
      </c>
      <c r="G125" t="s">
        <v>2565</v>
      </c>
      <c r="H125">
        <v>1.0634269999999999</v>
      </c>
      <c r="I125">
        <v>4.2632399999999997</v>
      </c>
      <c r="J125">
        <v>4.4085190000000001</v>
      </c>
      <c r="K125">
        <v>3.6706599999999998</v>
      </c>
    </row>
    <row r="126" spans="1:11" x14ac:dyDescent="0.4">
      <c r="A126" t="s">
        <v>3534</v>
      </c>
      <c r="B126">
        <v>0</v>
      </c>
      <c r="C126">
        <v>1.7251000000000001</v>
      </c>
      <c r="D126">
        <v>1.565564</v>
      </c>
      <c r="E126">
        <v>1.5716429999999999</v>
      </c>
      <c r="G126" t="s">
        <v>3534</v>
      </c>
      <c r="H126">
        <v>0</v>
      </c>
      <c r="I126">
        <v>0</v>
      </c>
      <c r="J126">
        <v>0.44806400000000002</v>
      </c>
      <c r="K126">
        <v>5.6147260000000001</v>
      </c>
    </row>
    <row r="127" spans="1:11" x14ac:dyDescent="0.4">
      <c r="A127" t="s">
        <v>3022</v>
      </c>
      <c r="B127">
        <v>0.54719899999999999</v>
      </c>
      <c r="C127">
        <v>1.5264</v>
      </c>
      <c r="D127">
        <v>0.27943600000000002</v>
      </c>
      <c r="E127">
        <v>6.0196389999999997</v>
      </c>
      <c r="G127" t="s">
        <v>3022</v>
      </c>
      <c r="H127">
        <v>2.174776</v>
      </c>
      <c r="I127">
        <v>3.8113519999999999</v>
      </c>
      <c r="J127">
        <v>4.3747379999999998</v>
      </c>
      <c r="K127">
        <v>8.7556569999999994</v>
      </c>
    </row>
    <row r="128" spans="1:11" x14ac:dyDescent="0.4">
      <c r="A128" t="s">
        <v>793</v>
      </c>
      <c r="B128">
        <v>5.6999810000000002</v>
      </c>
      <c r="C128">
        <v>9.5372749999999993</v>
      </c>
      <c r="D128">
        <v>47.306358000000003</v>
      </c>
      <c r="E128">
        <v>55.012481999999999</v>
      </c>
      <c r="G128" t="s">
        <v>793</v>
      </c>
      <c r="H128">
        <v>5.6999810000000002</v>
      </c>
      <c r="I128">
        <v>11.466592</v>
      </c>
      <c r="J128">
        <v>42.801124999999999</v>
      </c>
      <c r="K128">
        <v>53.677340999999998</v>
      </c>
    </row>
    <row r="129" spans="1:11" x14ac:dyDescent="0.4">
      <c r="A129" t="s">
        <v>1893</v>
      </c>
      <c r="B129">
        <v>5.9491269999999998</v>
      </c>
      <c r="C129">
        <v>11.409617000000001</v>
      </c>
      <c r="D129">
        <v>12.899981</v>
      </c>
      <c r="E129">
        <v>21.178093000000001</v>
      </c>
      <c r="G129" t="s">
        <v>1893</v>
      </c>
      <c r="H129">
        <v>3.0588109999999999</v>
      </c>
      <c r="I129">
        <v>6.1205220000000002</v>
      </c>
      <c r="J129">
        <v>10.587515</v>
      </c>
      <c r="K129">
        <v>11.056494000000001</v>
      </c>
    </row>
    <row r="130" spans="1:11" x14ac:dyDescent="0.4">
      <c r="A130" t="s">
        <v>2533</v>
      </c>
      <c r="B130">
        <v>0</v>
      </c>
      <c r="C130">
        <v>0</v>
      </c>
      <c r="D130">
        <v>25.617225999999999</v>
      </c>
      <c r="E130">
        <v>18.413746</v>
      </c>
      <c r="G130" t="s">
        <v>2533</v>
      </c>
      <c r="H130">
        <v>0</v>
      </c>
      <c r="I130">
        <v>23.852184000000001</v>
      </c>
      <c r="J130">
        <v>27.488081000000001</v>
      </c>
      <c r="K130">
        <v>20.811547999999998</v>
      </c>
    </row>
    <row r="131" spans="1:11" x14ac:dyDescent="0.4">
      <c r="A131" t="s">
        <v>1783</v>
      </c>
      <c r="B131">
        <v>10.642077</v>
      </c>
      <c r="C131">
        <v>13.870884999999999</v>
      </c>
      <c r="D131">
        <v>29.464451</v>
      </c>
      <c r="E131">
        <v>52.597614</v>
      </c>
      <c r="G131" t="s">
        <v>1783</v>
      </c>
      <c r="H131">
        <v>10.642077</v>
      </c>
      <c r="I131">
        <v>16.815382</v>
      </c>
      <c r="J131">
        <v>27.042657999999999</v>
      </c>
      <c r="K131">
        <v>53.343139999999998</v>
      </c>
    </row>
    <row r="132" spans="1:11" x14ac:dyDescent="0.4">
      <c r="A132" t="s">
        <v>1791</v>
      </c>
      <c r="B132">
        <v>6.7086249999999996</v>
      </c>
      <c r="C132">
        <v>6.0097759999999996</v>
      </c>
      <c r="D132">
        <v>5.7598180000000001</v>
      </c>
      <c r="E132">
        <v>15.723542999999999</v>
      </c>
      <c r="G132" t="s">
        <v>1791</v>
      </c>
      <c r="H132">
        <v>0</v>
      </c>
      <c r="I132">
        <v>0</v>
      </c>
      <c r="J132">
        <v>0</v>
      </c>
      <c r="K132">
        <v>0.68952400000000003</v>
      </c>
    </row>
    <row r="133" spans="1:11" x14ac:dyDescent="0.4">
      <c r="A133" t="s">
        <v>2345</v>
      </c>
      <c r="B133">
        <v>0.69351700000000005</v>
      </c>
      <c r="C133">
        <v>2.6229269999999998</v>
      </c>
      <c r="D133">
        <v>7.6433980000000004</v>
      </c>
      <c r="E133">
        <v>12.736903999999999</v>
      </c>
      <c r="G133" t="s">
        <v>2345</v>
      </c>
      <c r="H133">
        <v>2.577188</v>
      </c>
      <c r="I133">
        <v>16.38139</v>
      </c>
      <c r="J133">
        <v>10.868763</v>
      </c>
      <c r="K133">
        <v>22.134447000000002</v>
      </c>
    </row>
    <row r="134" spans="1:11" x14ac:dyDescent="0.4">
      <c r="A134" t="s">
        <v>1866</v>
      </c>
      <c r="B134">
        <v>0</v>
      </c>
      <c r="C134">
        <v>0</v>
      </c>
      <c r="D134">
        <v>0</v>
      </c>
      <c r="E134">
        <v>5.9736799999999999</v>
      </c>
      <c r="G134" t="s">
        <v>1866</v>
      </c>
      <c r="H134">
        <v>3.9643999999999999E-2</v>
      </c>
      <c r="I134">
        <v>0.64091100000000001</v>
      </c>
      <c r="J134">
        <v>0.54453600000000002</v>
      </c>
      <c r="K134">
        <v>1.6320870000000001</v>
      </c>
    </row>
    <row r="135" spans="1:11" x14ac:dyDescent="0.4">
      <c r="A135" t="s">
        <v>2527</v>
      </c>
      <c r="B135">
        <v>0</v>
      </c>
      <c r="C135">
        <v>2.4032000000000001E-2</v>
      </c>
      <c r="D135">
        <v>0.66124799999999995</v>
      </c>
      <c r="E135">
        <v>1.1249530000000001</v>
      </c>
      <c r="G135" t="s">
        <v>2527</v>
      </c>
      <c r="H135">
        <v>0</v>
      </c>
      <c r="I135">
        <v>0</v>
      </c>
      <c r="J135">
        <v>1.216669</v>
      </c>
      <c r="K135">
        <v>1.2483629999999999</v>
      </c>
    </row>
    <row r="136" spans="1:11" x14ac:dyDescent="0.4">
      <c r="A136" t="s">
        <v>958</v>
      </c>
      <c r="B136">
        <v>10.714817</v>
      </c>
      <c r="C136">
        <v>8.7239599999999999</v>
      </c>
      <c r="D136">
        <v>12.767635</v>
      </c>
      <c r="E136">
        <v>19.932020000000001</v>
      </c>
      <c r="G136" t="s">
        <v>958</v>
      </c>
      <c r="H136">
        <v>8.2071000000000005E-2</v>
      </c>
      <c r="I136">
        <v>5.5136390000000004</v>
      </c>
      <c r="J136">
        <v>0</v>
      </c>
      <c r="K136">
        <v>2.6973850000000001</v>
      </c>
    </row>
    <row r="137" spans="1:11" x14ac:dyDescent="0.4">
      <c r="A137" t="s">
        <v>673</v>
      </c>
      <c r="B137">
        <v>0</v>
      </c>
      <c r="C137">
        <v>0</v>
      </c>
      <c r="D137">
        <v>154.64924600000001</v>
      </c>
      <c r="E137">
        <v>93.896500000000003</v>
      </c>
      <c r="G137" t="s">
        <v>673</v>
      </c>
      <c r="H137">
        <v>0.36022900000000002</v>
      </c>
      <c r="I137">
        <v>4.6978790000000004</v>
      </c>
      <c r="J137">
        <v>4.6916260000000003</v>
      </c>
      <c r="K137">
        <v>4.5591730000000004</v>
      </c>
    </row>
    <row r="138" spans="1:11" x14ac:dyDescent="0.4">
      <c r="A138" t="s">
        <v>2712</v>
      </c>
      <c r="B138">
        <v>0</v>
      </c>
      <c r="C138">
        <v>0</v>
      </c>
      <c r="D138">
        <v>7.1297100000000002</v>
      </c>
      <c r="E138">
        <v>7.4813349999999996</v>
      </c>
      <c r="G138" t="s">
        <v>2712</v>
      </c>
      <c r="H138">
        <v>0</v>
      </c>
      <c r="I138">
        <v>0</v>
      </c>
      <c r="J138">
        <v>6.8680500000000002</v>
      </c>
      <c r="K138">
        <v>2.8925830000000001</v>
      </c>
    </row>
    <row r="139" spans="1:11" x14ac:dyDescent="0.4">
      <c r="A139" t="s">
        <v>336</v>
      </c>
      <c r="B139">
        <v>1.880147</v>
      </c>
      <c r="C139">
        <v>0.49879499999999999</v>
      </c>
      <c r="D139">
        <v>6.3103809999999996</v>
      </c>
      <c r="E139">
        <v>10.338469</v>
      </c>
      <c r="G139" t="s">
        <v>336</v>
      </c>
      <c r="H139">
        <v>1.880147</v>
      </c>
      <c r="I139">
        <v>4.1228579999999999</v>
      </c>
      <c r="J139">
        <v>8.3606149999999992</v>
      </c>
      <c r="K139">
        <v>8.0413899999999998</v>
      </c>
    </row>
    <row r="140" spans="1:11" x14ac:dyDescent="0.4">
      <c r="A140" t="s">
        <v>3331</v>
      </c>
      <c r="B140">
        <v>0.82432799999999995</v>
      </c>
      <c r="C140">
        <v>0.13645699999999999</v>
      </c>
      <c r="D140">
        <v>1.306298</v>
      </c>
      <c r="E140">
        <v>4.1717490000000002</v>
      </c>
      <c r="G140" t="s">
        <v>3331</v>
      </c>
      <c r="H140">
        <v>2.73081</v>
      </c>
      <c r="I140">
        <v>9.0286489999999997</v>
      </c>
      <c r="J140">
        <v>4.1143660000000004</v>
      </c>
      <c r="K140">
        <v>6.4742480000000002</v>
      </c>
    </row>
    <row r="141" spans="1:11" x14ac:dyDescent="0.4">
      <c r="A141" t="s">
        <v>590</v>
      </c>
      <c r="B141">
        <v>0.26873200000000003</v>
      </c>
      <c r="C141">
        <v>1.4870490000000001</v>
      </c>
      <c r="D141">
        <v>0</v>
      </c>
      <c r="E141">
        <v>15.196674</v>
      </c>
      <c r="G141" t="s">
        <v>590</v>
      </c>
      <c r="H141">
        <v>0</v>
      </c>
      <c r="I141">
        <v>0</v>
      </c>
      <c r="J141">
        <v>0</v>
      </c>
      <c r="K141">
        <v>22.883396000000001</v>
      </c>
    </row>
    <row r="142" spans="1:11" x14ac:dyDescent="0.4">
      <c r="A142" t="s">
        <v>2577</v>
      </c>
      <c r="B142">
        <v>0</v>
      </c>
      <c r="C142">
        <v>0</v>
      </c>
      <c r="D142">
        <v>0.13847300000000001</v>
      </c>
      <c r="E142">
        <v>0.86762799999999995</v>
      </c>
      <c r="G142" t="s">
        <v>2577</v>
      </c>
      <c r="H142">
        <v>18.931805000000001</v>
      </c>
      <c r="I142">
        <v>17.866855999999999</v>
      </c>
      <c r="J142">
        <v>18.032675000000001</v>
      </c>
      <c r="K142">
        <v>26.900680999999999</v>
      </c>
    </row>
    <row r="143" spans="1:11" x14ac:dyDescent="0.4">
      <c r="A143" t="s">
        <v>3257</v>
      </c>
      <c r="B143">
        <v>30.772155999999999</v>
      </c>
      <c r="C143">
        <v>73.477669000000006</v>
      </c>
      <c r="D143">
        <v>101.40091700000001</v>
      </c>
      <c r="E143">
        <v>128.98281900000001</v>
      </c>
      <c r="G143" t="s">
        <v>3257</v>
      </c>
      <c r="H143">
        <v>30.772155999999999</v>
      </c>
      <c r="I143">
        <v>81.523666000000006</v>
      </c>
      <c r="J143">
        <v>98.261887000000002</v>
      </c>
      <c r="K143">
        <v>111.14812499999999</v>
      </c>
    </row>
    <row r="144" spans="1:11" x14ac:dyDescent="0.4">
      <c r="A144" t="s">
        <v>788</v>
      </c>
      <c r="B144">
        <v>1.1023050000000001</v>
      </c>
      <c r="C144">
        <v>1.6243799999999999</v>
      </c>
      <c r="D144">
        <v>2.8300879999999999</v>
      </c>
      <c r="E144">
        <v>3.0720559999999999</v>
      </c>
      <c r="G144" t="s">
        <v>788</v>
      </c>
      <c r="H144">
        <v>0.19994000000000001</v>
      </c>
      <c r="I144">
        <v>0</v>
      </c>
      <c r="J144">
        <v>0.62969600000000003</v>
      </c>
      <c r="K144">
        <v>2.0424159999999998</v>
      </c>
    </row>
    <row r="145" spans="1:11" x14ac:dyDescent="0.4">
      <c r="A145" t="s">
        <v>2568</v>
      </c>
      <c r="B145">
        <v>0</v>
      </c>
      <c r="C145">
        <v>2.2698070000000001</v>
      </c>
      <c r="D145">
        <v>2.4982440000000001</v>
      </c>
      <c r="E145">
        <v>2.3557999999999999</v>
      </c>
      <c r="G145" t="s">
        <v>2568</v>
      </c>
      <c r="H145">
        <v>0</v>
      </c>
      <c r="I145">
        <v>0.439112</v>
      </c>
      <c r="J145">
        <v>0</v>
      </c>
      <c r="K145">
        <v>1.3497969999999999</v>
      </c>
    </row>
    <row r="146" spans="1:11" x14ac:dyDescent="0.4">
      <c r="A146" t="s">
        <v>1546</v>
      </c>
      <c r="B146">
        <v>3.8059599999999998</v>
      </c>
      <c r="C146">
        <v>2.9971169999999998</v>
      </c>
      <c r="D146">
        <v>3.9455550000000001</v>
      </c>
      <c r="E146">
        <v>5.7853560000000002</v>
      </c>
      <c r="G146" t="s">
        <v>1546</v>
      </c>
      <c r="H146">
        <v>0.16413900000000001</v>
      </c>
      <c r="I146">
        <v>0.20072300000000001</v>
      </c>
      <c r="J146">
        <v>0.36076200000000003</v>
      </c>
      <c r="K146">
        <v>0.75364100000000001</v>
      </c>
    </row>
    <row r="147" spans="1:11" x14ac:dyDescent="0.4">
      <c r="A147" t="s">
        <v>2280</v>
      </c>
      <c r="B147">
        <v>6.7059939999999996</v>
      </c>
      <c r="C147">
        <v>8.0470659999999992</v>
      </c>
      <c r="D147">
        <v>9.4661869999999997</v>
      </c>
      <c r="E147">
        <v>17.419837999999999</v>
      </c>
      <c r="G147" t="s">
        <v>2280</v>
      </c>
      <c r="H147">
        <v>6.7059939999999996</v>
      </c>
      <c r="I147">
        <v>9.4778129999999994</v>
      </c>
      <c r="J147">
        <v>8.8728099999999994</v>
      </c>
      <c r="K147">
        <v>16.143194000000001</v>
      </c>
    </row>
    <row r="148" spans="1:11" x14ac:dyDescent="0.4">
      <c r="A148" t="s">
        <v>1388</v>
      </c>
      <c r="B148">
        <v>3.2997869999999998</v>
      </c>
      <c r="C148">
        <v>4.1083179999999997</v>
      </c>
      <c r="D148">
        <v>10.268604</v>
      </c>
      <c r="E148">
        <v>9.4994969999999999</v>
      </c>
      <c r="G148" t="s">
        <v>1388</v>
      </c>
      <c r="H148">
        <v>3.2997869999999998</v>
      </c>
      <c r="I148">
        <v>3.92842</v>
      </c>
      <c r="J148">
        <v>10.482282</v>
      </c>
      <c r="K148">
        <v>9.5662649999999996</v>
      </c>
    </row>
    <row r="149" spans="1:11" x14ac:dyDescent="0.4">
      <c r="A149" t="s">
        <v>3563</v>
      </c>
      <c r="B149">
        <v>17.616841999999998</v>
      </c>
      <c r="C149">
        <v>32.157012999999999</v>
      </c>
      <c r="D149">
        <v>34.586613</v>
      </c>
      <c r="E149">
        <v>36.396327999999997</v>
      </c>
      <c r="G149" t="s">
        <v>3563</v>
      </c>
      <c r="H149">
        <v>0</v>
      </c>
      <c r="I149">
        <v>0</v>
      </c>
      <c r="J149">
        <v>0.95326999999999995</v>
      </c>
      <c r="K149">
        <v>0.809809</v>
      </c>
    </row>
    <row r="150" spans="1:11" x14ac:dyDescent="0.4">
      <c r="A150" t="s">
        <v>1352</v>
      </c>
      <c r="B150">
        <v>44.303863999999997</v>
      </c>
      <c r="C150">
        <v>25.201440999999999</v>
      </c>
      <c r="D150">
        <v>39.760570999999999</v>
      </c>
      <c r="E150">
        <v>105.46051799999999</v>
      </c>
      <c r="G150" t="s">
        <v>1352</v>
      </c>
      <c r="H150">
        <v>44.303863999999997</v>
      </c>
      <c r="I150">
        <v>24.712622</v>
      </c>
      <c r="J150">
        <v>48.681460999999999</v>
      </c>
      <c r="K150">
        <v>99.163230999999996</v>
      </c>
    </row>
    <row r="151" spans="1:11" x14ac:dyDescent="0.4">
      <c r="A151" t="s">
        <v>3423</v>
      </c>
      <c r="B151">
        <v>0.44152200000000003</v>
      </c>
      <c r="C151">
        <v>1.107823</v>
      </c>
      <c r="D151">
        <v>6.7081860000000004</v>
      </c>
      <c r="E151">
        <v>4.3450369999999996</v>
      </c>
      <c r="G151" t="s">
        <v>3423</v>
      </c>
      <c r="H151">
        <v>0</v>
      </c>
      <c r="I151">
        <v>1.372671</v>
      </c>
      <c r="J151">
        <v>1.2760849999999999</v>
      </c>
      <c r="K151">
        <v>1.2614259999999999</v>
      </c>
    </row>
    <row r="152" spans="1:11" x14ac:dyDescent="0.4">
      <c r="A152" t="s">
        <v>2337</v>
      </c>
      <c r="B152">
        <v>16.533740999999999</v>
      </c>
      <c r="C152">
        <v>16.816421999999999</v>
      </c>
      <c r="D152">
        <v>37.088341</v>
      </c>
      <c r="E152">
        <v>86.530510000000007</v>
      </c>
      <c r="G152" t="s">
        <v>2337</v>
      </c>
      <c r="H152">
        <v>16.533740999999999</v>
      </c>
      <c r="I152">
        <v>19.765957</v>
      </c>
      <c r="J152">
        <v>34.017090000000003</v>
      </c>
      <c r="K152">
        <v>86.871429000000006</v>
      </c>
    </row>
    <row r="153" spans="1:11" x14ac:dyDescent="0.4">
      <c r="A153" t="s">
        <v>3144</v>
      </c>
      <c r="B153">
        <v>0.34083200000000002</v>
      </c>
      <c r="C153">
        <v>0.42637399999999998</v>
      </c>
      <c r="D153">
        <v>1.0327310000000001</v>
      </c>
      <c r="E153">
        <v>2.4429989999999999</v>
      </c>
      <c r="G153" t="s">
        <v>3144</v>
      </c>
      <c r="H153">
        <v>0.34083200000000002</v>
      </c>
      <c r="I153">
        <v>0.81661600000000001</v>
      </c>
      <c r="J153">
        <v>0.55985099999999999</v>
      </c>
      <c r="K153">
        <v>1.548827</v>
      </c>
    </row>
    <row r="154" spans="1:11" x14ac:dyDescent="0.4">
      <c r="A154" t="s">
        <v>1962</v>
      </c>
      <c r="B154">
        <v>6.3959380000000001</v>
      </c>
      <c r="C154">
        <v>12.795508</v>
      </c>
      <c r="D154">
        <v>18.515322000000001</v>
      </c>
      <c r="E154">
        <v>44.001621</v>
      </c>
      <c r="G154" t="s">
        <v>1962</v>
      </c>
      <c r="H154">
        <v>6.3959380000000001</v>
      </c>
      <c r="I154">
        <v>13.349909999999999</v>
      </c>
      <c r="J154">
        <v>17.415576999999999</v>
      </c>
      <c r="K154">
        <v>35.651096000000003</v>
      </c>
    </row>
    <row r="155" spans="1:11" x14ac:dyDescent="0.4">
      <c r="A155" t="s">
        <v>131</v>
      </c>
      <c r="B155">
        <v>0</v>
      </c>
      <c r="C155">
        <v>2868.0434570000002</v>
      </c>
      <c r="D155">
        <v>6987.1401370000003</v>
      </c>
      <c r="E155">
        <v>11024.691406</v>
      </c>
      <c r="G155" t="s">
        <v>131</v>
      </c>
      <c r="H155">
        <v>0</v>
      </c>
      <c r="I155">
        <v>2888.5395509999998</v>
      </c>
      <c r="J155">
        <v>7117.3627930000002</v>
      </c>
      <c r="K155">
        <v>10081.874023</v>
      </c>
    </row>
    <row r="156" spans="1:11" x14ac:dyDescent="0.4">
      <c r="A156" t="s">
        <v>3057</v>
      </c>
      <c r="B156">
        <v>0.58241299999999996</v>
      </c>
      <c r="C156">
        <v>0.70832499999999998</v>
      </c>
      <c r="D156">
        <v>0.113353</v>
      </c>
      <c r="E156">
        <v>3.5703369999999999</v>
      </c>
      <c r="G156" t="s">
        <v>3057</v>
      </c>
      <c r="H156">
        <v>0</v>
      </c>
      <c r="I156">
        <v>0</v>
      </c>
      <c r="J156">
        <v>0</v>
      </c>
      <c r="K156">
        <v>2.9616889999999998</v>
      </c>
    </row>
    <row r="157" spans="1:11" x14ac:dyDescent="0.4">
      <c r="A157" t="s">
        <v>1372</v>
      </c>
      <c r="B157">
        <v>2.5774650000000001</v>
      </c>
      <c r="C157">
        <v>4.8925000000000003E-2</v>
      </c>
      <c r="D157">
        <v>1.591E-3</v>
      </c>
      <c r="E157">
        <v>19.944673999999999</v>
      </c>
      <c r="G157" t="s">
        <v>1372</v>
      </c>
      <c r="H157">
        <v>46.980915000000003</v>
      </c>
      <c r="I157">
        <v>24.652353000000002</v>
      </c>
      <c r="J157">
        <v>51.297699000000001</v>
      </c>
      <c r="K157">
        <v>93.114822000000004</v>
      </c>
    </row>
    <row r="158" spans="1:11" x14ac:dyDescent="0.4">
      <c r="A158" t="s">
        <v>2674</v>
      </c>
      <c r="B158">
        <v>6.1872350000000003</v>
      </c>
      <c r="C158">
        <v>10.135127000000001</v>
      </c>
      <c r="D158">
        <v>11.610360999999999</v>
      </c>
      <c r="E158">
        <v>19.486618</v>
      </c>
      <c r="G158" t="s">
        <v>2674</v>
      </c>
      <c r="H158">
        <v>6.1872350000000003</v>
      </c>
      <c r="I158">
        <v>10.354298</v>
      </c>
      <c r="J158">
        <v>15.887162</v>
      </c>
      <c r="K158">
        <v>18.555617999999999</v>
      </c>
    </row>
    <row r="159" spans="1:11" x14ac:dyDescent="0.4">
      <c r="A159" t="s">
        <v>317</v>
      </c>
      <c r="B159">
        <v>8.6564000000000002E-2</v>
      </c>
      <c r="C159">
        <v>0.219829</v>
      </c>
      <c r="D159">
        <v>0.94055</v>
      </c>
      <c r="E159">
        <v>3.5469979999999999</v>
      </c>
      <c r="G159" t="s">
        <v>317</v>
      </c>
      <c r="H159">
        <v>0.14680599999999999</v>
      </c>
      <c r="I159">
        <v>0.14073099999999999</v>
      </c>
      <c r="J159">
        <v>0.86187800000000003</v>
      </c>
      <c r="K159">
        <v>1.3219430000000001</v>
      </c>
    </row>
    <row r="160" spans="1:11" x14ac:dyDescent="0.4">
      <c r="A160" t="s">
        <v>2508</v>
      </c>
      <c r="B160">
        <v>0.19588800000000001</v>
      </c>
      <c r="C160">
        <v>22.828281</v>
      </c>
      <c r="D160">
        <v>35.560108</v>
      </c>
      <c r="E160">
        <v>62.129555000000003</v>
      </c>
      <c r="G160" t="s">
        <v>2508</v>
      </c>
      <c r="H160">
        <v>0.19588800000000001</v>
      </c>
      <c r="I160">
        <v>26.482306999999999</v>
      </c>
      <c r="J160">
        <v>42.433059999999998</v>
      </c>
      <c r="K160">
        <v>50.423813000000003</v>
      </c>
    </row>
    <row r="161" spans="1:11" x14ac:dyDescent="0.4">
      <c r="A161" t="s">
        <v>2850</v>
      </c>
      <c r="B161">
        <v>0</v>
      </c>
      <c r="C161">
        <v>0</v>
      </c>
      <c r="D161">
        <v>10.942800999999999</v>
      </c>
      <c r="E161">
        <v>168.323318</v>
      </c>
      <c r="G161" t="s">
        <v>2850</v>
      </c>
      <c r="H161">
        <v>0</v>
      </c>
      <c r="I161">
        <v>2.322038</v>
      </c>
      <c r="J161">
        <v>147.83763099999999</v>
      </c>
      <c r="K161">
        <v>170.432785</v>
      </c>
    </row>
    <row r="162" spans="1:11" x14ac:dyDescent="0.4">
      <c r="A162" t="s">
        <v>872</v>
      </c>
      <c r="B162">
        <v>16.345364</v>
      </c>
      <c r="C162">
        <v>25.521372</v>
      </c>
      <c r="D162">
        <v>26.437048000000001</v>
      </c>
      <c r="E162">
        <v>71.078766000000002</v>
      </c>
      <c r="G162" t="s">
        <v>872</v>
      </c>
      <c r="H162">
        <v>16.345364</v>
      </c>
      <c r="I162">
        <v>19.235576999999999</v>
      </c>
      <c r="J162">
        <v>65.790740999999997</v>
      </c>
      <c r="K162">
        <v>62.275058999999999</v>
      </c>
    </row>
    <row r="163" spans="1:11" x14ac:dyDescent="0.4">
      <c r="A163" t="s">
        <v>2461</v>
      </c>
      <c r="B163">
        <v>5.7608329999999999</v>
      </c>
      <c r="C163">
        <v>4.7160640000000003</v>
      </c>
      <c r="D163">
        <v>15.963103</v>
      </c>
      <c r="E163">
        <v>60.092159000000002</v>
      </c>
      <c r="G163" t="s">
        <v>2461</v>
      </c>
      <c r="H163">
        <v>5.7608329999999999</v>
      </c>
      <c r="I163">
        <v>5.5113060000000003</v>
      </c>
      <c r="J163">
        <v>21.095596</v>
      </c>
      <c r="K163">
        <v>64.882919000000001</v>
      </c>
    </row>
    <row r="164" spans="1:11" x14ac:dyDescent="0.4">
      <c r="A164" t="s">
        <v>3043</v>
      </c>
      <c r="B164">
        <v>3.5143770000000001</v>
      </c>
      <c r="C164">
        <v>7.4240069999999996</v>
      </c>
      <c r="D164">
        <v>10.755362999999999</v>
      </c>
      <c r="E164">
        <v>16.120037</v>
      </c>
      <c r="G164" t="s">
        <v>3043</v>
      </c>
      <c r="H164">
        <v>3.5143770000000001</v>
      </c>
      <c r="I164">
        <v>7.1729799999999999</v>
      </c>
      <c r="J164">
        <v>11.467366</v>
      </c>
      <c r="K164">
        <v>15.366498999999999</v>
      </c>
    </row>
    <row r="165" spans="1:11" x14ac:dyDescent="0.4">
      <c r="A165" t="s">
        <v>1318</v>
      </c>
      <c r="B165">
        <v>8.5635000000000003E-2</v>
      </c>
      <c r="C165">
        <v>0.89634599999999998</v>
      </c>
      <c r="D165">
        <v>0.86220799999999997</v>
      </c>
      <c r="E165">
        <v>1.9171210000000001</v>
      </c>
      <c r="G165" t="s">
        <v>1318</v>
      </c>
      <c r="H165">
        <v>2.062049</v>
      </c>
      <c r="I165">
        <v>0</v>
      </c>
      <c r="J165">
        <v>12.898619999999999</v>
      </c>
      <c r="K165">
        <v>14.291623</v>
      </c>
    </row>
    <row r="166" spans="1:11" x14ac:dyDescent="0.4">
      <c r="A166" t="s">
        <v>551</v>
      </c>
      <c r="B166">
        <v>3.047218</v>
      </c>
      <c r="C166">
        <v>1.983055</v>
      </c>
      <c r="D166">
        <v>7.7024400000000002</v>
      </c>
      <c r="E166">
        <v>20.810964999999999</v>
      </c>
      <c r="G166" t="s">
        <v>551</v>
      </c>
      <c r="H166">
        <v>3.047218</v>
      </c>
      <c r="I166">
        <v>2.3607420000000001</v>
      </c>
      <c r="J166">
        <v>6.9976560000000001</v>
      </c>
      <c r="K166">
        <v>24.687155000000001</v>
      </c>
    </row>
    <row r="167" spans="1:11" x14ac:dyDescent="0.4">
      <c r="A167" t="s">
        <v>411</v>
      </c>
      <c r="B167">
        <v>3.6636630000000001</v>
      </c>
      <c r="C167">
        <v>2.6754380000000002</v>
      </c>
      <c r="D167">
        <v>8.2949420000000007</v>
      </c>
      <c r="E167">
        <v>25.751252999999998</v>
      </c>
      <c r="G167" t="s">
        <v>411</v>
      </c>
      <c r="H167">
        <v>3.6636630000000001</v>
      </c>
      <c r="I167">
        <v>3.1831809999999998</v>
      </c>
      <c r="J167">
        <v>8.3593729999999997</v>
      </c>
      <c r="K167">
        <v>24.477255</v>
      </c>
    </row>
    <row r="168" spans="1:11" x14ac:dyDescent="0.4">
      <c r="A168" t="s">
        <v>689</v>
      </c>
      <c r="B168">
        <v>40.219017000000001</v>
      </c>
      <c r="C168">
        <v>46.803482000000002</v>
      </c>
      <c r="D168">
        <v>115.329796</v>
      </c>
      <c r="E168">
        <v>107.409164</v>
      </c>
      <c r="G168" t="s">
        <v>689</v>
      </c>
      <c r="H168">
        <v>40.219017000000001</v>
      </c>
      <c r="I168">
        <v>47.676147</v>
      </c>
      <c r="J168">
        <v>103.882431</v>
      </c>
      <c r="K168">
        <v>105.590408</v>
      </c>
    </row>
    <row r="169" spans="1:11" x14ac:dyDescent="0.4">
      <c r="A169" t="s">
        <v>708</v>
      </c>
      <c r="B169">
        <v>0.36549399999999999</v>
      </c>
      <c r="C169">
        <v>0.66788899999999995</v>
      </c>
      <c r="D169">
        <v>1.6537139999999999</v>
      </c>
      <c r="E169">
        <v>1.8903479999999999</v>
      </c>
      <c r="G169" t="s">
        <v>708</v>
      </c>
      <c r="H169">
        <v>18.109148000000001</v>
      </c>
      <c r="I169">
        <v>22.974995</v>
      </c>
      <c r="J169">
        <v>27.722671999999999</v>
      </c>
      <c r="K169">
        <v>35.46125</v>
      </c>
    </row>
    <row r="170" spans="1:11" x14ac:dyDescent="0.4">
      <c r="A170" t="s">
        <v>3081</v>
      </c>
      <c r="B170">
        <v>76.869370000000004</v>
      </c>
      <c r="C170">
        <v>99.824050999999997</v>
      </c>
      <c r="D170">
        <v>148.52273600000001</v>
      </c>
      <c r="E170">
        <v>179.11546300000001</v>
      </c>
      <c r="G170" t="s">
        <v>3081</v>
      </c>
      <c r="H170">
        <v>76.869370000000004</v>
      </c>
      <c r="I170">
        <v>107.30719000000001</v>
      </c>
      <c r="J170">
        <v>143.40344200000001</v>
      </c>
      <c r="K170">
        <v>172.66047699999999</v>
      </c>
    </row>
    <row r="171" spans="1:11" x14ac:dyDescent="0.4">
      <c r="A171" t="s">
        <v>2935</v>
      </c>
      <c r="B171">
        <v>2.889351</v>
      </c>
      <c r="C171">
        <v>4.0111590000000001</v>
      </c>
      <c r="D171">
        <v>6.0452659999999998</v>
      </c>
      <c r="E171">
        <v>9.5565079999999991</v>
      </c>
      <c r="G171" t="s">
        <v>2935</v>
      </c>
      <c r="H171">
        <v>2.889351</v>
      </c>
      <c r="I171">
        <v>5.2509699999999997</v>
      </c>
      <c r="J171">
        <v>5.1763680000000001</v>
      </c>
      <c r="K171">
        <v>11.286769</v>
      </c>
    </row>
    <row r="172" spans="1:11" x14ac:dyDescent="0.4">
      <c r="A172" t="s">
        <v>699</v>
      </c>
      <c r="B172">
        <v>0</v>
      </c>
      <c r="C172">
        <v>1.199541</v>
      </c>
      <c r="D172">
        <v>2.0537990000000002</v>
      </c>
      <c r="E172">
        <v>3.593121</v>
      </c>
      <c r="G172" t="s">
        <v>699</v>
      </c>
      <c r="H172">
        <v>0.91621799999999998</v>
      </c>
      <c r="I172">
        <v>2.9356550000000001</v>
      </c>
      <c r="J172">
        <v>4.7788000000000004</v>
      </c>
      <c r="K172">
        <v>2.538611</v>
      </c>
    </row>
    <row r="173" spans="1:11" x14ac:dyDescent="0.4">
      <c r="A173" t="s">
        <v>2560</v>
      </c>
      <c r="B173">
        <v>1.154058</v>
      </c>
      <c r="C173">
        <v>0.984684</v>
      </c>
      <c r="D173">
        <v>2.7139859999999998</v>
      </c>
      <c r="E173">
        <v>5.7838940000000001</v>
      </c>
      <c r="G173" t="s">
        <v>2560</v>
      </c>
      <c r="H173">
        <v>1.154058</v>
      </c>
      <c r="I173">
        <v>3.3829199999999999</v>
      </c>
      <c r="J173">
        <v>2.0936330000000001</v>
      </c>
      <c r="K173">
        <v>5.8793150000000001</v>
      </c>
    </row>
    <row r="174" spans="1:11" x14ac:dyDescent="0.4">
      <c r="A174" t="s">
        <v>2695</v>
      </c>
      <c r="B174">
        <v>3.628177</v>
      </c>
      <c r="C174">
        <v>3.9632179999999999</v>
      </c>
      <c r="D174">
        <v>5.7856209999999999</v>
      </c>
      <c r="E174">
        <v>8.6934629999999995</v>
      </c>
      <c r="G174" t="s">
        <v>2695</v>
      </c>
      <c r="H174">
        <v>3.2010930000000002</v>
      </c>
      <c r="I174">
        <v>3.0625870000000002</v>
      </c>
      <c r="J174">
        <v>7.4505270000000001</v>
      </c>
      <c r="K174">
        <v>9.7403969999999997</v>
      </c>
    </row>
    <row r="175" spans="1:11" x14ac:dyDescent="0.4">
      <c r="A175" t="s">
        <v>2704</v>
      </c>
      <c r="B175">
        <v>8.2085000000000005E-2</v>
      </c>
      <c r="C175">
        <v>1.4399360000000001</v>
      </c>
      <c r="D175">
        <v>0.91629700000000003</v>
      </c>
      <c r="E175">
        <v>1.3399650000000001</v>
      </c>
      <c r="G175" t="s">
        <v>2704</v>
      </c>
      <c r="H175">
        <v>8.2085000000000005E-2</v>
      </c>
      <c r="I175">
        <v>1.2399020000000001</v>
      </c>
      <c r="J175">
        <v>1.2534719999999999</v>
      </c>
      <c r="K175">
        <v>1.4261520000000001</v>
      </c>
    </row>
    <row r="176" spans="1:11" x14ac:dyDescent="0.4">
      <c r="A176" t="s">
        <v>3111</v>
      </c>
      <c r="B176">
        <v>1.342152</v>
      </c>
      <c r="C176">
        <v>3.2518959999999999</v>
      </c>
      <c r="D176">
        <v>2.2299739999999999</v>
      </c>
      <c r="E176">
        <v>13.999421999999999</v>
      </c>
      <c r="G176" t="s">
        <v>3111</v>
      </c>
      <c r="H176">
        <v>0</v>
      </c>
      <c r="I176">
        <v>0.63166900000000004</v>
      </c>
      <c r="J176">
        <v>0.26488099999999998</v>
      </c>
      <c r="K176">
        <v>1.462202</v>
      </c>
    </row>
    <row r="177" spans="1:11" x14ac:dyDescent="0.4">
      <c r="A177" t="s">
        <v>776</v>
      </c>
      <c r="B177">
        <v>1.207492</v>
      </c>
      <c r="C177">
        <v>9.1556359999999994</v>
      </c>
      <c r="D177">
        <v>21.208914</v>
      </c>
      <c r="E177">
        <v>17.872837000000001</v>
      </c>
      <c r="G177" t="s">
        <v>776</v>
      </c>
      <c r="H177">
        <v>1.207492</v>
      </c>
      <c r="I177">
        <v>10.626211</v>
      </c>
      <c r="J177">
        <v>19.752925999999999</v>
      </c>
      <c r="K177">
        <v>19.844878999999999</v>
      </c>
    </row>
    <row r="178" spans="1:11" x14ac:dyDescent="0.4">
      <c r="A178" t="s">
        <v>1769</v>
      </c>
      <c r="B178">
        <v>0.47406799999999999</v>
      </c>
      <c r="C178">
        <v>0.59559399999999996</v>
      </c>
      <c r="D178">
        <v>0.37881799999999999</v>
      </c>
      <c r="E178">
        <v>1.7179450000000001</v>
      </c>
      <c r="G178" t="s">
        <v>1769</v>
      </c>
      <c r="H178">
        <v>0</v>
      </c>
      <c r="I178">
        <v>0</v>
      </c>
      <c r="J178">
        <v>0</v>
      </c>
      <c r="K178">
        <v>3.029944</v>
      </c>
    </row>
    <row r="179" spans="1:11" x14ac:dyDescent="0.4">
      <c r="A179" t="s">
        <v>1303</v>
      </c>
      <c r="B179">
        <v>0.201713</v>
      </c>
      <c r="C179">
        <v>2.3855390000000001</v>
      </c>
      <c r="D179">
        <v>3.9060079999999999</v>
      </c>
      <c r="E179">
        <v>3.803248</v>
      </c>
      <c r="G179" t="s">
        <v>1303</v>
      </c>
      <c r="H179">
        <v>0.201713</v>
      </c>
      <c r="I179">
        <v>2.2401420000000001</v>
      </c>
      <c r="J179">
        <v>2.4678469999999999</v>
      </c>
      <c r="K179">
        <v>2.3512059999999999</v>
      </c>
    </row>
    <row r="180" spans="1:11" x14ac:dyDescent="0.4">
      <c r="A180" t="s">
        <v>2499</v>
      </c>
      <c r="B180">
        <v>5.525042</v>
      </c>
      <c r="C180">
        <v>15.541383</v>
      </c>
      <c r="D180">
        <v>19.170632999999999</v>
      </c>
      <c r="E180">
        <v>23.205124000000001</v>
      </c>
      <c r="G180" t="s">
        <v>2499</v>
      </c>
      <c r="H180">
        <v>0.99270599999999998</v>
      </c>
      <c r="I180">
        <v>1.8296829999999999</v>
      </c>
      <c r="J180">
        <v>4.5564400000000003</v>
      </c>
      <c r="K180">
        <v>4.258445</v>
      </c>
    </row>
    <row r="181" spans="1:11" x14ac:dyDescent="0.4">
      <c r="A181" t="s">
        <v>705</v>
      </c>
      <c r="B181">
        <v>0.38557200000000003</v>
      </c>
      <c r="C181">
        <v>0.94311800000000001</v>
      </c>
      <c r="D181">
        <v>0.67843699999999996</v>
      </c>
      <c r="E181">
        <v>2.7726090000000001</v>
      </c>
      <c r="G181" t="s">
        <v>705</v>
      </c>
      <c r="H181">
        <v>25.030497</v>
      </c>
      <c r="I181">
        <v>42.753014</v>
      </c>
      <c r="J181">
        <v>50.223866000000001</v>
      </c>
      <c r="K181">
        <v>52.487941999999997</v>
      </c>
    </row>
    <row r="182" spans="1:11" x14ac:dyDescent="0.4">
      <c r="A182" t="s">
        <v>2084</v>
      </c>
      <c r="B182">
        <v>0</v>
      </c>
      <c r="C182">
        <v>0</v>
      </c>
      <c r="D182">
        <v>1.1417470000000001</v>
      </c>
      <c r="E182">
        <v>9.9283359999999998</v>
      </c>
      <c r="G182" t="s">
        <v>2084</v>
      </c>
      <c r="H182">
        <v>0</v>
      </c>
      <c r="I182">
        <v>0</v>
      </c>
      <c r="J182">
        <v>0</v>
      </c>
      <c r="K182">
        <v>1.3304609999999999</v>
      </c>
    </row>
    <row r="183" spans="1:11" x14ac:dyDescent="0.4">
      <c r="A183" t="s">
        <v>2729</v>
      </c>
      <c r="B183">
        <v>0</v>
      </c>
      <c r="C183">
        <v>13.444984</v>
      </c>
      <c r="D183">
        <v>11.036744000000001</v>
      </c>
      <c r="E183">
        <v>17.980335</v>
      </c>
      <c r="G183" t="s">
        <v>2729</v>
      </c>
      <c r="H183">
        <v>0</v>
      </c>
      <c r="I183">
        <v>11.92005</v>
      </c>
      <c r="J183">
        <v>13.104431999999999</v>
      </c>
      <c r="K183">
        <v>12.279590000000001</v>
      </c>
    </row>
    <row r="184" spans="1:11" x14ac:dyDescent="0.4">
      <c r="A184" t="s">
        <v>1280</v>
      </c>
      <c r="B184">
        <v>0.30297800000000003</v>
      </c>
      <c r="C184">
        <v>3.5816750000000002</v>
      </c>
      <c r="D184">
        <v>2.0001739999999999</v>
      </c>
      <c r="E184">
        <v>6.1801199999999996</v>
      </c>
      <c r="G184" t="s">
        <v>1280</v>
      </c>
      <c r="H184">
        <v>0.30297800000000003</v>
      </c>
      <c r="I184">
        <v>5.6045489999999996</v>
      </c>
      <c r="J184">
        <v>3.0988440000000002</v>
      </c>
      <c r="K184">
        <v>6.1462139999999996</v>
      </c>
    </row>
    <row r="185" spans="1:11" x14ac:dyDescent="0.4">
      <c r="A185" t="s">
        <v>3205</v>
      </c>
      <c r="B185">
        <v>9.3807589999999994</v>
      </c>
      <c r="C185">
        <v>9.3378859999999992</v>
      </c>
      <c r="D185">
        <v>31.573492000000002</v>
      </c>
      <c r="E185">
        <v>121.30373400000001</v>
      </c>
      <c r="G185" t="s">
        <v>3205</v>
      </c>
      <c r="H185">
        <v>0</v>
      </c>
      <c r="I185">
        <v>0</v>
      </c>
      <c r="J185">
        <v>1.6512910000000001</v>
      </c>
      <c r="K185">
        <v>7.2663380000000002</v>
      </c>
    </row>
    <row r="186" spans="1:11" x14ac:dyDescent="0.4">
      <c r="A186" t="s">
        <v>1730</v>
      </c>
      <c r="B186">
        <v>8.6063139999999994</v>
      </c>
      <c r="C186">
        <v>15.109444</v>
      </c>
      <c r="D186">
        <v>35.805466000000003</v>
      </c>
      <c r="E186">
        <v>34.380665</v>
      </c>
      <c r="G186" t="s">
        <v>1730</v>
      </c>
      <c r="H186">
        <v>8.6063139999999994</v>
      </c>
      <c r="I186">
        <v>17.791264000000002</v>
      </c>
      <c r="J186">
        <v>30.330378</v>
      </c>
      <c r="K186">
        <v>29.955952</v>
      </c>
    </row>
    <row r="187" spans="1:11" x14ac:dyDescent="0.4">
      <c r="A187" t="s">
        <v>3450</v>
      </c>
      <c r="B187">
        <v>7.0471110000000001</v>
      </c>
      <c r="C187">
        <v>9.0468700000000002</v>
      </c>
      <c r="D187">
        <v>5.0266739999999999</v>
      </c>
      <c r="E187">
        <v>15.991973</v>
      </c>
      <c r="G187" t="s">
        <v>3450</v>
      </c>
      <c r="H187">
        <v>1.4586300000000001</v>
      </c>
      <c r="I187">
        <v>1.829604</v>
      </c>
      <c r="J187">
        <v>0.97642399999999996</v>
      </c>
      <c r="K187">
        <v>3.5586549999999999</v>
      </c>
    </row>
    <row r="188" spans="1:11" x14ac:dyDescent="0.4">
      <c r="A188" t="s">
        <v>3753</v>
      </c>
      <c r="B188">
        <v>2.2566730000000002</v>
      </c>
      <c r="C188">
        <v>17.814333000000001</v>
      </c>
      <c r="D188">
        <v>1.7180569999999999</v>
      </c>
      <c r="E188">
        <v>16.671467</v>
      </c>
      <c r="G188" t="s">
        <v>3753</v>
      </c>
      <c r="H188">
        <v>2.2566730000000002</v>
      </c>
      <c r="I188">
        <v>8.1018740000000005</v>
      </c>
      <c r="J188">
        <v>7.8659749999999997</v>
      </c>
      <c r="K188">
        <v>9.1989059999999991</v>
      </c>
    </row>
    <row r="189" spans="1:11" x14ac:dyDescent="0.4">
      <c r="A189" t="s">
        <v>349</v>
      </c>
      <c r="B189">
        <v>11.402032999999999</v>
      </c>
      <c r="C189">
        <v>9.4364819999999998</v>
      </c>
      <c r="D189">
        <v>12.400057</v>
      </c>
      <c r="E189">
        <v>35.733401999999998</v>
      </c>
      <c r="G189" t="s">
        <v>349</v>
      </c>
      <c r="H189">
        <v>11.402032999999999</v>
      </c>
      <c r="I189">
        <v>12.543226000000001</v>
      </c>
      <c r="J189">
        <v>14.182403000000001</v>
      </c>
      <c r="K189">
        <v>35.220730000000003</v>
      </c>
    </row>
    <row r="190" spans="1:11" x14ac:dyDescent="0.4">
      <c r="A190" t="s">
        <v>2085</v>
      </c>
      <c r="B190">
        <v>0</v>
      </c>
      <c r="C190">
        <v>0</v>
      </c>
      <c r="D190">
        <v>7.8622800000000002</v>
      </c>
      <c r="E190">
        <v>0.56727499999999997</v>
      </c>
      <c r="G190" t="s">
        <v>2085</v>
      </c>
      <c r="H190">
        <v>0</v>
      </c>
      <c r="I190">
        <v>0</v>
      </c>
      <c r="J190">
        <v>0</v>
      </c>
      <c r="K190">
        <v>6.6424609999999999</v>
      </c>
    </row>
    <row r="191" spans="1:11" x14ac:dyDescent="0.4">
      <c r="A191" t="s">
        <v>970</v>
      </c>
      <c r="B191">
        <v>1.990443</v>
      </c>
      <c r="C191">
        <v>4.1716259999999998</v>
      </c>
      <c r="D191">
        <v>9.5639389999999995</v>
      </c>
      <c r="E191">
        <v>16.667273000000002</v>
      </c>
      <c r="G191" t="s">
        <v>970</v>
      </c>
      <c r="H191">
        <v>6.9926450000000004</v>
      </c>
      <c r="I191">
        <v>18.858730000000001</v>
      </c>
      <c r="J191">
        <v>17.123646000000001</v>
      </c>
      <c r="K191">
        <v>104.732178</v>
      </c>
    </row>
    <row r="192" spans="1:11" x14ac:dyDescent="0.4">
      <c r="A192" t="s">
        <v>1295</v>
      </c>
      <c r="B192">
        <v>0.23148199999999999</v>
      </c>
      <c r="C192">
        <v>0.68338600000000005</v>
      </c>
      <c r="D192">
        <v>0.43321300000000001</v>
      </c>
      <c r="E192">
        <v>1.4734609999999999</v>
      </c>
      <c r="G192" t="s">
        <v>1295</v>
      </c>
      <c r="H192">
        <v>23.299240000000001</v>
      </c>
      <c r="I192">
        <v>37.135714999999998</v>
      </c>
      <c r="J192">
        <v>53.772652000000001</v>
      </c>
      <c r="K192">
        <v>53.889052999999997</v>
      </c>
    </row>
    <row r="193" spans="1:11" x14ac:dyDescent="0.4">
      <c r="A193" t="s">
        <v>3059</v>
      </c>
      <c r="B193">
        <v>1.102314</v>
      </c>
      <c r="C193">
        <v>6.344938</v>
      </c>
      <c r="D193">
        <v>0</v>
      </c>
      <c r="E193">
        <v>4.0365260000000003</v>
      </c>
      <c r="G193" t="s">
        <v>3059</v>
      </c>
      <c r="H193">
        <v>1.102314</v>
      </c>
      <c r="I193">
        <v>3.8182299999999998</v>
      </c>
      <c r="J193">
        <v>0.74923499999999998</v>
      </c>
      <c r="K193">
        <v>5.4669879999999997</v>
      </c>
    </row>
    <row r="194" spans="1:11" x14ac:dyDescent="0.4">
      <c r="A194" t="s">
        <v>851</v>
      </c>
      <c r="B194">
        <v>11.178406000000001</v>
      </c>
      <c r="C194">
        <v>6.7610859999999997</v>
      </c>
      <c r="D194">
        <v>0</v>
      </c>
      <c r="E194">
        <v>104.466843</v>
      </c>
      <c r="G194" t="s">
        <v>851</v>
      </c>
      <c r="H194">
        <v>11.178406000000001</v>
      </c>
      <c r="I194">
        <v>0</v>
      </c>
      <c r="J194">
        <v>0</v>
      </c>
      <c r="K194">
        <v>106.11187700000001</v>
      </c>
    </row>
    <row r="195" spans="1:11" x14ac:dyDescent="0.4">
      <c r="A195" t="s">
        <v>684</v>
      </c>
      <c r="B195">
        <v>3.0316679999999998</v>
      </c>
      <c r="C195">
        <v>2.2952080000000001</v>
      </c>
      <c r="D195">
        <v>9.3991790000000002</v>
      </c>
      <c r="E195">
        <v>18.699445999999998</v>
      </c>
      <c r="G195" t="s">
        <v>684</v>
      </c>
      <c r="H195">
        <v>3.0316679999999998</v>
      </c>
      <c r="I195">
        <v>3.6077560000000002</v>
      </c>
      <c r="J195">
        <v>7.3021979999999997</v>
      </c>
      <c r="K195">
        <v>16.835899000000001</v>
      </c>
    </row>
    <row r="196" spans="1:11" x14ac:dyDescent="0.4">
      <c r="A196" t="s">
        <v>896</v>
      </c>
      <c r="B196">
        <v>0</v>
      </c>
      <c r="C196">
        <v>25.745773</v>
      </c>
      <c r="D196">
        <v>64.648132000000004</v>
      </c>
      <c r="E196">
        <v>77.690124999999995</v>
      </c>
      <c r="G196" t="s">
        <v>896</v>
      </c>
      <c r="H196">
        <v>0</v>
      </c>
      <c r="I196">
        <v>0</v>
      </c>
      <c r="J196">
        <v>0</v>
      </c>
      <c r="K196">
        <v>60.172935000000003</v>
      </c>
    </row>
    <row r="197" spans="1:11" x14ac:dyDescent="0.4">
      <c r="A197" t="s">
        <v>2574</v>
      </c>
      <c r="B197">
        <v>0</v>
      </c>
      <c r="C197">
        <v>7.7070080000000001</v>
      </c>
      <c r="D197">
        <v>8.9597599999999993</v>
      </c>
      <c r="E197">
        <v>7.2690720000000004</v>
      </c>
      <c r="G197" t="s">
        <v>2574</v>
      </c>
      <c r="H197">
        <v>0</v>
      </c>
      <c r="I197">
        <v>6.7452490000000003</v>
      </c>
      <c r="J197">
        <v>3.3544909999999999</v>
      </c>
      <c r="K197">
        <v>4.397062</v>
      </c>
    </row>
    <row r="198" spans="1:11" x14ac:dyDescent="0.4">
      <c r="A198" t="s">
        <v>1961</v>
      </c>
      <c r="B198">
        <v>1.118868</v>
      </c>
      <c r="C198">
        <v>1.344938</v>
      </c>
      <c r="D198">
        <v>0.56898899999999997</v>
      </c>
      <c r="E198">
        <v>3.461265</v>
      </c>
      <c r="G198" t="s">
        <v>1961</v>
      </c>
      <c r="H198">
        <v>1.118868</v>
      </c>
      <c r="I198">
        <v>1.800711</v>
      </c>
      <c r="J198">
        <v>1.288486</v>
      </c>
      <c r="K198">
        <v>2.5471469999999998</v>
      </c>
    </row>
    <row r="199" spans="1:11" x14ac:dyDescent="0.4">
      <c r="A199" t="s">
        <v>297</v>
      </c>
      <c r="B199">
        <v>1.0741609999999999</v>
      </c>
      <c r="C199">
        <v>3.8701829999999999</v>
      </c>
      <c r="D199">
        <v>8.3668890000000005</v>
      </c>
      <c r="E199">
        <v>7.6028909999999996</v>
      </c>
      <c r="G199" t="s">
        <v>297</v>
      </c>
      <c r="H199">
        <v>1.0741609999999999</v>
      </c>
      <c r="I199">
        <v>4.9426589999999999</v>
      </c>
      <c r="J199">
        <v>9.1942210000000006</v>
      </c>
      <c r="K199">
        <v>7.9019019999999998</v>
      </c>
    </row>
    <row r="200" spans="1:11" x14ac:dyDescent="0.4">
      <c r="A200" t="s">
        <v>3215</v>
      </c>
      <c r="B200">
        <v>3.8744000000000001E-2</v>
      </c>
      <c r="C200">
        <v>0.23775399999999999</v>
      </c>
      <c r="D200">
        <v>0.24756</v>
      </c>
      <c r="E200">
        <v>0.57140299999999999</v>
      </c>
      <c r="G200" t="s">
        <v>3215</v>
      </c>
      <c r="H200">
        <v>3.8744000000000001E-2</v>
      </c>
      <c r="I200">
        <v>0.79506200000000005</v>
      </c>
      <c r="J200">
        <v>0</v>
      </c>
      <c r="K200">
        <v>0.97701899999999997</v>
      </c>
    </row>
    <row r="201" spans="1:11" x14ac:dyDescent="0.4">
      <c r="A201" t="s">
        <v>2593</v>
      </c>
      <c r="B201">
        <v>0.35103200000000001</v>
      </c>
      <c r="C201">
        <v>0.92410000000000003</v>
      </c>
      <c r="D201">
        <v>2.6608710000000002</v>
      </c>
      <c r="E201">
        <v>2.4327109999999998</v>
      </c>
      <c r="G201" t="s">
        <v>2593</v>
      </c>
      <c r="H201">
        <v>3.4964000000000002E-2</v>
      </c>
      <c r="I201">
        <v>0.57974099999999995</v>
      </c>
      <c r="J201">
        <v>0.16123399999999999</v>
      </c>
      <c r="K201">
        <v>4.0707040000000001</v>
      </c>
    </row>
    <row r="202" spans="1:11" x14ac:dyDescent="0.4">
      <c r="A202" t="s">
        <v>1595</v>
      </c>
      <c r="B202">
        <v>9.8882209999999997</v>
      </c>
      <c r="C202">
        <v>13.246758</v>
      </c>
      <c r="D202">
        <v>19.011655999999999</v>
      </c>
      <c r="E202">
        <v>27.396951999999999</v>
      </c>
      <c r="G202" t="s">
        <v>1595</v>
      </c>
      <c r="H202">
        <v>9.8882209999999997</v>
      </c>
      <c r="I202">
        <v>15.142609</v>
      </c>
      <c r="J202">
        <v>18.380537</v>
      </c>
      <c r="K202">
        <v>24.190791999999998</v>
      </c>
    </row>
    <row r="203" spans="1:11" x14ac:dyDescent="0.4">
      <c r="A203" t="s">
        <v>2106</v>
      </c>
      <c r="B203">
        <v>25.243092999999998</v>
      </c>
      <c r="C203">
        <v>42.522320000000001</v>
      </c>
      <c r="D203">
        <v>75.699614999999994</v>
      </c>
      <c r="E203">
        <v>77.938186999999999</v>
      </c>
      <c r="G203" t="s">
        <v>2106</v>
      </c>
      <c r="H203">
        <v>25.243092999999998</v>
      </c>
      <c r="I203">
        <v>47.919674000000001</v>
      </c>
      <c r="J203">
        <v>73.874099999999999</v>
      </c>
      <c r="K203">
        <v>73.089911999999998</v>
      </c>
    </row>
    <row r="204" spans="1:11" x14ac:dyDescent="0.4">
      <c r="A204" t="s">
        <v>1572</v>
      </c>
      <c r="B204">
        <v>0.42229800000000001</v>
      </c>
      <c r="C204">
        <v>7.4626729999999997</v>
      </c>
      <c r="D204">
        <v>6.2369830000000004</v>
      </c>
      <c r="E204">
        <v>6.0791110000000002</v>
      </c>
      <c r="G204" t="s">
        <v>1572</v>
      </c>
      <c r="H204">
        <v>0.42229800000000001</v>
      </c>
      <c r="I204">
        <v>14.572203</v>
      </c>
      <c r="J204">
        <v>3.3556789999999999</v>
      </c>
      <c r="K204">
        <v>5.7751279999999996</v>
      </c>
    </row>
    <row r="205" spans="1:11" x14ac:dyDescent="0.4">
      <c r="A205" t="s">
        <v>3284</v>
      </c>
      <c r="B205">
        <v>0.38018200000000002</v>
      </c>
      <c r="C205">
        <v>2.1164079999999998</v>
      </c>
      <c r="D205">
        <v>1.0650630000000001</v>
      </c>
      <c r="E205">
        <v>4.2076650000000004</v>
      </c>
      <c r="G205" t="s">
        <v>3284</v>
      </c>
      <c r="H205">
        <v>0.38018200000000002</v>
      </c>
      <c r="I205">
        <v>1.0853630000000001</v>
      </c>
      <c r="J205">
        <v>0.42185800000000001</v>
      </c>
      <c r="K205">
        <v>4.8607839999999998</v>
      </c>
    </row>
    <row r="206" spans="1:11" x14ac:dyDescent="0.4">
      <c r="A206" t="s">
        <v>3856</v>
      </c>
      <c r="B206">
        <v>6.2351780000000003</v>
      </c>
      <c r="C206">
        <v>9.7986920000000008</v>
      </c>
      <c r="D206">
        <v>20.949278</v>
      </c>
      <c r="E206">
        <v>19.072104</v>
      </c>
      <c r="G206" t="s">
        <v>3856</v>
      </c>
      <c r="H206">
        <v>13.753367000000001</v>
      </c>
      <c r="I206">
        <v>23.737659000000001</v>
      </c>
      <c r="J206">
        <v>36.944695000000003</v>
      </c>
      <c r="K206">
        <v>34.669155000000003</v>
      </c>
    </row>
    <row r="207" spans="1:11" x14ac:dyDescent="0.4">
      <c r="A207" t="s">
        <v>1072</v>
      </c>
      <c r="B207">
        <v>23.310110000000002</v>
      </c>
      <c r="C207">
        <v>20.882435000000001</v>
      </c>
      <c r="D207">
        <v>22.011766000000001</v>
      </c>
      <c r="E207">
        <v>41.554676000000001</v>
      </c>
      <c r="G207" t="s">
        <v>1072</v>
      </c>
      <c r="H207">
        <v>23.310110000000002</v>
      </c>
      <c r="I207">
        <v>22.530943000000001</v>
      </c>
      <c r="J207">
        <v>21.296714999999999</v>
      </c>
      <c r="K207">
        <v>38.483879000000002</v>
      </c>
    </row>
    <row r="208" spans="1:11" x14ac:dyDescent="0.4">
      <c r="A208" t="s">
        <v>1477</v>
      </c>
      <c r="B208">
        <v>0</v>
      </c>
      <c r="C208">
        <v>16.575523</v>
      </c>
      <c r="D208">
        <v>27.789542999999998</v>
      </c>
      <c r="E208">
        <v>10.696716</v>
      </c>
      <c r="G208" t="s">
        <v>1477</v>
      </c>
      <c r="H208">
        <v>0</v>
      </c>
      <c r="I208">
        <v>11.060523</v>
      </c>
      <c r="J208">
        <v>14.058115000000001</v>
      </c>
      <c r="K208">
        <v>15.980945</v>
      </c>
    </row>
    <row r="209" spans="1:11" x14ac:dyDescent="0.4">
      <c r="A209" t="s">
        <v>1351</v>
      </c>
      <c r="B209">
        <v>0</v>
      </c>
      <c r="C209">
        <v>7.3896170000000003</v>
      </c>
      <c r="D209">
        <v>79.930328000000003</v>
      </c>
      <c r="E209">
        <v>46.652042000000002</v>
      </c>
      <c r="G209" t="s">
        <v>1351</v>
      </c>
      <c r="H209">
        <v>0</v>
      </c>
      <c r="I209">
        <v>5.4513639999999999</v>
      </c>
      <c r="J209">
        <v>60.971114999999998</v>
      </c>
      <c r="K209">
        <v>12.954995</v>
      </c>
    </row>
    <row r="210" spans="1:11" x14ac:dyDescent="0.4">
      <c r="A210" t="s">
        <v>1620</v>
      </c>
      <c r="B210">
        <v>0</v>
      </c>
      <c r="C210">
        <v>3.0128710000000001</v>
      </c>
      <c r="D210">
        <v>2.213902</v>
      </c>
      <c r="E210">
        <v>4.4907630000000003</v>
      </c>
      <c r="G210" t="s">
        <v>1620</v>
      </c>
      <c r="H210">
        <v>0</v>
      </c>
      <c r="I210">
        <v>2.7725900000000001</v>
      </c>
      <c r="J210">
        <v>3.133216</v>
      </c>
      <c r="K210">
        <v>1.723851</v>
      </c>
    </row>
    <row r="211" spans="1:11" x14ac:dyDescent="0.4">
      <c r="A211" t="s">
        <v>2778</v>
      </c>
      <c r="B211">
        <v>0</v>
      </c>
      <c r="C211">
        <v>0.978549</v>
      </c>
      <c r="D211">
        <v>1.3380939999999999</v>
      </c>
      <c r="E211">
        <v>3.9101970000000001</v>
      </c>
      <c r="G211" t="s">
        <v>2778</v>
      </c>
      <c r="H211">
        <v>0</v>
      </c>
      <c r="I211">
        <v>3.8130700000000002</v>
      </c>
      <c r="J211">
        <v>1.836373</v>
      </c>
      <c r="K211">
        <v>2.2967369999999998</v>
      </c>
    </row>
    <row r="212" spans="1:11" x14ac:dyDescent="0.4">
      <c r="A212" t="s">
        <v>1807</v>
      </c>
      <c r="B212">
        <v>24.834579000000002</v>
      </c>
      <c r="C212">
        <v>34.479340000000001</v>
      </c>
      <c r="D212">
        <v>47.392367999999998</v>
      </c>
      <c r="E212">
        <v>60.742728999999997</v>
      </c>
      <c r="G212" t="s">
        <v>1807</v>
      </c>
      <c r="H212">
        <v>24.834579000000002</v>
      </c>
      <c r="I212">
        <v>36.792492000000003</v>
      </c>
      <c r="J212">
        <v>44.411808000000001</v>
      </c>
      <c r="K212">
        <v>52.973422999999997</v>
      </c>
    </row>
    <row r="213" spans="1:11" x14ac:dyDescent="0.4">
      <c r="A213" t="s">
        <v>3501</v>
      </c>
      <c r="B213">
        <v>0.78376299999999999</v>
      </c>
      <c r="C213">
        <v>2.4662329999999999</v>
      </c>
      <c r="D213">
        <v>2.7277900000000002</v>
      </c>
      <c r="E213">
        <v>3.5047359999999999</v>
      </c>
      <c r="G213" t="s">
        <v>3501</v>
      </c>
      <c r="H213">
        <v>0.78376299999999999</v>
      </c>
      <c r="I213">
        <v>3.2122190000000002</v>
      </c>
      <c r="J213">
        <v>2.5459230000000002</v>
      </c>
      <c r="K213">
        <v>2.4157410000000001</v>
      </c>
    </row>
    <row r="214" spans="1:11" x14ac:dyDescent="0.4">
      <c r="A214" t="s">
        <v>2383</v>
      </c>
      <c r="B214">
        <v>0.69162400000000002</v>
      </c>
      <c r="C214">
        <v>3.1816900000000001</v>
      </c>
      <c r="D214">
        <v>3.7393860000000001</v>
      </c>
      <c r="E214">
        <v>8.2943909999999992</v>
      </c>
      <c r="G214" t="s">
        <v>2383</v>
      </c>
      <c r="H214">
        <v>0.69162400000000002</v>
      </c>
      <c r="I214">
        <v>2.8039860000000001</v>
      </c>
      <c r="J214">
        <v>4.809043</v>
      </c>
      <c r="K214">
        <v>3.9557250000000002</v>
      </c>
    </row>
    <row r="215" spans="1:11" x14ac:dyDescent="0.4">
      <c r="A215" t="s">
        <v>456</v>
      </c>
      <c r="B215">
        <v>12.76563</v>
      </c>
      <c r="C215">
        <v>27.901471999999998</v>
      </c>
      <c r="D215">
        <v>59.845824999999998</v>
      </c>
      <c r="E215">
        <v>54.563338999999999</v>
      </c>
      <c r="G215" t="s">
        <v>456</v>
      </c>
      <c r="H215">
        <v>12.76563</v>
      </c>
      <c r="I215">
        <v>35.41375</v>
      </c>
      <c r="J215">
        <v>56.013420000000004</v>
      </c>
      <c r="K215">
        <v>51.695540999999999</v>
      </c>
    </row>
    <row r="216" spans="1:11" x14ac:dyDescent="0.4">
      <c r="A216" t="s">
        <v>892</v>
      </c>
      <c r="B216">
        <v>1.1130230000000001</v>
      </c>
      <c r="C216">
        <v>2.935756</v>
      </c>
      <c r="D216">
        <v>5.542332</v>
      </c>
      <c r="E216">
        <v>4.7118770000000003</v>
      </c>
      <c r="G216" t="s">
        <v>892</v>
      </c>
      <c r="H216">
        <v>1.1130230000000001</v>
      </c>
      <c r="I216">
        <v>2.7718669999999999</v>
      </c>
      <c r="J216">
        <v>0</v>
      </c>
      <c r="K216">
        <v>7.144495</v>
      </c>
    </row>
    <row r="217" spans="1:11" x14ac:dyDescent="0.4">
      <c r="A217" t="s">
        <v>2488</v>
      </c>
      <c r="B217">
        <v>0</v>
      </c>
      <c r="C217">
        <v>0</v>
      </c>
      <c r="D217">
        <v>0</v>
      </c>
      <c r="E217">
        <v>0.74445399999999995</v>
      </c>
      <c r="G217" t="s">
        <v>2488</v>
      </c>
      <c r="H217">
        <v>31.063977999999999</v>
      </c>
      <c r="I217">
        <v>94.929871000000006</v>
      </c>
      <c r="J217">
        <v>81.959586999999999</v>
      </c>
      <c r="K217">
        <v>66.868858000000003</v>
      </c>
    </row>
    <row r="218" spans="1:11" x14ac:dyDescent="0.4">
      <c r="A218" t="s">
        <v>3188</v>
      </c>
      <c r="B218">
        <v>0</v>
      </c>
      <c r="C218">
        <v>1.910568</v>
      </c>
      <c r="D218">
        <v>2.3883190000000001</v>
      </c>
      <c r="E218">
        <v>2.5991960000000001</v>
      </c>
      <c r="G218" t="s">
        <v>3188</v>
      </c>
      <c r="H218">
        <v>0</v>
      </c>
      <c r="I218">
        <v>0.78969500000000004</v>
      </c>
      <c r="J218">
        <v>1.8398410000000001</v>
      </c>
      <c r="K218">
        <v>2.7399239999999998</v>
      </c>
    </row>
    <row r="219" spans="1:11" x14ac:dyDescent="0.4">
      <c r="A219" t="s">
        <v>1662</v>
      </c>
      <c r="B219">
        <v>18.462720999999998</v>
      </c>
      <c r="C219">
        <v>23.394570999999999</v>
      </c>
      <c r="D219">
        <v>28.033251</v>
      </c>
      <c r="E219">
        <v>32.283923999999999</v>
      </c>
      <c r="G219" t="s">
        <v>1662</v>
      </c>
      <c r="H219">
        <v>18.462720999999998</v>
      </c>
      <c r="I219">
        <v>25.774912</v>
      </c>
      <c r="J219">
        <v>26.905093999999998</v>
      </c>
      <c r="K219">
        <v>30.071166999999999</v>
      </c>
    </row>
    <row r="220" spans="1:11" x14ac:dyDescent="0.4">
      <c r="A220" t="s">
        <v>414</v>
      </c>
      <c r="B220">
        <v>2.3844259999999999</v>
      </c>
      <c r="C220">
        <v>6.8026400000000002</v>
      </c>
      <c r="D220">
        <v>8.034281</v>
      </c>
      <c r="E220">
        <v>11.862546999999999</v>
      </c>
      <c r="G220" t="s">
        <v>414</v>
      </c>
      <c r="H220">
        <v>2.3844259999999999</v>
      </c>
      <c r="I220">
        <v>7.2061809999999999</v>
      </c>
      <c r="J220">
        <v>12.394769</v>
      </c>
      <c r="K220">
        <v>8.3890499999999992</v>
      </c>
    </row>
    <row r="221" spans="1:11" x14ac:dyDescent="0.4">
      <c r="A221" t="s">
        <v>1338</v>
      </c>
      <c r="B221">
        <v>0.94789299999999999</v>
      </c>
      <c r="C221">
        <v>2.0923970000000001</v>
      </c>
      <c r="D221">
        <v>4.2479969999999998</v>
      </c>
      <c r="E221">
        <v>6.0590029999999997</v>
      </c>
      <c r="G221" t="s">
        <v>1338</v>
      </c>
      <c r="H221">
        <v>0.94789299999999999</v>
      </c>
      <c r="I221">
        <v>2.9673409999999998</v>
      </c>
      <c r="J221">
        <v>4.3461439999999998</v>
      </c>
      <c r="K221">
        <v>6.0103489999999997</v>
      </c>
    </row>
    <row r="222" spans="1:11" x14ac:dyDescent="0.4">
      <c r="A222" t="s">
        <v>3464</v>
      </c>
      <c r="B222">
        <v>2.282505</v>
      </c>
      <c r="C222">
        <v>2.445719</v>
      </c>
      <c r="D222">
        <v>4.0712010000000003</v>
      </c>
      <c r="E222">
        <v>8.4837340000000001</v>
      </c>
      <c r="G222" t="s">
        <v>3464</v>
      </c>
      <c r="H222">
        <v>61.271248</v>
      </c>
      <c r="I222">
        <v>145.763611</v>
      </c>
      <c r="J222">
        <v>167.28628499999999</v>
      </c>
      <c r="K222">
        <v>167.96675099999999</v>
      </c>
    </row>
    <row r="223" spans="1:11" x14ac:dyDescent="0.4">
      <c r="A223" t="s">
        <v>3788</v>
      </c>
      <c r="B223">
        <v>1.055741</v>
      </c>
      <c r="C223">
        <v>0.384245</v>
      </c>
      <c r="D223">
        <v>1.2667310000000001</v>
      </c>
      <c r="E223">
        <v>2.457643</v>
      </c>
      <c r="G223" t="s">
        <v>3788</v>
      </c>
      <c r="H223">
        <v>1.055741</v>
      </c>
      <c r="I223">
        <v>1.9595899999999999</v>
      </c>
      <c r="J223">
        <v>1.2442200000000001</v>
      </c>
      <c r="K223">
        <v>1.6555899999999999</v>
      </c>
    </row>
    <row r="224" spans="1:11" x14ac:dyDescent="0.4">
      <c r="A224" t="s">
        <v>2609</v>
      </c>
      <c r="B224">
        <v>12.704399</v>
      </c>
      <c r="C224">
        <v>14.504089</v>
      </c>
      <c r="D224">
        <v>25.892603000000001</v>
      </c>
      <c r="E224">
        <v>38.591625000000001</v>
      </c>
      <c r="G224" t="s">
        <v>2609</v>
      </c>
      <c r="H224">
        <v>12.704399</v>
      </c>
      <c r="I224">
        <v>15.862216999999999</v>
      </c>
      <c r="J224">
        <v>25.278708999999999</v>
      </c>
      <c r="K224">
        <v>38.844410000000003</v>
      </c>
    </row>
    <row r="225" spans="1:11" x14ac:dyDescent="0.4">
      <c r="A225" t="s">
        <v>2859</v>
      </c>
      <c r="B225">
        <v>10.878717</v>
      </c>
      <c r="C225">
        <v>16.376104000000002</v>
      </c>
      <c r="D225">
        <v>22.222028999999999</v>
      </c>
      <c r="E225">
        <v>30.027947999999999</v>
      </c>
      <c r="G225" t="s">
        <v>2859</v>
      </c>
      <c r="H225">
        <v>10.878717</v>
      </c>
      <c r="I225">
        <v>14.829097000000001</v>
      </c>
      <c r="J225">
        <v>21.592683999999998</v>
      </c>
      <c r="K225">
        <v>27.434661999999999</v>
      </c>
    </row>
    <row r="226" spans="1:11" x14ac:dyDescent="0.4">
      <c r="A226" t="s">
        <v>1191</v>
      </c>
      <c r="B226">
        <v>0</v>
      </c>
      <c r="C226">
        <v>37.147869</v>
      </c>
      <c r="D226">
        <v>104.662209</v>
      </c>
      <c r="E226">
        <v>82.413642999999993</v>
      </c>
      <c r="G226" t="s">
        <v>1191</v>
      </c>
      <c r="H226">
        <v>0</v>
      </c>
      <c r="I226">
        <v>36.251255</v>
      </c>
      <c r="J226">
        <v>94.043053</v>
      </c>
      <c r="K226">
        <v>105.266586</v>
      </c>
    </row>
    <row r="227" spans="1:11" x14ac:dyDescent="0.4">
      <c r="A227" t="s">
        <v>1623</v>
      </c>
      <c r="B227">
        <v>0.67121299999999995</v>
      </c>
      <c r="C227">
        <v>1.6637930000000001</v>
      </c>
      <c r="D227">
        <v>1.9336390000000001</v>
      </c>
      <c r="E227">
        <v>5.0382179999999996</v>
      </c>
      <c r="G227" t="s">
        <v>1623</v>
      </c>
      <c r="H227">
        <v>17.860903</v>
      </c>
      <c r="I227">
        <v>32.937655999999997</v>
      </c>
      <c r="J227">
        <v>40.197048000000002</v>
      </c>
      <c r="K227">
        <v>75.509383999999997</v>
      </c>
    </row>
    <row r="228" spans="1:11" x14ac:dyDescent="0.4">
      <c r="A228" t="s">
        <v>736</v>
      </c>
      <c r="B228">
        <v>18.867602999999999</v>
      </c>
      <c r="C228">
        <v>23.460621</v>
      </c>
      <c r="D228">
        <v>23.891580999999999</v>
      </c>
      <c r="E228">
        <v>35.025374999999997</v>
      </c>
      <c r="G228" t="s">
        <v>736</v>
      </c>
      <c r="H228">
        <v>0.84482199999999996</v>
      </c>
      <c r="I228">
        <v>2.306527</v>
      </c>
      <c r="J228">
        <v>2.4005480000000001</v>
      </c>
      <c r="K228">
        <v>2.3847610000000001</v>
      </c>
    </row>
    <row r="229" spans="1:11" x14ac:dyDescent="0.4">
      <c r="A229" t="s">
        <v>3295</v>
      </c>
      <c r="B229">
        <v>0</v>
      </c>
      <c r="C229">
        <v>1.105243</v>
      </c>
      <c r="D229">
        <v>0</v>
      </c>
      <c r="E229">
        <v>0.71233599999999997</v>
      </c>
      <c r="G229" t="s">
        <v>3295</v>
      </c>
      <c r="H229">
        <v>0</v>
      </c>
      <c r="I229">
        <v>0</v>
      </c>
      <c r="J229">
        <v>0</v>
      </c>
      <c r="K229">
        <v>0.37418600000000002</v>
      </c>
    </row>
    <row r="230" spans="1:11" x14ac:dyDescent="0.4">
      <c r="A230" t="s">
        <v>548</v>
      </c>
      <c r="B230">
        <v>9.6419280000000001</v>
      </c>
      <c r="C230">
        <v>6.1438579999999998</v>
      </c>
      <c r="D230">
        <v>12.749912</v>
      </c>
      <c r="E230">
        <v>20.309566</v>
      </c>
      <c r="G230" t="s">
        <v>548</v>
      </c>
      <c r="H230">
        <v>9.6419280000000001</v>
      </c>
      <c r="I230">
        <v>6.1245779999999996</v>
      </c>
      <c r="J230">
        <v>12.505945000000001</v>
      </c>
      <c r="K230">
        <v>16.803417</v>
      </c>
    </row>
    <row r="231" spans="1:11" x14ac:dyDescent="0.4">
      <c r="A231" t="s">
        <v>2732</v>
      </c>
      <c r="B231">
        <v>42.832946999999997</v>
      </c>
      <c r="C231">
        <v>98.434837000000002</v>
      </c>
      <c r="D231">
        <v>148.00836200000001</v>
      </c>
      <c r="E231">
        <v>176.32759100000001</v>
      </c>
      <c r="G231" t="s">
        <v>2732</v>
      </c>
      <c r="H231">
        <v>42.832946999999997</v>
      </c>
      <c r="I231">
        <v>102.73255899999999</v>
      </c>
      <c r="J231">
        <v>142.79754600000001</v>
      </c>
      <c r="K231">
        <v>152.499405</v>
      </c>
    </row>
    <row r="232" spans="1:11" x14ac:dyDescent="0.4">
      <c r="A232" t="s">
        <v>2374</v>
      </c>
      <c r="B232">
        <v>0</v>
      </c>
      <c r="C232">
        <v>1.527633</v>
      </c>
      <c r="D232">
        <v>1.2056629999999999</v>
      </c>
      <c r="E232">
        <v>1.2707790000000001</v>
      </c>
      <c r="G232" t="s">
        <v>2374</v>
      </c>
      <c r="H232">
        <v>0</v>
      </c>
      <c r="I232">
        <v>0.730267</v>
      </c>
      <c r="J232">
        <v>0.38333</v>
      </c>
      <c r="K232">
        <v>1.551328</v>
      </c>
    </row>
    <row r="233" spans="1:11" x14ac:dyDescent="0.4">
      <c r="A233" t="s">
        <v>3648</v>
      </c>
      <c r="B233">
        <v>0.73289899999999997</v>
      </c>
      <c r="C233">
        <v>0.77399600000000002</v>
      </c>
      <c r="D233">
        <v>1.489258</v>
      </c>
      <c r="E233">
        <v>1.8586579999999999</v>
      </c>
      <c r="G233" t="s">
        <v>3648</v>
      </c>
      <c r="H233">
        <v>27.826001999999999</v>
      </c>
      <c r="I233">
        <v>47.550666999999997</v>
      </c>
      <c r="J233">
        <v>45.625126000000002</v>
      </c>
      <c r="K233">
        <v>47.025466999999999</v>
      </c>
    </row>
    <row r="234" spans="1:11" x14ac:dyDescent="0.4">
      <c r="A234" t="s">
        <v>2903</v>
      </c>
      <c r="B234">
        <v>5.2671000000000003E-2</v>
      </c>
      <c r="C234">
        <v>0.59292199999999995</v>
      </c>
      <c r="D234">
        <v>0.51415699999999998</v>
      </c>
      <c r="E234">
        <v>1.928356</v>
      </c>
      <c r="G234" t="s">
        <v>2903</v>
      </c>
      <c r="H234">
        <v>57.945960999999997</v>
      </c>
      <c r="I234">
        <v>69.856087000000002</v>
      </c>
      <c r="J234">
        <v>127.70017199999999</v>
      </c>
      <c r="K234">
        <v>191.24638400000001</v>
      </c>
    </row>
    <row r="235" spans="1:11" x14ac:dyDescent="0.4">
      <c r="A235" t="s">
        <v>1569</v>
      </c>
      <c r="B235">
        <v>0</v>
      </c>
      <c r="C235">
        <v>0.99848899999999996</v>
      </c>
      <c r="D235">
        <v>2.1206459999999998</v>
      </c>
      <c r="E235">
        <v>2.344055</v>
      </c>
      <c r="G235" t="s">
        <v>1569</v>
      </c>
      <c r="H235">
        <v>0</v>
      </c>
      <c r="I235">
        <v>1.3016460000000001</v>
      </c>
      <c r="J235">
        <v>1.4794499999999999</v>
      </c>
      <c r="K235">
        <v>3.3523269999999998</v>
      </c>
    </row>
    <row r="236" spans="1:11" x14ac:dyDescent="0.4">
      <c r="A236" t="s">
        <v>732</v>
      </c>
      <c r="B236">
        <v>0</v>
      </c>
      <c r="C236">
        <v>1.695697</v>
      </c>
      <c r="D236">
        <v>3.3854799999999998</v>
      </c>
      <c r="E236">
        <v>2.3915410000000001</v>
      </c>
      <c r="G236" t="s">
        <v>732</v>
      </c>
      <c r="H236">
        <v>23.033011999999999</v>
      </c>
      <c r="I236">
        <v>44.245659000000003</v>
      </c>
      <c r="J236">
        <v>58.116325000000003</v>
      </c>
      <c r="K236">
        <v>62.500275000000002</v>
      </c>
    </row>
    <row r="237" spans="1:11" x14ac:dyDescent="0.4">
      <c r="A237" t="s">
        <v>1648</v>
      </c>
      <c r="B237">
        <v>0</v>
      </c>
      <c r="C237">
        <v>0</v>
      </c>
      <c r="D237">
        <v>26.954222000000001</v>
      </c>
      <c r="E237">
        <v>38.055954</v>
      </c>
      <c r="G237" t="s">
        <v>1648</v>
      </c>
      <c r="H237">
        <v>0</v>
      </c>
      <c r="I237">
        <v>13.356930999999999</v>
      </c>
      <c r="J237">
        <v>0</v>
      </c>
      <c r="K237">
        <v>18.617165</v>
      </c>
    </row>
    <row r="238" spans="1:11" x14ac:dyDescent="0.4">
      <c r="A238" t="s">
        <v>3085</v>
      </c>
      <c r="B238">
        <v>12.372185</v>
      </c>
      <c r="C238">
        <v>15.194191</v>
      </c>
      <c r="D238">
        <v>19.815474999999999</v>
      </c>
      <c r="E238">
        <v>33.972709999999999</v>
      </c>
      <c r="G238" t="s">
        <v>3085</v>
      </c>
      <c r="H238">
        <v>12.372185</v>
      </c>
      <c r="I238">
        <v>16.859746999999999</v>
      </c>
      <c r="J238">
        <v>20.655760000000001</v>
      </c>
      <c r="K238">
        <v>32.02375</v>
      </c>
    </row>
    <row r="239" spans="1:11" x14ac:dyDescent="0.4">
      <c r="A239" t="s">
        <v>458</v>
      </c>
      <c r="B239">
        <v>0.56232199999999999</v>
      </c>
      <c r="C239">
        <v>2.1195200000000001</v>
      </c>
      <c r="D239">
        <v>0.96679800000000005</v>
      </c>
      <c r="E239">
        <v>3.1433140000000002</v>
      </c>
      <c r="G239" t="s">
        <v>458</v>
      </c>
      <c r="H239">
        <v>11.617630999999999</v>
      </c>
      <c r="I239">
        <v>24.940259999999999</v>
      </c>
      <c r="J239">
        <v>25.880289000000001</v>
      </c>
      <c r="K239">
        <v>32.038006000000003</v>
      </c>
    </row>
    <row r="240" spans="1:11" x14ac:dyDescent="0.4">
      <c r="A240" t="s">
        <v>2927</v>
      </c>
      <c r="B240">
        <v>0</v>
      </c>
      <c r="C240">
        <v>0</v>
      </c>
      <c r="D240">
        <v>0.93951700000000005</v>
      </c>
      <c r="E240">
        <v>1.860606</v>
      </c>
      <c r="G240" t="s">
        <v>2927</v>
      </c>
      <c r="H240">
        <v>0</v>
      </c>
      <c r="I240">
        <v>0.29058</v>
      </c>
      <c r="J240">
        <v>0</v>
      </c>
      <c r="K240">
        <v>2.4863780000000002</v>
      </c>
    </row>
    <row r="241" spans="1:11" x14ac:dyDescent="0.4">
      <c r="A241" t="s">
        <v>3384</v>
      </c>
      <c r="B241">
        <v>1.613262</v>
      </c>
      <c r="C241">
        <v>1.293077</v>
      </c>
      <c r="D241">
        <v>7.1479489999999997</v>
      </c>
      <c r="E241">
        <v>4.8895039999999996</v>
      </c>
      <c r="G241" t="s">
        <v>3384</v>
      </c>
      <c r="H241">
        <v>1.613262</v>
      </c>
      <c r="I241">
        <v>4.2496929999999997</v>
      </c>
      <c r="J241">
        <v>3.3370419999999998</v>
      </c>
      <c r="K241">
        <v>13.732222999999999</v>
      </c>
    </row>
    <row r="242" spans="1:11" x14ac:dyDescent="0.4">
      <c r="A242" t="s">
        <v>567</v>
      </c>
      <c r="B242">
        <v>3.794346</v>
      </c>
      <c r="C242">
        <v>4.018891</v>
      </c>
      <c r="D242">
        <v>4.3509849999999997</v>
      </c>
      <c r="E242">
        <v>6.3091980000000003</v>
      </c>
      <c r="G242" t="s">
        <v>567</v>
      </c>
      <c r="H242">
        <v>3.794346</v>
      </c>
      <c r="I242">
        <v>4.7717590000000003</v>
      </c>
      <c r="J242">
        <v>3.9138600000000001</v>
      </c>
      <c r="K242">
        <v>6.1934180000000003</v>
      </c>
    </row>
    <row r="243" spans="1:11" x14ac:dyDescent="0.4">
      <c r="A243" t="s">
        <v>836</v>
      </c>
      <c r="B243">
        <v>28.129643999999999</v>
      </c>
      <c r="C243">
        <v>40.773837999999998</v>
      </c>
      <c r="D243">
        <v>78.218292000000005</v>
      </c>
      <c r="E243">
        <v>73.619781000000003</v>
      </c>
      <c r="G243" t="s">
        <v>836</v>
      </c>
      <c r="H243">
        <v>0</v>
      </c>
      <c r="I243">
        <v>2.3529949999999999</v>
      </c>
      <c r="J243">
        <v>5.3039999999999997E-2</v>
      </c>
      <c r="K243">
        <v>0.98507999999999996</v>
      </c>
    </row>
    <row r="244" spans="1:11" x14ac:dyDescent="0.4">
      <c r="A244" t="s">
        <v>1385</v>
      </c>
      <c r="B244">
        <v>7.2439819999999999</v>
      </c>
      <c r="C244">
        <v>21.267199000000002</v>
      </c>
      <c r="D244">
        <v>65.043250999999998</v>
      </c>
      <c r="E244">
        <v>187.90817300000001</v>
      </c>
      <c r="G244" t="s">
        <v>1385</v>
      </c>
      <c r="H244">
        <v>7.2439819999999999</v>
      </c>
      <c r="I244">
        <v>20.59844</v>
      </c>
      <c r="J244">
        <v>60.284500000000001</v>
      </c>
      <c r="K244">
        <v>181.449905</v>
      </c>
    </row>
    <row r="245" spans="1:11" x14ac:dyDescent="0.4">
      <c r="A245" t="s">
        <v>130</v>
      </c>
      <c r="B245">
        <v>1.674283</v>
      </c>
      <c r="C245">
        <v>36.923186999999999</v>
      </c>
      <c r="D245">
        <v>278.84298699999999</v>
      </c>
      <c r="E245">
        <v>732.94256600000006</v>
      </c>
      <c r="G245" t="s">
        <v>130</v>
      </c>
      <c r="H245">
        <v>1.674283</v>
      </c>
      <c r="I245">
        <v>41.810890000000001</v>
      </c>
      <c r="J245">
        <v>286.28146400000003</v>
      </c>
      <c r="K245">
        <v>636.87408400000004</v>
      </c>
    </row>
    <row r="246" spans="1:11" x14ac:dyDescent="0.4">
      <c r="A246" t="s">
        <v>2623</v>
      </c>
      <c r="B246">
        <v>2.4874990000000001</v>
      </c>
      <c r="C246">
        <v>2.6004710000000002</v>
      </c>
      <c r="D246">
        <v>6.5189789999999999</v>
      </c>
      <c r="E246">
        <v>17.084060999999998</v>
      </c>
      <c r="G246" t="s">
        <v>2623</v>
      </c>
      <c r="H246">
        <v>2.4874990000000001</v>
      </c>
      <c r="I246">
        <v>4.1875780000000002</v>
      </c>
      <c r="J246">
        <v>5.3988230000000001</v>
      </c>
      <c r="K246">
        <v>17.270448999999999</v>
      </c>
    </row>
    <row r="247" spans="1:11" x14ac:dyDescent="0.4">
      <c r="A247" t="s">
        <v>1463</v>
      </c>
      <c r="B247">
        <v>1.5737999999999999E-2</v>
      </c>
      <c r="C247">
        <v>0.38829399999999997</v>
      </c>
      <c r="D247">
        <v>0.73676600000000003</v>
      </c>
      <c r="E247">
        <v>1.335707</v>
      </c>
      <c r="G247" t="s">
        <v>1463</v>
      </c>
      <c r="H247">
        <v>0</v>
      </c>
      <c r="I247">
        <v>0</v>
      </c>
      <c r="J247">
        <v>0.73291799999999996</v>
      </c>
      <c r="K247">
        <v>2.5794229999999998</v>
      </c>
    </row>
    <row r="248" spans="1:11" x14ac:dyDescent="0.4">
      <c r="A248" t="s">
        <v>2467</v>
      </c>
      <c r="B248">
        <v>0.78542699999999999</v>
      </c>
      <c r="C248">
        <v>1.911125</v>
      </c>
      <c r="D248">
        <v>4.448931</v>
      </c>
      <c r="E248">
        <v>5.4421390000000001</v>
      </c>
      <c r="G248" t="s">
        <v>2467</v>
      </c>
      <c r="H248">
        <v>44.042068</v>
      </c>
      <c r="I248">
        <v>53.736286</v>
      </c>
      <c r="J248">
        <v>73.975662</v>
      </c>
      <c r="K248">
        <v>144.20141599999999</v>
      </c>
    </row>
    <row r="249" spans="1:11" x14ac:dyDescent="0.4">
      <c r="A249" t="s">
        <v>1082</v>
      </c>
      <c r="B249">
        <v>0</v>
      </c>
      <c r="C249">
        <v>0</v>
      </c>
      <c r="D249">
        <v>3.6781540000000001</v>
      </c>
      <c r="E249">
        <v>4.6296929999999996</v>
      </c>
      <c r="G249" t="s">
        <v>1082</v>
      </c>
      <c r="H249">
        <v>0</v>
      </c>
      <c r="I249">
        <v>0</v>
      </c>
      <c r="J249">
        <v>1.2092339999999999</v>
      </c>
      <c r="K249">
        <v>6.0452969999999997</v>
      </c>
    </row>
    <row r="250" spans="1:11" x14ac:dyDescent="0.4">
      <c r="A250" t="s">
        <v>2484</v>
      </c>
      <c r="B250">
        <v>0</v>
      </c>
      <c r="C250">
        <v>3.136317</v>
      </c>
      <c r="D250">
        <v>1.1161650000000001</v>
      </c>
      <c r="E250">
        <v>3.3615460000000001</v>
      </c>
      <c r="G250" t="s">
        <v>2484</v>
      </c>
      <c r="H250">
        <v>0</v>
      </c>
      <c r="I250">
        <v>4.3687639999999996</v>
      </c>
      <c r="J250">
        <v>0.78120100000000003</v>
      </c>
      <c r="K250">
        <v>2.8973879999999999</v>
      </c>
    </row>
    <row r="251" spans="1:11" x14ac:dyDescent="0.4">
      <c r="A251" t="s">
        <v>3548</v>
      </c>
      <c r="B251">
        <v>10.457959000000001</v>
      </c>
      <c r="C251">
        <v>16.877737</v>
      </c>
      <c r="D251">
        <v>11.946253</v>
      </c>
      <c r="E251">
        <v>27.540817000000001</v>
      </c>
      <c r="G251" t="s">
        <v>3548</v>
      </c>
      <c r="H251">
        <v>10.457959000000001</v>
      </c>
      <c r="I251">
        <v>13.880089</v>
      </c>
      <c r="J251">
        <v>12.55237</v>
      </c>
      <c r="K251">
        <v>19.751656000000001</v>
      </c>
    </row>
    <row r="252" spans="1:11" x14ac:dyDescent="0.4">
      <c r="A252" t="s">
        <v>1040</v>
      </c>
      <c r="B252">
        <v>12.004147</v>
      </c>
      <c r="C252">
        <v>11.309398</v>
      </c>
      <c r="D252">
        <v>17.047139999999999</v>
      </c>
      <c r="E252">
        <v>32.361080000000001</v>
      </c>
      <c r="G252" t="s">
        <v>1040</v>
      </c>
      <c r="H252">
        <v>0.244564</v>
      </c>
      <c r="I252">
        <v>0.229183</v>
      </c>
      <c r="J252">
        <v>7.5445999999999999E-2</v>
      </c>
      <c r="K252">
        <v>2.32559</v>
      </c>
    </row>
    <row r="253" spans="1:11" x14ac:dyDescent="0.4">
      <c r="A253" t="s">
        <v>2034</v>
      </c>
      <c r="B253">
        <v>38.858108999999999</v>
      </c>
      <c r="C253">
        <v>40.008037999999999</v>
      </c>
      <c r="D253">
        <v>76.657607999999996</v>
      </c>
      <c r="E253">
        <v>159.550217</v>
      </c>
      <c r="G253" t="s">
        <v>2034</v>
      </c>
      <c r="H253">
        <v>38.858108999999999</v>
      </c>
      <c r="I253">
        <v>6.5483370000000001</v>
      </c>
      <c r="J253">
        <v>86.758956999999995</v>
      </c>
      <c r="K253">
        <v>154.17527799999999</v>
      </c>
    </row>
    <row r="254" spans="1:11" x14ac:dyDescent="0.4">
      <c r="A254" t="s">
        <v>1612</v>
      </c>
      <c r="B254">
        <v>14.149366000000001</v>
      </c>
      <c r="C254">
        <v>33.186604000000003</v>
      </c>
      <c r="D254">
        <v>16.496148999999999</v>
      </c>
      <c r="E254">
        <v>38.201667999999998</v>
      </c>
      <c r="G254" t="s">
        <v>1612</v>
      </c>
      <c r="H254">
        <v>14.149366000000001</v>
      </c>
      <c r="I254">
        <v>23.373090999999999</v>
      </c>
      <c r="J254">
        <v>15.992190000000001</v>
      </c>
      <c r="K254">
        <v>34.190387999999999</v>
      </c>
    </row>
    <row r="255" spans="1:11" x14ac:dyDescent="0.4">
      <c r="A255" t="s">
        <v>640</v>
      </c>
      <c r="B255">
        <v>0</v>
      </c>
      <c r="C255">
        <v>14.364535</v>
      </c>
      <c r="D255">
        <v>31.606894</v>
      </c>
      <c r="E255">
        <v>30.098783000000001</v>
      </c>
      <c r="G255" t="s">
        <v>640</v>
      </c>
      <c r="H255">
        <v>0</v>
      </c>
      <c r="I255">
        <v>14.562863</v>
      </c>
      <c r="J255">
        <v>27.856552000000001</v>
      </c>
      <c r="K255">
        <v>28.999756000000001</v>
      </c>
    </row>
    <row r="256" spans="1:11" x14ac:dyDescent="0.4">
      <c r="A256" t="s">
        <v>844</v>
      </c>
      <c r="B256">
        <v>19.969223</v>
      </c>
      <c r="C256">
        <v>25.288281999999999</v>
      </c>
      <c r="D256">
        <v>48.206127000000002</v>
      </c>
      <c r="E256">
        <v>55.253632000000003</v>
      </c>
      <c r="G256" t="s">
        <v>844</v>
      </c>
      <c r="H256">
        <v>19.969223</v>
      </c>
      <c r="I256">
        <v>26.710595999999999</v>
      </c>
      <c r="J256">
        <v>48.427292000000001</v>
      </c>
      <c r="K256">
        <v>49.286259000000001</v>
      </c>
    </row>
    <row r="257" spans="1:11" x14ac:dyDescent="0.4">
      <c r="A257" t="s">
        <v>1972</v>
      </c>
      <c r="B257">
        <v>0.67816900000000002</v>
      </c>
      <c r="C257">
        <v>3.9189159999999998</v>
      </c>
      <c r="D257">
        <v>8.8452310000000001</v>
      </c>
      <c r="E257">
        <v>36.303215000000002</v>
      </c>
      <c r="G257" t="s">
        <v>1972</v>
      </c>
      <c r="H257">
        <v>0.67816900000000002</v>
      </c>
      <c r="I257">
        <v>6.1752649999999996</v>
      </c>
      <c r="J257">
        <v>11.953946</v>
      </c>
      <c r="K257">
        <v>35.919471999999999</v>
      </c>
    </row>
    <row r="258" spans="1:11" x14ac:dyDescent="0.4">
      <c r="A258" t="s">
        <v>2335</v>
      </c>
      <c r="B258">
        <v>0.19920599999999999</v>
      </c>
      <c r="C258">
        <v>1.9704950000000001</v>
      </c>
      <c r="D258">
        <v>0.52046099999999995</v>
      </c>
      <c r="E258">
        <v>6.9431390000000004</v>
      </c>
      <c r="G258" t="s">
        <v>2335</v>
      </c>
      <c r="H258">
        <v>0.19920599999999999</v>
      </c>
      <c r="I258">
        <v>1.353834</v>
      </c>
      <c r="J258">
        <v>0.434251</v>
      </c>
      <c r="K258">
        <v>4.2043460000000001</v>
      </c>
    </row>
    <row r="259" spans="1:11" x14ac:dyDescent="0.4">
      <c r="A259" t="s">
        <v>3063</v>
      </c>
      <c r="B259">
        <v>1.3388420000000001</v>
      </c>
      <c r="C259">
        <v>5.1291679999999999</v>
      </c>
      <c r="D259">
        <v>4.5497940000000003</v>
      </c>
      <c r="E259">
        <v>8.9332039999999999</v>
      </c>
      <c r="G259" t="s">
        <v>3063</v>
      </c>
      <c r="H259">
        <v>0</v>
      </c>
      <c r="I259">
        <v>3.6450830000000001</v>
      </c>
      <c r="J259">
        <v>5.0272990000000002</v>
      </c>
      <c r="K259">
        <v>3.576435</v>
      </c>
    </row>
    <row r="260" spans="1:11" x14ac:dyDescent="0.4">
      <c r="A260" t="s">
        <v>1717</v>
      </c>
      <c r="B260">
        <v>0.17896000000000001</v>
      </c>
      <c r="C260">
        <v>0</v>
      </c>
      <c r="D260">
        <v>1.1818249999999999</v>
      </c>
      <c r="E260">
        <v>2.6424889999999999</v>
      </c>
      <c r="G260" t="s">
        <v>1717</v>
      </c>
      <c r="H260">
        <v>0.17896000000000001</v>
      </c>
      <c r="I260">
        <v>4.2876880000000002</v>
      </c>
      <c r="J260">
        <v>1.068424</v>
      </c>
      <c r="K260">
        <v>2.0920100000000001</v>
      </c>
    </row>
    <row r="261" spans="1:11" x14ac:dyDescent="0.4">
      <c r="A261" t="s">
        <v>2244</v>
      </c>
      <c r="B261">
        <v>8.5332000000000005E-2</v>
      </c>
      <c r="C261">
        <v>0.49129499999999998</v>
      </c>
      <c r="D261">
        <v>1.0577430000000001</v>
      </c>
      <c r="E261">
        <v>0.69668099999999999</v>
      </c>
      <c r="G261" t="s">
        <v>2244</v>
      </c>
      <c r="H261">
        <v>11.214149000000001</v>
      </c>
      <c r="I261">
        <v>8.8676309999999994</v>
      </c>
      <c r="J261">
        <v>33.220131000000002</v>
      </c>
      <c r="K261">
        <v>61.393604000000003</v>
      </c>
    </row>
    <row r="262" spans="1:11" x14ac:dyDescent="0.4">
      <c r="A262" t="s">
        <v>1921</v>
      </c>
      <c r="B262">
        <v>2.6000540000000001</v>
      </c>
      <c r="C262">
        <v>4.462351</v>
      </c>
      <c r="D262">
        <v>4.6206250000000004</v>
      </c>
      <c r="E262">
        <v>8.0624699999999994</v>
      </c>
      <c r="G262" t="s">
        <v>1921</v>
      </c>
      <c r="H262">
        <v>2.6000540000000001</v>
      </c>
      <c r="I262">
        <v>6.9475049999999996</v>
      </c>
      <c r="J262">
        <v>3.7539829999999998</v>
      </c>
      <c r="K262">
        <v>9.2308710000000005</v>
      </c>
    </row>
    <row r="263" spans="1:11" x14ac:dyDescent="0.4">
      <c r="A263" t="s">
        <v>2607</v>
      </c>
      <c r="B263">
        <v>0</v>
      </c>
      <c r="C263">
        <v>2.430453</v>
      </c>
      <c r="D263">
        <v>1.8510660000000001</v>
      </c>
      <c r="E263">
        <v>11.046671</v>
      </c>
      <c r="G263" t="s">
        <v>2607</v>
      </c>
      <c r="H263">
        <v>0</v>
      </c>
      <c r="I263">
        <v>0</v>
      </c>
      <c r="J263">
        <v>2.6533799999999998</v>
      </c>
      <c r="K263">
        <v>10.031233</v>
      </c>
    </row>
    <row r="264" spans="1:11" x14ac:dyDescent="0.4">
      <c r="A264" t="s">
        <v>1225</v>
      </c>
      <c r="B264">
        <v>0</v>
      </c>
      <c r="C264">
        <v>2.3288690000000001</v>
      </c>
      <c r="D264">
        <v>5.519882</v>
      </c>
      <c r="E264">
        <v>23.891173999999999</v>
      </c>
      <c r="G264" t="s">
        <v>1225</v>
      </c>
      <c r="H264">
        <v>0</v>
      </c>
      <c r="I264">
        <v>5.4801489999999999</v>
      </c>
      <c r="J264">
        <v>4.0501990000000001</v>
      </c>
      <c r="K264">
        <v>25.847173999999999</v>
      </c>
    </row>
    <row r="265" spans="1:11" x14ac:dyDescent="0.4">
      <c r="A265" t="s">
        <v>3661</v>
      </c>
      <c r="B265">
        <v>0</v>
      </c>
      <c r="C265">
        <v>2.1783980000000001</v>
      </c>
      <c r="D265">
        <v>40.028647999999997</v>
      </c>
      <c r="E265">
        <v>98.686179999999993</v>
      </c>
      <c r="G265" t="s">
        <v>3661</v>
      </c>
      <c r="H265">
        <v>0</v>
      </c>
      <c r="I265">
        <v>7.2493220000000003</v>
      </c>
      <c r="J265">
        <v>42.516098</v>
      </c>
      <c r="K265">
        <v>84.562904000000003</v>
      </c>
    </row>
    <row r="266" spans="1:11" x14ac:dyDescent="0.4">
      <c r="A266" t="s">
        <v>995</v>
      </c>
      <c r="B266">
        <v>5.7162999999999999E-2</v>
      </c>
      <c r="C266">
        <v>3.7006450000000002</v>
      </c>
      <c r="D266">
        <v>4.1828250000000002</v>
      </c>
      <c r="E266">
        <v>3.9566810000000001</v>
      </c>
      <c r="G266" t="s">
        <v>995</v>
      </c>
      <c r="H266">
        <v>5.7162999999999999E-2</v>
      </c>
      <c r="I266">
        <v>3.2698870000000002</v>
      </c>
      <c r="J266">
        <v>5.3604099999999999</v>
      </c>
      <c r="K266">
        <v>4.0166930000000001</v>
      </c>
    </row>
    <row r="267" spans="1:11" x14ac:dyDescent="0.4">
      <c r="A267" t="s">
        <v>1522</v>
      </c>
      <c r="B267">
        <v>29.999839999999999</v>
      </c>
      <c r="C267">
        <v>44.509529000000001</v>
      </c>
      <c r="D267">
        <v>48.509082999999997</v>
      </c>
      <c r="E267">
        <v>60.417155999999999</v>
      </c>
      <c r="G267" t="s">
        <v>1522</v>
      </c>
      <c r="H267">
        <v>29.999839999999999</v>
      </c>
      <c r="I267">
        <v>50.053440000000002</v>
      </c>
      <c r="J267">
        <v>41.457577000000001</v>
      </c>
      <c r="K267">
        <v>57.876308000000002</v>
      </c>
    </row>
    <row r="268" spans="1:11" x14ac:dyDescent="0.4">
      <c r="A268" t="s">
        <v>735</v>
      </c>
      <c r="B268">
        <v>5.8774649999999999</v>
      </c>
      <c r="C268">
        <v>21.466587000000001</v>
      </c>
      <c r="D268">
        <v>20.481743000000002</v>
      </c>
      <c r="E268">
        <v>15.792605</v>
      </c>
      <c r="G268" t="s">
        <v>735</v>
      </c>
      <c r="H268">
        <v>5.8774649999999999</v>
      </c>
      <c r="I268">
        <v>22.883451000000001</v>
      </c>
      <c r="J268">
        <v>20.381661999999999</v>
      </c>
      <c r="K268">
        <v>13.522183</v>
      </c>
    </row>
    <row r="269" spans="1:11" x14ac:dyDescent="0.4">
      <c r="A269" t="s">
        <v>1527</v>
      </c>
      <c r="B269">
        <v>1.1317440000000001</v>
      </c>
      <c r="C269">
        <v>4.7852829999999997</v>
      </c>
      <c r="D269">
        <v>9.4174989999999994</v>
      </c>
      <c r="E269">
        <v>29.237483999999998</v>
      </c>
      <c r="G269" t="s">
        <v>1527</v>
      </c>
      <c r="H269">
        <v>1.1317440000000001</v>
      </c>
      <c r="I269">
        <v>14.150081</v>
      </c>
      <c r="J269">
        <v>4.6069339999999999</v>
      </c>
      <c r="K269">
        <v>24.784898999999999</v>
      </c>
    </row>
    <row r="270" spans="1:11" x14ac:dyDescent="0.4">
      <c r="A270" t="s">
        <v>1988</v>
      </c>
      <c r="B270">
        <v>0.14621799999999999</v>
      </c>
      <c r="C270">
        <v>0.50180999999999998</v>
      </c>
      <c r="D270">
        <v>0.59814900000000004</v>
      </c>
      <c r="E270">
        <v>1.932715</v>
      </c>
      <c r="G270" t="s">
        <v>1988</v>
      </c>
      <c r="H270">
        <v>2.3894630000000001</v>
      </c>
      <c r="I270">
        <v>3.6403789999999998</v>
      </c>
      <c r="J270">
        <v>5.8715279999999996</v>
      </c>
      <c r="K270">
        <v>6.0272759999999996</v>
      </c>
    </row>
    <row r="271" spans="1:11" x14ac:dyDescent="0.4">
      <c r="A271" t="s">
        <v>2885</v>
      </c>
      <c r="B271">
        <v>0.236901</v>
      </c>
      <c r="C271">
        <v>0</v>
      </c>
      <c r="D271">
        <v>8.4582069999999998</v>
      </c>
      <c r="E271">
        <v>7.6160629999999996</v>
      </c>
      <c r="G271" t="s">
        <v>2885</v>
      </c>
      <c r="H271">
        <v>0</v>
      </c>
      <c r="I271">
        <v>0</v>
      </c>
      <c r="J271">
        <v>0</v>
      </c>
      <c r="K271">
        <v>1.9238679999999999</v>
      </c>
    </row>
    <row r="272" spans="1:11" x14ac:dyDescent="0.4">
      <c r="A272" t="s">
        <v>1667</v>
      </c>
      <c r="B272">
        <v>0</v>
      </c>
      <c r="C272">
        <v>0</v>
      </c>
      <c r="D272">
        <v>5.6280270000000003</v>
      </c>
      <c r="E272">
        <v>6.1142659999999998</v>
      </c>
      <c r="G272" t="s">
        <v>1667</v>
      </c>
      <c r="H272">
        <v>0</v>
      </c>
      <c r="I272">
        <v>15.172218000000001</v>
      </c>
      <c r="J272">
        <v>6.2613760000000003</v>
      </c>
      <c r="K272">
        <v>5.0590570000000001</v>
      </c>
    </row>
    <row r="273" spans="1:11" x14ac:dyDescent="0.4">
      <c r="A273" t="s">
        <v>1826</v>
      </c>
      <c r="B273">
        <v>36.559646999999998</v>
      </c>
      <c r="C273">
        <v>95.741637999999995</v>
      </c>
      <c r="D273">
        <v>123.322411</v>
      </c>
      <c r="E273">
        <v>178.917755</v>
      </c>
      <c r="G273" t="s">
        <v>1826</v>
      </c>
      <c r="H273">
        <v>36.559646999999998</v>
      </c>
      <c r="I273">
        <v>106.03964999999999</v>
      </c>
      <c r="J273">
        <v>116.044174</v>
      </c>
      <c r="K273">
        <v>171.99357599999999</v>
      </c>
    </row>
    <row r="274" spans="1:11" x14ac:dyDescent="0.4">
      <c r="A274" t="s">
        <v>2324</v>
      </c>
      <c r="B274">
        <v>3.2109930000000002</v>
      </c>
      <c r="C274">
        <v>1.6036090000000001</v>
      </c>
      <c r="D274">
        <v>3.7406030000000001</v>
      </c>
      <c r="E274">
        <v>11.031029</v>
      </c>
      <c r="G274" t="s">
        <v>2324</v>
      </c>
      <c r="H274">
        <v>3.2109930000000002</v>
      </c>
      <c r="I274">
        <v>1.1205670000000001</v>
      </c>
      <c r="J274">
        <v>3.431206</v>
      </c>
      <c r="K274">
        <v>9.7349289999999993</v>
      </c>
    </row>
    <row r="275" spans="1:11" x14ac:dyDescent="0.4">
      <c r="A275" t="s">
        <v>1958</v>
      </c>
      <c r="B275">
        <v>2.0676839999999999</v>
      </c>
      <c r="C275">
        <v>3.0262060000000002</v>
      </c>
      <c r="D275">
        <v>3.985878</v>
      </c>
      <c r="E275">
        <v>8.2635919999999992</v>
      </c>
      <c r="G275" t="s">
        <v>1958</v>
      </c>
      <c r="H275">
        <v>0.14036399999999999</v>
      </c>
      <c r="I275">
        <v>1.0728899999999999</v>
      </c>
      <c r="J275">
        <v>1.817337</v>
      </c>
      <c r="K275">
        <v>0.84265800000000002</v>
      </c>
    </row>
    <row r="276" spans="1:11" x14ac:dyDescent="0.4">
      <c r="A276" t="s">
        <v>2926</v>
      </c>
      <c r="B276">
        <v>25.854713</v>
      </c>
      <c r="C276">
        <v>36.111781999999998</v>
      </c>
      <c r="D276">
        <v>62.110785999999997</v>
      </c>
      <c r="E276">
        <v>95.469832999999994</v>
      </c>
      <c r="G276" t="s">
        <v>2926</v>
      </c>
      <c r="H276">
        <v>25.854713</v>
      </c>
      <c r="I276">
        <v>39.861365999999997</v>
      </c>
      <c r="J276">
        <v>55.844031999999999</v>
      </c>
      <c r="K276">
        <v>85.487044999999995</v>
      </c>
    </row>
    <row r="277" spans="1:11" x14ac:dyDescent="0.4">
      <c r="A277" t="s">
        <v>2979</v>
      </c>
      <c r="B277">
        <v>0</v>
      </c>
      <c r="C277">
        <v>0</v>
      </c>
      <c r="D277">
        <v>1.1937770000000001</v>
      </c>
      <c r="E277">
        <v>2.4416350000000002</v>
      </c>
      <c r="G277" t="s">
        <v>2979</v>
      </c>
      <c r="H277">
        <v>0</v>
      </c>
      <c r="I277">
        <v>0</v>
      </c>
      <c r="J277">
        <v>0</v>
      </c>
      <c r="K277">
        <v>1.3751</v>
      </c>
    </row>
    <row r="278" spans="1:11" x14ac:dyDescent="0.4">
      <c r="A278" t="s">
        <v>2518</v>
      </c>
      <c r="B278">
        <v>5.2992670000000004</v>
      </c>
      <c r="C278">
        <v>3.371245</v>
      </c>
      <c r="D278">
        <v>5.2394429999999996</v>
      </c>
      <c r="E278">
        <v>11.083252</v>
      </c>
      <c r="G278" t="s">
        <v>2518</v>
      </c>
      <c r="H278">
        <v>9.8216629999999991</v>
      </c>
      <c r="I278">
        <v>10.382866</v>
      </c>
      <c r="J278">
        <v>11.983292</v>
      </c>
      <c r="K278">
        <v>16.699558</v>
      </c>
    </row>
    <row r="279" spans="1:11" x14ac:dyDescent="0.4">
      <c r="A279" t="s">
        <v>3574</v>
      </c>
      <c r="B279">
        <v>17.778912999999999</v>
      </c>
      <c r="C279">
        <v>33.718738999999999</v>
      </c>
      <c r="D279">
        <v>52.518687999999997</v>
      </c>
      <c r="E279">
        <v>52.792487999999999</v>
      </c>
      <c r="G279" t="s">
        <v>3574</v>
      </c>
      <c r="H279">
        <v>17.778912999999999</v>
      </c>
      <c r="I279">
        <v>33.666080000000001</v>
      </c>
      <c r="J279">
        <v>43.677714999999999</v>
      </c>
      <c r="K279">
        <v>52.995995000000001</v>
      </c>
    </row>
    <row r="280" spans="1:11" x14ac:dyDescent="0.4">
      <c r="A280" t="s">
        <v>1562</v>
      </c>
      <c r="B280">
        <v>0</v>
      </c>
      <c r="C280">
        <v>0</v>
      </c>
      <c r="D280">
        <v>0</v>
      </c>
      <c r="E280">
        <v>4.6107459999999998</v>
      </c>
      <c r="G280" t="s">
        <v>1562</v>
      </c>
      <c r="H280">
        <v>0</v>
      </c>
      <c r="I280">
        <v>0</v>
      </c>
      <c r="J280">
        <v>0</v>
      </c>
      <c r="K280">
        <v>1.516059</v>
      </c>
    </row>
    <row r="281" spans="1:11" x14ac:dyDescent="0.4">
      <c r="A281" t="s">
        <v>1363</v>
      </c>
      <c r="B281">
        <v>25.234701000000001</v>
      </c>
      <c r="C281">
        <v>11.772871</v>
      </c>
      <c r="D281">
        <v>28.177294</v>
      </c>
      <c r="E281">
        <v>53.048789999999997</v>
      </c>
      <c r="G281" t="s">
        <v>1363</v>
      </c>
      <c r="H281">
        <v>25.234701000000001</v>
      </c>
      <c r="I281">
        <v>14.591798000000001</v>
      </c>
      <c r="J281">
        <v>26.125972999999998</v>
      </c>
      <c r="K281">
        <v>47.377918000000001</v>
      </c>
    </row>
    <row r="282" spans="1:11" x14ac:dyDescent="0.4">
      <c r="A282" t="s">
        <v>393</v>
      </c>
      <c r="B282">
        <v>7.5180999999999996</v>
      </c>
      <c r="C282">
        <v>92.530677999999995</v>
      </c>
      <c r="D282">
        <v>160.87994399999999</v>
      </c>
      <c r="E282">
        <v>93.209190000000007</v>
      </c>
      <c r="G282" t="s">
        <v>393</v>
      </c>
      <c r="H282">
        <v>7.5180999999999996</v>
      </c>
      <c r="I282">
        <v>114.960922</v>
      </c>
      <c r="J282">
        <v>127.10665899999999</v>
      </c>
      <c r="K282">
        <v>84.031470999999996</v>
      </c>
    </row>
    <row r="283" spans="1:11" x14ac:dyDescent="0.4">
      <c r="A283" t="s">
        <v>1573</v>
      </c>
      <c r="B283">
        <v>0.80910899999999997</v>
      </c>
      <c r="C283">
        <v>0.97639900000000002</v>
      </c>
      <c r="D283">
        <v>1.0886670000000001</v>
      </c>
      <c r="E283">
        <v>2.507193</v>
      </c>
      <c r="G283" t="s">
        <v>1573</v>
      </c>
      <c r="H283">
        <v>0</v>
      </c>
      <c r="I283">
        <v>9.0505870000000002</v>
      </c>
      <c r="J283">
        <v>4.8430239999999998</v>
      </c>
      <c r="K283">
        <v>8.1562950000000001</v>
      </c>
    </row>
    <row r="284" spans="1:11" x14ac:dyDescent="0.4">
      <c r="A284" t="s">
        <v>2708</v>
      </c>
      <c r="B284">
        <v>100.88736</v>
      </c>
      <c r="C284">
        <v>128.69487000000001</v>
      </c>
      <c r="D284">
        <v>132.42037999999999</v>
      </c>
      <c r="E284">
        <v>173.21237199999999</v>
      </c>
      <c r="G284" t="s">
        <v>2708</v>
      </c>
      <c r="H284">
        <v>100.88736</v>
      </c>
      <c r="I284">
        <v>143.741882</v>
      </c>
      <c r="J284">
        <v>127.85174600000001</v>
      </c>
      <c r="K284">
        <v>156.021378</v>
      </c>
    </row>
    <row r="285" spans="1:11" x14ac:dyDescent="0.4">
      <c r="A285" t="s">
        <v>423</v>
      </c>
      <c r="B285">
        <v>15.602830000000001</v>
      </c>
      <c r="C285">
        <v>17.119019000000002</v>
      </c>
      <c r="D285">
        <v>51.145287000000003</v>
      </c>
      <c r="E285">
        <v>63.743637</v>
      </c>
      <c r="G285" t="s">
        <v>423</v>
      </c>
      <c r="H285">
        <v>15.602830000000001</v>
      </c>
      <c r="I285">
        <v>19.274179</v>
      </c>
      <c r="J285">
        <v>44.197921999999998</v>
      </c>
      <c r="K285">
        <v>61.283138000000001</v>
      </c>
    </row>
    <row r="286" spans="1:11" x14ac:dyDescent="0.4">
      <c r="A286" t="s">
        <v>1204</v>
      </c>
      <c r="B286">
        <v>33.594765000000002</v>
      </c>
      <c r="C286">
        <v>75.266311999999999</v>
      </c>
      <c r="D286">
        <v>112.225655</v>
      </c>
      <c r="E286">
        <v>138.42707799999999</v>
      </c>
      <c r="G286" t="s">
        <v>1204</v>
      </c>
      <c r="H286">
        <v>33.594765000000002</v>
      </c>
      <c r="I286">
        <v>74.648681999999994</v>
      </c>
      <c r="J286">
        <v>118.170067</v>
      </c>
      <c r="K286">
        <v>130.45013399999999</v>
      </c>
    </row>
    <row r="287" spans="1:11" x14ac:dyDescent="0.4">
      <c r="A287" t="s">
        <v>292</v>
      </c>
      <c r="B287">
        <v>0</v>
      </c>
      <c r="C287">
        <v>0.361738</v>
      </c>
      <c r="D287">
        <v>1.5905910000000001</v>
      </c>
      <c r="E287">
        <v>2.7091400000000001</v>
      </c>
      <c r="G287" t="s">
        <v>292</v>
      </c>
      <c r="H287">
        <v>0</v>
      </c>
      <c r="I287">
        <v>0.238925</v>
      </c>
      <c r="J287">
        <v>1.252181</v>
      </c>
      <c r="K287">
        <v>3.9022389999999998</v>
      </c>
    </row>
    <row r="288" spans="1:11" x14ac:dyDescent="0.4">
      <c r="A288" t="s">
        <v>3829</v>
      </c>
      <c r="B288">
        <v>6.5192249999999996</v>
      </c>
      <c r="C288">
        <v>13.135222000000001</v>
      </c>
      <c r="D288">
        <v>7.7089369999999997</v>
      </c>
      <c r="E288">
        <v>21.565504000000001</v>
      </c>
      <c r="G288" t="s">
        <v>3829</v>
      </c>
      <c r="H288">
        <v>6.117292</v>
      </c>
      <c r="I288">
        <v>11.444615000000001</v>
      </c>
      <c r="J288">
        <v>7.4253580000000001</v>
      </c>
      <c r="K288">
        <v>16.645980999999999</v>
      </c>
    </row>
    <row r="289" spans="1:11" x14ac:dyDescent="0.4">
      <c r="A289" t="s">
        <v>550</v>
      </c>
      <c r="B289">
        <v>0</v>
      </c>
      <c r="C289">
        <v>8.8576779999999999</v>
      </c>
      <c r="D289">
        <v>26.310486000000001</v>
      </c>
      <c r="E289">
        <v>31.989325999999998</v>
      </c>
      <c r="G289" t="s">
        <v>550</v>
      </c>
      <c r="H289">
        <v>0</v>
      </c>
      <c r="I289">
        <v>10.100047999999999</v>
      </c>
      <c r="J289">
        <v>20.995501999999998</v>
      </c>
      <c r="K289">
        <v>28.559324</v>
      </c>
    </row>
    <row r="290" spans="1:11" x14ac:dyDescent="0.4">
      <c r="A290" t="s">
        <v>1507</v>
      </c>
      <c r="B290">
        <v>0.28103699999999998</v>
      </c>
      <c r="C290">
        <v>1.7795030000000001</v>
      </c>
      <c r="D290">
        <v>23.104008</v>
      </c>
      <c r="E290">
        <v>9.9986739999999994</v>
      </c>
      <c r="G290" t="s">
        <v>1507</v>
      </c>
      <c r="H290">
        <v>0.28103699999999998</v>
      </c>
      <c r="I290">
        <v>0.64819700000000002</v>
      </c>
      <c r="J290">
        <v>6.4141550000000001</v>
      </c>
      <c r="K290">
        <v>14.319571</v>
      </c>
    </row>
    <row r="291" spans="1:11" x14ac:dyDescent="0.4">
      <c r="A291" t="s">
        <v>1935</v>
      </c>
      <c r="B291">
        <v>0.41425899999999999</v>
      </c>
      <c r="C291">
        <v>3.0725389999999999</v>
      </c>
      <c r="D291">
        <v>3.6111439999999999</v>
      </c>
      <c r="E291">
        <v>8.6517859999999995</v>
      </c>
      <c r="G291" t="s">
        <v>1935</v>
      </c>
      <c r="H291">
        <v>0.41425899999999999</v>
      </c>
      <c r="I291">
        <v>3.6765829999999999</v>
      </c>
      <c r="J291">
        <v>5.9986259999999998</v>
      </c>
      <c r="K291">
        <v>6.8414219999999997</v>
      </c>
    </row>
    <row r="292" spans="1:11" x14ac:dyDescent="0.4">
      <c r="A292" t="s">
        <v>3252</v>
      </c>
      <c r="B292">
        <v>2.141804</v>
      </c>
      <c r="C292">
        <v>2.2933970000000001</v>
      </c>
      <c r="D292">
        <v>2.2041149999999998</v>
      </c>
      <c r="E292">
        <v>6.6450319999999996</v>
      </c>
      <c r="G292" t="s">
        <v>3252</v>
      </c>
      <c r="H292">
        <v>67.848586999999995</v>
      </c>
      <c r="I292">
        <v>90.025351999999998</v>
      </c>
      <c r="J292">
        <v>109.820763</v>
      </c>
      <c r="K292">
        <v>141.75941499999999</v>
      </c>
    </row>
    <row r="293" spans="1:11" x14ac:dyDescent="0.4">
      <c r="A293" t="s">
        <v>2073</v>
      </c>
      <c r="B293">
        <v>0</v>
      </c>
      <c r="C293">
        <v>44.873032000000002</v>
      </c>
      <c r="D293">
        <v>106.634102</v>
      </c>
      <c r="E293">
        <v>94.060096999999999</v>
      </c>
      <c r="G293" t="s">
        <v>2073</v>
      </c>
      <c r="H293">
        <v>0</v>
      </c>
      <c r="I293">
        <v>41.271191000000002</v>
      </c>
      <c r="J293">
        <v>95.647491000000002</v>
      </c>
      <c r="K293">
        <v>84.616981999999993</v>
      </c>
    </row>
    <row r="294" spans="1:11" x14ac:dyDescent="0.4">
      <c r="A294" t="s">
        <v>429</v>
      </c>
      <c r="B294">
        <v>20.132646999999999</v>
      </c>
      <c r="C294">
        <v>31.630486000000001</v>
      </c>
      <c r="D294">
        <v>37.852542999999997</v>
      </c>
      <c r="E294">
        <v>38.933490999999997</v>
      </c>
      <c r="G294" t="s">
        <v>429</v>
      </c>
      <c r="H294">
        <v>0</v>
      </c>
      <c r="I294">
        <v>0</v>
      </c>
      <c r="J294">
        <v>0</v>
      </c>
      <c r="K294">
        <v>1.47089</v>
      </c>
    </row>
    <row r="295" spans="1:11" x14ac:dyDescent="0.4">
      <c r="A295" t="s">
        <v>613</v>
      </c>
      <c r="B295">
        <v>0</v>
      </c>
      <c r="C295">
        <v>0</v>
      </c>
      <c r="D295">
        <v>0.69403400000000004</v>
      </c>
      <c r="E295">
        <v>1.475778</v>
      </c>
      <c r="G295" t="s">
        <v>613</v>
      </c>
      <c r="H295">
        <v>0</v>
      </c>
      <c r="I295">
        <v>0</v>
      </c>
      <c r="J295">
        <v>0</v>
      </c>
      <c r="K295">
        <v>1.0571140000000001</v>
      </c>
    </row>
    <row r="296" spans="1:11" x14ac:dyDescent="0.4">
      <c r="A296" t="s">
        <v>1523</v>
      </c>
      <c r="B296">
        <v>0.45177800000000001</v>
      </c>
      <c r="C296">
        <v>1.6024020000000001</v>
      </c>
      <c r="D296">
        <v>0</v>
      </c>
      <c r="E296">
        <v>2.3647779999999998</v>
      </c>
      <c r="G296" t="s">
        <v>1523</v>
      </c>
      <c r="H296">
        <v>0.45177800000000001</v>
      </c>
      <c r="I296">
        <v>1.3287690000000001</v>
      </c>
      <c r="J296">
        <v>1.086865</v>
      </c>
      <c r="K296">
        <v>1.147716</v>
      </c>
    </row>
    <row r="297" spans="1:11" x14ac:dyDescent="0.4">
      <c r="A297" t="s">
        <v>1714</v>
      </c>
      <c r="B297">
        <v>3.1102999999999999E-2</v>
      </c>
      <c r="C297">
        <v>0</v>
      </c>
      <c r="D297">
        <v>1.109253</v>
      </c>
      <c r="E297">
        <v>2.7478859999999998</v>
      </c>
      <c r="G297" t="s">
        <v>1714</v>
      </c>
      <c r="H297">
        <v>3.1102999999999999E-2</v>
      </c>
      <c r="I297">
        <v>2.5489380000000001</v>
      </c>
      <c r="J297">
        <v>1.3810340000000001</v>
      </c>
      <c r="K297">
        <v>2.742416</v>
      </c>
    </row>
    <row r="298" spans="1:11" x14ac:dyDescent="0.4">
      <c r="A298" t="s">
        <v>1493</v>
      </c>
      <c r="B298">
        <v>3.111758</v>
      </c>
      <c r="C298">
        <v>2.6745459999999999</v>
      </c>
      <c r="D298">
        <v>3.3226490000000002</v>
      </c>
      <c r="E298">
        <v>9.7476059999999993</v>
      </c>
      <c r="G298" t="s">
        <v>1493</v>
      </c>
      <c r="H298">
        <v>0.44288699999999998</v>
      </c>
      <c r="I298">
        <v>6.4839999999999995E-2</v>
      </c>
      <c r="J298">
        <v>0.75651599999999997</v>
      </c>
      <c r="K298">
        <v>1.5491760000000001</v>
      </c>
    </row>
    <row r="299" spans="1:11" x14ac:dyDescent="0.4">
      <c r="A299" t="s">
        <v>1167</v>
      </c>
      <c r="B299">
        <v>7.4022819999999996</v>
      </c>
      <c r="C299">
        <v>18.176245000000002</v>
      </c>
      <c r="D299">
        <v>33.810943999999999</v>
      </c>
      <c r="E299">
        <v>28.101137000000001</v>
      </c>
      <c r="G299" t="s">
        <v>1167</v>
      </c>
      <c r="H299">
        <v>0</v>
      </c>
      <c r="I299">
        <v>0</v>
      </c>
      <c r="J299">
        <v>0</v>
      </c>
      <c r="K299">
        <v>38.261184999999998</v>
      </c>
    </row>
    <row r="300" spans="1:11" x14ac:dyDescent="0.4">
      <c r="A300" t="s">
        <v>3086</v>
      </c>
      <c r="B300">
        <v>4.7512429999999997</v>
      </c>
      <c r="C300">
        <v>13.701518</v>
      </c>
      <c r="D300">
        <v>14.659147000000001</v>
      </c>
      <c r="E300">
        <v>20.384644000000002</v>
      </c>
      <c r="G300" t="s">
        <v>3086</v>
      </c>
      <c r="H300">
        <v>4.7512429999999997</v>
      </c>
      <c r="I300">
        <v>13.912986</v>
      </c>
      <c r="J300">
        <v>10.734296000000001</v>
      </c>
      <c r="K300">
        <v>20.882603</v>
      </c>
    </row>
    <row r="301" spans="1:11" x14ac:dyDescent="0.4">
      <c r="A301" t="s">
        <v>1289</v>
      </c>
      <c r="B301">
        <v>2.3573019999999998</v>
      </c>
      <c r="C301">
        <v>6.151726</v>
      </c>
      <c r="D301">
        <v>8.6393719999999998</v>
      </c>
      <c r="E301">
        <v>12.1713</v>
      </c>
      <c r="G301" t="s">
        <v>1289</v>
      </c>
      <c r="H301">
        <v>1.3914200000000001</v>
      </c>
      <c r="I301">
        <v>3.7507440000000001</v>
      </c>
      <c r="J301">
        <v>4.392887</v>
      </c>
      <c r="K301">
        <v>6.4733150000000004</v>
      </c>
    </row>
    <row r="302" spans="1:11" x14ac:dyDescent="0.4">
      <c r="A302" t="s">
        <v>1579</v>
      </c>
      <c r="B302">
        <v>7.9527939999999999</v>
      </c>
      <c r="C302">
        <v>8.8054889999999997</v>
      </c>
      <c r="D302">
        <v>14.071106</v>
      </c>
      <c r="E302">
        <v>16.451784</v>
      </c>
      <c r="G302" t="s">
        <v>1579</v>
      </c>
      <c r="H302">
        <v>1.385672</v>
      </c>
      <c r="I302">
        <v>1.88496</v>
      </c>
      <c r="J302">
        <v>2.2217959999999999</v>
      </c>
      <c r="K302">
        <v>3.4684189999999999</v>
      </c>
    </row>
    <row r="303" spans="1:11" x14ac:dyDescent="0.4">
      <c r="A303" t="s">
        <v>2191</v>
      </c>
      <c r="B303">
        <v>0.25972800000000001</v>
      </c>
      <c r="C303">
        <v>7.1538380000000004</v>
      </c>
      <c r="D303">
        <v>7.2717720000000003</v>
      </c>
      <c r="E303">
        <v>15.585049</v>
      </c>
      <c r="G303" t="s">
        <v>2191</v>
      </c>
      <c r="H303">
        <v>0.25972800000000001</v>
      </c>
      <c r="I303">
        <v>5.9598300000000002</v>
      </c>
      <c r="J303">
        <v>7.7745069999999998</v>
      </c>
      <c r="K303">
        <v>7.9541139999999997</v>
      </c>
    </row>
    <row r="304" spans="1:11" x14ac:dyDescent="0.4">
      <c r="A304" t="s">
        <v>515</v>
      </c>
      <c r="B304">
        <v>4.1913790000000004</v>
      </c>
      <c r="C304">
        <v>8.7671600000000005</v>
      </c>
      <c r="D304">
        <v>16.304642000000001</v>
      </c>
      <c r="E304">
        <v>13.303269999999999</v>
      </c>
      <c r="G304" t="s">
        <v>515</v>
      </c>
      <c r="H304">
        <v>4.1913790000000004</v>
      </c>
      <c r="I304">
        <v>4.7686210000000004</v>
      </c>
      <c r="J304">
        <v>4.3947750000000001</v>
      </c>
      <c r="K304">
        <v>19.690321000000001</v>
      </c>
    </row>
    <row r="305" spans="1:11" x14ac:dyDescent="0.4">
      <c r="A305" t="s">
        <v>918</v>
      </c>
      <c r="B305">
        <v>12.050055</v>
      </c>
      <c r="C305">
        <v>17.700157000000001</v>
      </c>
      <c r="D305">
        <v>44.311996000000001</v>
      </c>
      <c r="E305">
        <v>51.123932000000003</v>
      </c>
      <c r="G305" t="s">
        <v>918</v>
      </c>
      <c r="H305">
        <v>12.050055</v>
      </c>
      <c r="I305">
        <v>16.559138999999998</v>
      </c>
      <c r="J305">
        <v>39.499457999999997</v>
      </c>
      <c r="K305">
        <v>45.949103999999998</v>
      </c>
    </row>
    <row r="306" spans="1:11" x14ac:dyDescent="0.4">
      <c r="A306" t="s">
        <v>1863</v>
      </c>
      <c r="B306">
        <v>14.286978</v>
      </c>
      <c r="C306">
        <v>12.659497999999999</v>
      </c>
      <c r="D306">
        <v>18.420190999999999</v>
      </c>
      <c r="E306">
        <v>25.391756000000001</v>
      </c>
      <c r="G306" t="s">
        <v>1863</v>
      </c>
      <c r="H306">
        <v>14.286978</v>
      </c>
      <c r="I306">
        <v>15.718638</v>
      </c>
      <c r="J306">
        <v>16.781960000000002</v>
      </c>
      <c r="K306">
        <v>23.198087999999998</v>
      </c>
    </row>
    <row r="307" spans="1:11" x14ac:dyDescent="0.4">
      <c r="A307" t="s">
        <v>3622</v>
      </c>
      <c r="B307">
        <v>0</v>
      </c>
      <c r="C307">
        <v>0.49153599999999997</v>
      </c>
      <c r="D307">
        <v>1.52139</v>
      </c>
      <c r="E307">
        <v>2.0460430000000001</v>
      </c>
      <c r="G307" t="s">
        <v>3622</v>
      </c>
      <c r="H307">
        <v>0</v>
      </c>
      <c r="I307">
        <v>0.73429900000000004</v>
      </c>
      <c r="J307">
        <v>1.162377</v>
      </c>
      <c r="K307">
        <v>1.8650310000000001</v>
      </c>
    </row>
    <row r="308" spans="1:11" x14ac:dyDescent="0.4">
      <c r="A308" t="s">
        <v>549</v>
      </c>
      <c r="B308">
        <v>0.31748999999999999</v>
      </c>
      <c r="C308">
        <v>1.043177</v>
      </c>
      <c r="D308">
        <v>0</v>
      </c>
      <c r="E308">
        <v>1.4471000000000001</v>
      </c>
      <c r="G308" t="s">
        <v>549</v>
      </c>
      <c r="H308">
        <v>1.1296600000000001</v>
      </c>
      <c r="I308">
        <v>2.151227</v>
      </c>
      <c r="J308">
        <v>1.4326760000000001</v>
      </c>
      <c r="K308">
        <v>2.490167</v>
      </c>
    </row>
    <row r="309" spans="1:11" x14ac:dyDescent="0.4">
      <c r="A309" t="s">
        <v>1359</v>
      </c>
      <c r="B309">
        <v>48.047417000000003</v>
      </c>
      <c r="C309">
        <v>72.765343000000001</v>
      </c>
      <c r="D309">
        <v>136.02589399999999</v>
      </c>
      <c r="E309">
        <v>125.956154</v>
      </c>
      <c r="G309" t="s">
        <v>1359</v>
      </c>
      <c r="H309">
        <v>3.0218999999999999E-2</v>
      </c>
      <c r="I309">
        <v>0</v>
      </c>
      <c r="J309">
        <v>0</v>
      </c>
      <c r="K309">
        <v>0.76728600000000002</v>
      </c>
    </row>
    <row r="310" spans="1:11" x14ac:dyDescent="0.4">
      <c r="A310" t="s">
        <v>2869</v>
      </c>
      <c r="B310">
        <v>0.46196599999999999</v>
      </c>
      <c r="C310">
        <v>1.484658</v>
      </c>
      <c r="D310">
        <v>0.72161399999999998</v>
      </c>
      <c r="E310">
        <v>3.1134309999999998</v>
      </c>
      <c r="G310" t="s">
        <v>2869</v>
      </c>
      <c r="H310">
        <v>0.46196599999999999</v>
      </c>
      <c r="I310">
        <v>0.56797699999999995</v>
      </c>
      <c r="J310">
        <v>0.38463399999999998</v>
      </c>
      <c r="K310">
        <v>1.232278</v>
      </c>
    </row>
    <row r="311" spans="1:11" x14ac:dyDescent="0.4">
      <c r="A311" t="s">
        <v>2468</v>
      </c>
      <c r="B311">
        <v>0</v>
      </c>
      <c r="C311">
        <v>0.380081</v>
      </c>
      <c r="D311">
        <v>0.72910600000000003</v>
      </c>
      <c r="E311">
        <v>1.6235459999999999</v>
      </c>
      <c r="G311" t="s">
        <v>2468</v>
      </c>
      <c r="H311">
        <v>0</v>
      </c>
      <c r="I311">
        <v>0</v>
      </c>
      <c r="J311">
        <v>0.98787999999999998</v>
      </c>
      <c r="K311">
        <v>0.74756500000000004</v>
      </c>
    </row>
    <row r="312" spans="1:11" x14ac:dyDescent="0.4">
      <c r="A312" t="s">
        <v>3048</v>
      </c>
      <c r="B312">
        <v>0.54303199999999996</v>
      </c>
      <c r="C312">
        <v>1.189392</v>
      </c>
      <c r="D312">
        <v>1.134134</v>
      </c>
      <c r="E312">
        <v>1.815007</v>
      </c>
      <c r="G312" t="s">
        <v>3048</v>
      </c>
      <c r="H312">
        <v>26.835629000000001</v>
      </c>
      <c r="I312">
        <v>45.346828000000002</v>
      </c>
      <c r="J312">
        <v>49.786594000000001</v>
      </c>
      <c r="K312">
        <v>68.446381000000002</v>
      </c>
    </row>
    <row r="313" spans="1:11" x14ac:dyDescent="0.4">
      <c r="A313" t="s">
        <v>1455</v>
      </c>
      <c r="B313">
        <v>0</v>
      </c>
      <c r="C313">
        <v>0</v>
      </c>
      <c r="D313">
        <v>0</v>
      </c>
      <c r="E313">
        <v>4.1083449999999999</v>
      </c>
      <c r="G313" t="s">
        <v>1455</v>
      </c>
      <c r="H313">
        <v>0</v>
      </c>
      <c r="I313">
        <v>0</v>
      </c>
      <c r="J313">
        <v>0.19586500000000001</v>
      </c>
      <c r="K313">
        <v>3.2631320000000001</v>
      </c>
    </row>
    <row r="314" spans="1:11" x14ac:dyDescent="0.4">
      <c r="A314" t="s">
        <v>2495</v>
      </c>
      <c r="B314">
        <v>19.129335000000001</v>
      </c>
      <c r="C314">
        <v>31.519558</v>
      </c>
      <c r="D314">
        <v>44.155441000000003</v>
      </c>
      <c r="E314">
        <v>50.368355000000001</v>
      </c>
      <c r="G314" t="s">
        <v>2495</v>
      </c>
      <c r="H314">
        <v>19.129335000000001</v>
      </c>
      <c r="I314">
        <v>33.007362000000001</v>
      </c>
      <c r="J314">
        <v>41.259132000000001</v>
      </c>
      <c r="K314">
        <v>49.539462999999998</v>
      </c>
    </row>
    <row r="315" spans="1:11" x14ac:dyDescent="0.4">
      <c r="A315" t="s">
        <v>3277</v>
      </c>
      <c r="B315">
        <v>14.986464</v>
      </c>
      <c r="C315">
        <v>24.001888000000001</v>
      </c>
      <c r="D315">
        <v>28.418495</v>
      </c>
      <c r="E315">
        <v>38.723250999999998</v>
      </c>
      <c r="G315" t="s">
        <v>3277</v>
      </c>
      <c r="H315">
        <v>14.986464</v>
      </c>
      <c r="I315">
        <v>26.410799000000001</v>
      </c>
      <c r="J315">
        <v>26.934401000000001</v>
      </c>
      <c r="K315">
        <v>34.754879000000003</v>
      </c>
    </row>
    <row r="316" spans="1:11" x14ac:dyDescent="0.4">
      <c r="A316" t="s">
        <v>3211</v>
      </c>
      <c r="B316">
        <v>49.681213</v>
      </c>
      <c r="C316">
        <v>72.603172000000001</v>
      </c>
      <c r="D316">
        <v>102.42102800000001</v>
      </c>
      <c r="E316">
        <v>129.856583</v>
      </c>
      <c r="G316" t="s">
        <v>3211</v>
      </c>
      <c r="H316">
        <v>49.681213</v>
      </c>
      <c r="I316">
        <v>84.086417999999995</v>
      </c>
      <c r="J316">
        <v>94.833870000000005</v>
      </c>
      <c r="K316">
        <v>120.367149</v>
      </c>
    </row>
    <row r="317" spans="1:11" x14ac:dyDescent="0.4">
      <c r="A317" t="s">
        <v>3475</v>
      </c>
      <c r="B317">
        <v>0.27301500000000001</v>
      </c>
      <c r="C317">
        <v>2.6828419999999999</v>
      </c>
      <c r="D317">
        <v>1.715497</v>
      </c>
      <c r="E317">
        <v>2.6628509999999999</v>
      </c>
      <c r="G317" t="s">
        <v>3475</v>
      </c>
      <c r="H317">
        <v>0.27301500000000001</v>
      </c>
      <c r="I317">
        <v>4.2543420000000003</v>
      </c>
      <c r="J317">
        <v>2.2259910000000001</v>
      </c>
      <c r="K317">
        <v>6.2045630000000003</v>
      </c>
    </row>
    <row r="318" spans="1:11" x14ac:dyDescent="0.4">
      <c r="A318" t="s">
        <v>1483</v>
      </c>
      <c r="B318">
        <v>9.4310000000000005E-2</v>
      </c>
      <c r="C318">
        <v>1.7410110000000001</v>
      </c>
      <c r="D318">
        <v>6.2832059999999998</v>
      </c>
      <c r="E318">
        <v>3.0115319999999999</v>
      </c>
      <c r="G318" t="s">
        <v>1483</v>
      </c>
      <c r="H318">
        <v>9.4310000000000005E-2</v>
      </c>
      <c r="I318">
        <v>2.6903109999999999</v>
      </c>
      <c r="J318">
        <v>4.0409709999999999</v>
      </c>
      <c r="K318">
        <v>4.6435139999999997</v>
      </c>
    </row>
    <row r="319" spans="1:11" x14ac:dyDescent="0.4">
      <c r="A319" t="s">
        <v>1192</v>
      </c>
      <c r="B319">
        <v>0</v>
      </c>
      <c r="C319">
        <v>8.4247969999999999</v>
      </c>
      <c r="D319">
        <v>0</v>
      </c>
      <c r="E319">
        <v>9.3336279999999991</v>
      </c>
      <c r="G319" t="s">
        <v>1192</v>
      </c>
      <c r="H319">
        <v>0</v>
      </c>
      <c r="I319">
        <v>7.8303859999999998</v>
      </c>
      <c r="J319">
        <v>6.8734840000000004</v>
      </c>
      <c r="K319">
        <v>8.3583069999999999</v>
      </c>
    </row>
    <row r="320" spans="1:11" x14ac:dyDescent="0.4">
      <c r="A320" t="s">
        <v>837</v>
      </c>
      <c r="B320">
        <v>1.3775660000000001</v>
      </c>
      <c r="C320">
        <v>2.5458319999999999</v>
      </c>
      <c r="D320">
        <v>2.7165059999999999</v>
      </c>
      <c r="E320">
        <v>9.3724860000000003</v>
      </c>
      <c r="G320" t="s">
        <v>837</v>
      </c>
      <c r="H320">
        <v>1.3775660000000001</v>
      </c>
      <c r="I320">
        <v>2.6209639999999998</v>
      </c>
      <c r="J320">
        <v>4.3596240000000002</v>
      </c>
      <c r="K320">
        <v>6.5297879999999999</v>
      </c>
    </row>
    <row r="321" spans="1:11" x14ac:dyDescent="0.4">
      <c r="A321" t="s">
        <v>1782</v>
      </c>
      <c r="B321">
        <v>10.515328</v>
      </c>
      <c r="C321">
        <v>28.259001000000001</v>
      </c>
      <c r="D321">
        <v>43.212764999999997</v>
      </c>
      <c r="E321">
        <v>39.927920999999998</v>
      </c>
      <c r="G321" t="s">
        <v>1782</v>
      </c>
      <c r="H321">
        <v>10.515328</v>
      </c>
      <c r="I321">
        <v>30.800446999999998</v>
      </c>
      <c r="J321">
        <v>39.801017999999999</v>
      </c>
      <c r="K321">
        <v>36.696292999999997</v>
      </c>
    </row>
    <row r="322" spans="1:11" x14ac:dyDescent="0.4">
      <c r="A322" t="s">
        <v>480</v>
      </c>
      <c r="B322">
        <v>1.547191</v>
      </c>
      <c r="C322">
        <v>3.2834140000000001</v>
      </c>
      <c r="D322">
        <v>11.183902</v>
      </c>
      <c r="E322">
        <v>7.5064229999999998</v>
      </c>
      <c r="G322" t="s">
        <v>480</v>
      </c>
      <c r="H322">
        <v>0</v>
      </c>
      <c r="I322">
        <v>3.3113630000000001</v>
      </c>
      <c r="J322">
        <v>6.9874599999999996</v>
      </c>
      <c r="K322">
        <v>4.4572180000000001</v>
      </c>
    </row>
    <row r="323" spans="1:11" x14ac:dyDescent="0.4">
      <c r="A323" t="s">
        <v>2140</v>
      </c>
      <c r="B323">
        <v>0</v>
      </c>
      <c r="C323">
        <v>9.7108E-2</v>
      </c>
      <c r="D323">
        <v>3.643132</v>
      </c>
      <c r="E323">
        <v>1.8355429999999999</v>
      </c>
      <c r="G323" t="s">
        <v>2140</v>
      </c>
      <c r="H323">
        <v>0</v>
      </c>
      <c r="I323">
        <v>0.205564</v>
      </c>
      <c r="J323">
        <v>3.2801429999999998</v>
      </c>
      <c r="K323">
        <v>5.6643489999999996</v>
      </c>
    </row>
    <row r="324" spans="1:11" x14ac:dyDescent="0.4">
      <c r="A324" t="s">
        <v>950</v>
      </c>
      <c r="B324">
        <v>0.73081399999999996</v>
      </c>
      <c r="C324">
        <v>2.0036239999999998</v>
      </c>
      <c r="D324">
        <v>3.7950569999999999</v>
      </c>
      <c r="E324">
        <v>2.887988</v>
      </c>
      <c r="G324" t="s">
        <v>950</v>
      </c>
      <c r="H324">
        <v>0</v>
      </c>
      <c r="I324">
        <v>1.019323</v>
      </c>
      <c r="J324">
        <v>8.9511999999999994E-2</v>
      </c>
      <c r="K324">
        <v>1.078999</v>
      </c>
    </row>
    <row r="325" spans="1:11" x14ac:dyDescent="0.4">
      <c r="A325" t="s">
        <v>1236</v>
      </c>
      <c r="B325">
        <v>4.3777689999999998</v>
      </c>
      <c r="C325">
        <v>8.316065</v>
      </c>
      <c r="D325">
        <v>7.9250949999999998</v>
      </c>
      <c r="E325">
        <v>11.639217</v>
      </c>
      <c r="G325" t="s">
        <v>1236</v>
      </c>
      <c r="H325">
        <v>0.72619900000000004</v>
      </c>
      <c r="I325">
        <v>1.4636549999999999</v>
      </c>
      <c r="J325">
        <v>0.57603899999999997</v>
      </c>
      <c r="K325">
        <v>1.735017</v>
      </c>
    </row>
    <row r="326" spans="1:11" x14ac:dyDescent="0.4">
      <c r="A326" t="s">
        <v>2164</v>
      </c>
      <c r="B326">
        <v>0.76021499999999997</v>
      </c>
      <c r="C326">
        <v>3.7073939999999999</v>
      </c>
      <c r="D326">
        <v>4.6804500000000004</v>
      </c>
      <c r="E326">
        <v>4.8773400000000002</v>
      </c>
      <c r="G326" t="s">
        <v>2164</v>
      </c>
      <c r="H326">
        <v>0.76021499999999997</v>
      </c>
      <c r="I326">
        <v>1.1386559999999999</v>
      </c>
      <c r="J326">
        <v>6.922326</v>
      </c>
      <c r="K326">
        <v>14.264108999999999</v>
      </c>
    </row>
    <row r="327" spans="1:11" x14ac:dyDescent="0.4">
      <c r="A327" t="s">
        <v>2555</v>
      </c>
      <c r="B327">
        <v>0</v>
      </c>
      <c r="C327">
        <v>0</v>
      </c>
      <c r="D327">
        <v>0.399142</v>
      </c>
      <c r="E327">
        <v>0.48884100000000003</v>
      </c>
      <c r="G327" t="s">
        <v>2555</v>
      </c>
      <c r="H327">
        <v>0</v>
      </c>
      <c r="I327">
        <v>0.32660899999999998</v>
      </c>
      <c r="J327">
        <v>0.50257499999999999</v>
      </c>
      <c r="K327">
        <v>0.22532199999999999</v>
      </c>
    </row>
    <row r="328" spans="1:11" x14ac:dyDescent="0.4">
      <c r="A328" t="s">
        <v>1498</v>
      </c>
      <c r="B328">
        <v>7.3189000000000004E-2</v>
      </c>
      <c r="C328">
        <v>4.1277999999999997</v>
      </c>
      <c r="D328">
        <v>5.7072399999999996</v>
      </c>
      <c r="E328">
        <v>5.3777540000000004</v>
      </c>
      <c r="G328" t="s">
        <v>1498</v>
      </c>
      <c r="H328">
        <v>0</v>
      </c>
      <c r="I328">
        <v>0</v>
      </c>
      <c r="J328">
        <v>0</v>
      </c>
      <c r="K328">
        <v>8.1500489999999992</v>
      </c>
    </row>
    <row r="329" spans="1:11" x14ac:dyDescent="0.4">
      <c r="A329" t="s">
        <v>2433</v>
      </c>
      <c r="B329">
        <v>110.812271</v>
      </c>
      <c r="C329">
        <v>190.479782</v>
      </c>
      <c r="D329">
        <v>206.43145799999999</v>
      </c>
      <c r="E329">
        <v>245.40097</v>
      </c>
      <c r="G329" t="s">
        <v>2433</v>
      </c>
      <c r="H329">
        <v>2.3885E-2</v>
      </c>
      <c r="I329">
        <v>2.8670999999999999E-2</v>
      </c>
      <c r="J329">
        <v>1.2397389999999999</v>
      </c>
      <c r="K329">
        <v>1.0158039999999999</v>
      </c>
    </row>
    <row r="330" spans="1:11" x14ac:dyDescent="0.4">
      <c r="A330" t="s">
        <v>476</v>
      </c>
      <c r="B330">
        <v>0</v>
      </c>
      <c r="C330">
        <v>0</v>
      </c>
      <c r="D330">
        <v>0.62731199999999998</v>
      </c>
      <c r="E330">
        <v>6.0614350000000004</v>
      </c>
      <c r="G330" t="s">
        <v>476</v>
      </c>
      <c r="H330">
        <v>0</v>
      </c>
      <c r="I330">
        <v>0</v>
      </c>
      <c r="J330">
        <v>0.20022699999999999</v>
      </c>
      <c r="K330">
        <v>8.9157569999999993</v>
      </c>
    </row>
    <row r="331" spans="1:11" x14ac:dyDescent="0.4">
      <c r="A331" t="s">
        <v>1032</v>
      </c>
      <c r="B331">
        <v>5.2352730000000003</v>
      </c>
      <c r="C331">
        <v>14.839997</v>
      </c>
      <c r="D331">
        <v>22.912113000000002</v>
      </c>
      <c r="E331">
        <v>25.446724</v>
      </c>
      <c r="G331" t="s">
        <v>1032</v>
      </c>
      <c r="H331">
        <v>0</v>
      </c>
      <c r="I331">
        <v>1.2811710000000001</v>
      </c>
      <c r="J331">
        <v>1.403179</v>
      </c>
      <c r="K331">
        <v>3.440553</v>
      </c>
    </row>
    <row r="332" spans="1:11" x14ac:dyDescent="0.4">
      <c r="A332" t="s">
        <v>2874</v>
      </c>
      <c r="B332">
        <v>4.5071709999999996</v>
      </c>
      <c r="C332">
        <v>4.2033370000000003</v>
      </c>
      <c r="D332">
        <v>6.70547</v>
      </c>
      <c r="E332">
        <v>13.959599000000001</v>
      </c>
      <c r="G332" t="s">
        <v>2874</v>
      </c>
      <c r="H332">
        <v>8.7132000000000001E-2</v>
      </c>
      <c r="I332">
        <v>0.24327799999999999</v>
      </c>
      <c r="J332">
        <v>0.47406700000000002</v>
      </c>
      <c r="K332">
        <v>1.310225</v>
      </c>
    </row>
    <row r="333" spans="1:11" x14ac:dyDescent="0.4">
      <c r="A333" t="s">
        <v>1488</v>
      </c>
      <c r="B333">
        <v>0</v>
      </c>
      <c r="C333">
        <v>0.31099199999999999</v>
      </c>
      <c r="D333">
        <v>0</v>
      </c>
      <c r="E333">
        <v>0.56459099999999995</v>
      </c>
      <c r="G333" t="s">
        <v>1488</v>
      </c>
      <c r="H333">
        <v>5.4152259999999997</v>
      </c>
      <c r="I333">
        <v>5.831226</v>
      </c>
      <c r="J333">
        <v>5.7284360000000003</v>
      </c>
      <c r="K333">
        <v>13.540882</v>
      </c>
    </row>
    <row r="334" spans="1:11" x14ac:dyDescent="0.4">
      <c r="A334" t="s">
        <v>2759</v>
      </c>
      <c r="B334">
        <v>5.4380980000000001</v>
      </c>
      <c r="C334">
        <v>19.568186000000001</v>
      </c>
      <c r="D334">
        <v>40.409191</v>
      </c>
      <c r="E334">
        <v>121.398186</v>
      </c>
      <c r="G334" t="s">
        <v>2759</v>
      </c>
      <c r="H334">
        <v>5.4380980000000001</v>
      </c>
      <c r="I334">
        <v>24.191663999999999</v>
      </c>
      <c r="J334">
        <v>45.770972999999998</v>
      </c>
      <c r="K334">
        <v>114.746674</v>
      </c>
    </row>
    <row r="335" spans="1:11" x14ac:dyDescent="0.4">
      <c r="A335" t="s">
        <v>3407</v>
      </c>
      <c r="B335">
        <v>6.5529149999999996</v>
      </c>
      <c r="C335">
        <v>9.6378620000000002</v>
      </c>
      <c r="D335">
        <v>17.044104000000001</v>
      </c>
      <c r="E335">
        <v>40.848205999999998</v>
      </c>
      <c r="G335" t="s">
        <v>3407</v>
      </c>
      <c r="H335">
        <v>6.5529149999999996</v>
      </c>
      <c r="I335">
        <v>17.408753999999998</v>
      </c>
      <c r="J335">
        <v>20.993307000000001</v>
      </c>
      <c r="K335">
        <v>29.052731000000001</v>
      </c>
    </row>
    <row r="336" spans="1:11" x14ac:dyDescent="0.4">
      <c r="A336" t="s">
        <v>320</v>
      </c>
      <c r="B336">
        <v>0</v>
      </c>
      <c r="C336">
        <v>3.2011219999999998</v>
      </c>
      <c r="D336">
        <v>1.2668440000000001</v>
      </c>
      <c r="E336">
        <v>4.6328589999999998</v>
      </c>
      <c r="G336" t="s">
        <v>320</v>
      </c>
      <c r="H336">
        <v>0</v>
      </c>
      <c r="I336">
        <v>0.15929199999999999</v>
      </c>
      <c r="J336">
        <v>3.0772999999999998E-2</v>
      </c>
      <c r="K336">
        <v>6.8633059999999997</v>
      </c>
    </row>
    <row r="337" spans="1:11" x14ac:dyDescent="0.4">
      <c r="A337" t="s">
        <v>1553</v>
      </c>
      <c r="B337">
        <v>4.0336499999999997</v>
      </c>
      <c r="C337">
        <v>4.4678100000000001</v>
      </c>
      <c r="D337">
        <v>6.3469290000000003</v>
      </c>
      <c r="E337">
        <v>13.522594</v>
      </c>
      <c r="G337" t="s">
        <v>1553</v>
      </c>
      <c r="H337">
        <v>4.0336499999999997</v>
      </c>
      <c r="I337">
        <v>5.4949599999999998</v>
      </c>
      <c r="J337">
        <v>6.4254290000000003</v>
      </c>
      <c r="K337">
        <v>12.906667000000001</v>
      </c>
    </row>
    <row r="338" spans="1:11" x14ac:dyDescent="0.4">
      <c r="A338" t="s">
        <v>2770</v>
      </c>
      <c r="B338">
        <v>1.1730910000000001</v>
      </c>
      <c r="C338">
        <v>2.3479169999999998</v>
      </c>
      <c r="D338">
        <v>2.370914</v>
      </c>
      <c r="E338">
        <v>4.8197929999999998</v>
      </c>
      <c r="G338" t="s">
        <v>2770</v>
      </c>
      <c r="H338">
        <v>1.1730910000000001</v>
      </c>
      <c r="I338">
        <v>2.9666549999999998</v>
      </c>
      <c r="J338">
        <v>4.0375990000000002</v>
      </c>
      <c r="K338">
        <v>3.0979000000000001</v>
      </c>
    </row>
    <row r="339" spans="1:11" x14ac:dyDescent="0.4">
      <c r="A339" t="s">
        <v>1543</v>
      </c>
      <c r="B339">
        <v>0</v>
      </c>
      <c r="C339">
        <v>0.46182499999999999</v>
      </c>
      <c r="D339">
        <v>2.0936629999999998</v>
      </c>
      <c r="E339">
        <v>24.861132000000001</v>
      </c>
      <c r="G339" t="s">
        <v>1543</v>
      </c>
      <c r="H339">
        <v>0</v>
      </c>
      <c r="I339">
        <v>0</v>
      </c>
      <c r="J339">
        <v>5.4214609999999999</v>
      </c>
      <c r="K339">
        <v>26.652788000000001</v>
      </c>
    </row>
    <row r="340" spans="1:11" x14ac:dyDescent="0.4">
      <c r="A340" t="s">
        <v>508</v>
      </c>
      <c r="B340">
        <v>0.40594400000000003</v>
      </c>
      <c r="C340">
        <v>1.7538419999999999</v>
      </c>
      <c r="D340">
        <v>29.641971999999999</v>
      </c>
      <c r="E340">
        <v>60.574409000000003</v>
      </c>
      <c r="G340" t="s">
        <v>508</v>
      </c>
      <c r="H340">
        <v>0.40594400000000003</v>
      </c>
      <c r="I340">
        <v>1.1411819999999999</v>
      </c>
      <c r="J340">
        <v>28.206952999999999</v>
      </c>
      <c r="K340">
        <v>56.3078</v>
      </c>
    </row>
    <row r="341" spans="1:11" x14ac:dyDescent="0.4">
      <c r="A341" t="s">
        <v>1102</v>
      </c>
      <c r="B341">
        <v>0.89859900000000004</v>
      </c>
      <c r="C341">
        <v>3.0682489999999998</v>
      </c>
      <c r="D341">
        <v>2.0282230000000001</v>
      </c>
      <c r="E341">
        <v>3.2271529999999999</v>
      </c>
      <c r="G341" t="s">
        <v>1102</v>
      </c>
      <c r="H341">
        <v>6.6939130000000002</v>
      </c>
      <c r="I341">
        <v>9.6742460000000001</v>
      </c>
      <c r="J341">
        <v>9.9175210000000007</v>
      </c>
      <c r="K341">
        <v>13.92967</v>
      </c>
    </row>
    <row r="342" spans="1:11" x14ac:dyDescent="0.4">
      <c r="A342" t="s">
        <v>1818</v>
      </c>
      <c r="B342">
        <v>20.022864999999999</v>
      </c>
      <c r="C342">
        <v>19.515533000000001</v>
      </c>
      <c r="D342">
        <v>28.701295999999999</v>
      </c>
      <c r="E342">
        <v>39.110813</v>
      </c>
      <c r="G342" t="s">
        <v>1818</v>
      </c>
      <c r="H342">
        <v>20.022864999999999</v>
      </c>
      <c r="I342">
        <v>19.404484</v>
      </c>
      <c r="J342">
        <v>26.690062000000001</v>
      </c>
      <c r="K342">
        <v>34.252018</v>
      </c>
    </row>
    <row r="343" spans="1:11" x14ac:dyDescent="0.4">
      <c r="A343" t="s">
        <v>2913</v>
      </c>
      <c r="B343">
        <v>5.5189909999999998</v>
      </c>
      <c r="C343">
        <v>16.512271999999999</v>
      </c>
      <c r="D343">
        <v>14.802578</v>
      </c>
      <c r="E343">
        <v>20.656029</v>
      </c>
      <c r="G343" t="s">
        <v>2913</v>
      </c>
      <c r="H343">
        <v>5.5189909999999998</v>
      </c>
      <c r="I343">
        <v>15.874955999999999</v>
      </c>
      <c r="J343">
        <v>9.9885929999999998</v>
      </c>
      <c r="K343">
        <v>24.112722000000002</v>
      </c>
    </row>
    <row r="344" spans="1:11" x14ac:dyDescent="0.4">
      <c r="A344" t="s">
        <v>820</v>
      </c>
      <c r="B344">
        <v>0.97800900000000002</v>
      </c>
      <c r="C344">
        <v>13.777407999999999</v>
      </c>
      <c r="D344">
        <v>24.227957</v>
      </c>
      <c r="E344">
        <v>13.862437</v>
      </c>
      <c r="G344" t="s">
        <v>820</v>
      </c>
      <c r="H344">
        <v>0.97800900000000002</v>
      </c>
      <c r="I344">
        <v>11.073695000000001</v>
      </c>
      <c r="J344">
        <v>26.450572999999999</v>
      </c>
      <c r="K344">
        <v>9.8040500000000002</v>
      </c>
    </row>
    <row r="345" spans="1:11" x14ac:dyDescent="0.4">
      <c r="A345" t="s">
        <v>390</v>
      </c>
      <c r="B345">
        <v>4.879308</v>
      </c>
      <c r="C345">
        <v>5.6914889999999998</v>
      </c>
      <c r="D345">
        <v>9.2031229999999997</v>
      </c>
      <c r="E345">
        <v>16.742455</v>
      </c>
      <c r="G345" t="s">
        <v>390</v>
      </c>
      <c r="H345">
        <v>4.879308</v>
      </c>
      <c r="I345">
        <v>6.4304420000000002</v>
      </c>
      <c r="J345">
        <v>9.8813119999999994</v>
      </c>
      <c r="K345">
        <v>19.139374</v>
      </c>
    </row>
    <row r="346" spans="1:11" x14ac:dyDescent="0.4">
      <c r="A346" t="s">
        <v>2888</v>
      </c>
      <c r="B346">
        <v>0.43290899999999999</v>
      </c>
      <c r="C346">
        <v>2.1604130000000001</v>
      </c>
      <c r="D346">
        <v>0</v>
      </c>
      <c r="E346">
        <v>2.2275480000000001</v>
      </c>
      <c r="G346" t="s">
        <v>2888</v>
      </c>
      <c r="H346">
        <v>0.43290899999999999</v>
      </c>
      <c r="I346">
        <v>1.363693</v>
      </c>
      <c r="J346">
        <v>0.14627699999999999</v>
      </c>
      <c r="K346">
        <v>1.4909289999999999</v>
      </c>
    </row>
    <row r="347" spans="1:11" x14ac:dyDescent="0.4">
      <c r="A347" t="s">
        <v>397</v>
      </c>
      <c r="B347">
        <v>0.42794500000000002</v>
      </c>
      <c r="C347">
        <v>7.181622</v>
      </c>
      <c r="D347">
        <v>15.167915000000001</v>
      </c>
      <c r="E347">
        <v>17.778590999999999</v>
      </c>
      <c r="G347" t="s">
        <v>397</v>
      </c>
      <c r="H347">
        <v>0.42794500000000002</v>
      </c>
      <c r="I347">
        <v>8.3339479999999995</v>
      </c>
      <c r="J347">
        <v>9.6747759999999996</v>
      </c>
      <c r="K347">
        <v>14.880328</v>
      </c>
    </row>
    <row r="348" spans="1:11" x14ac:dyDescent="0.4">
      <c r="A348" t="s">
        <v>2069</v>
      </c>
      <c r="B348">
        <v>2.687954</v>
      </c>
      <c r="C348">
        <v>10.670524</v>
      </c>
      <c r="D348">
        <v>5.8558669999999999</v>
      </c>
      <c r="E348">
        <v>12.002392</v>
      </c>
      <c r="G348" t="s">
        <v>2069</v>
      </c>
      <c r="H348">
        <v>1.059771</v>
      </c>
      <c r="I348">
        <v>1.188288</v>
      </c>
      <c r="J348">
        <v>2.1785580000000002</v>
      </c>
      <c r="K348">
        <v>3.2094119999999999</v>
      </c>
    </row>
    <row r="349" spans="1:11" x14ac:dyDescent="0.4">
      <c r="A349" t="s">
        <v>1152</v>
      </c>
      <c r="B349">
        <v>0.94952400000000003</v>
      </c>
      <c r="C349">
        <v>3.590735</v>
      </c>
      <c r="D349">
        <v>36.993969</v>
      </c>
      <c r="E349">
        <v>134.99771100000001</v>
      </c>
      <c r="G349" t="s">
        <v>1152</v>
      </c>
      <c r="H349">
        <v>0.94952400000000003</v>
      </c>
      <c r="I349">
        <v>4.134131</v>
      </c>
      <c r="J349">
        <v>38.799830999999998</v>
      </c>
      <c r="K349">
        <v>127.97936199999999</v>
      </c>
    </row>
    <row r="350" spans="1:11" x14ac:dyDescent="0.4">
      <c r="A350" t="s">
        <v>790</v>
      </c>
      <c r="B350">
        <v>4.975822</v>
      </c>
      <c r="C350">
        <v>9.0672449999999998</v>
      </c>
      <c r="D350">
        <v>13.206632000000001</v>
      </c>
      <c r="E350">
        <v>15.966525000000001</v>
      </c>
      <c r="G350" t="s">
        <v>790</v>
      </c>
      <c r="H350">
        <v>9.8835000000000006E-2</v>
      </c>
      <c r="I350">
        <v>0.43681300000000001</v>
      </c>
      <c r="J350">
        <v>0.71034699999999995</v>
      </c>
      <c r="K350">
        <v>1.1939329999999999</v>
      </c>
    </row>
    <row r="351" spans="1:11" x14ac:dyDescent="0.4">
      <c r="A351" t="s">
        <v>2975</v>
      </c>
      <c r="B351">
        <v>8.7265630000000005</v>
      </c>
      <c r="C351">
        <v>11.33272</v>
      </c>
      <c r="D351">
        <v>20.061321</v>
      </c>
      <c r="E351">
        <v>36.117317</v>
      </c>
      <c r="G351" t="s">
        <v>2975</v>
      </c>
      <c r="H351">
        <v>0</v>
      </c>
      <c r="I351">
        <v>0</v>
      </c>
      <c r="J351">
        <v>0.41471000000000002</v>
      </c>
      <c r="K351">
        <v>1.9575670000000001</v>
      </c>
    </row>
    <row r="352" spans="1:11" x14ac:dyDescent="0.4">
      <c r="A352" t="s">
        <v>1198</v>
      </c>
      <c r="B352">
        <v>7.5753919999999999</v>
      </c>
      <c r="C352">
        <v>21.796627000000001</v>
      </c>
      <c r="D352">
        <v>20.533702999999999</v>
      </c>
      <c r="E352">
        <v>19.442609999999998</v>
      </c>
      <c r="G352" t="s">
        <v>1198</v>
      </c>
      <c r="H352">
        <v>7.2076549999999999</v>
      </c>
      <c r="I352">
        <v>19.029135</v>
      </c>
      <c r="J352">
        <v>20.203173</v>
      </c>
      <c r="K352">
        <v>33.515762000000002</v>
      </c>
    </row>
    <row r="353" spans="1:11" x14ac:dyDescent="0.4">
      <c r="A353" t="s">
        <v>2668</v>
      </c>
      <c r="B353">
        <v>0</v>
      </c>
      <c r="C353">
        <v>0.48195399999999999</v>
      </c>
      <c r="D353">
        <v>33.491013000000002</v>
      </c>
      <c r="E353">
        <v>23.589022</v>
      </c>
      <c r="G353" t="s">
        <v>2668</v>
      </c>
      <c r="H353">
        <v>0</v>
      </c>
      <c r="I353">
        <v>11.350254</v>
      </c>
      <c r="J353">
        <v>0</v>
      </c>
      <c r="K353">
        <v>23.773354000000001</v>
      </c>
    </row>
    <row r="354" spans="1:11" x14ac:dyDescent="0.4">
      <c r="A354" t="s">
        <v>1272</v>
      </c>
      <c r="B354">
        <v>0.48429800000000001</v>
      </c>
      <c r="C354">
        <v>0.68532599999999999</v>
      </c>
      <c r="D354">
        <v>0.99470700000000001</v>
      </c>
      <c r="E354">
        <v>2.1547070000000001</v>
      </c>
      <c r="G354" t="s">
        <v>1272</v>
      </c>
      <c r="H354">
        <v>8.1407100000000003</v>
      </c>
      <c r="I354">
        <v>16.495111000000001</v>
      </c>
      <c r="J354">
        <v>24.088711</v>
      </c>
      <c r="K354">
        <v>23.785761000000001</v>
      </c>
    </row>
    <row r="355" spans="1:11" x14ac:dyDescent="0.4">
      <c r="A355" t="s">
        <v>375</v>
      </c>
      <c r="B355">
        <v>0</v>
      </c>
      <c r="C355">
        <v>0.45942899999999998</v>
      </c>
      <c r="D355">
        <v>2.725873</v>
      </c>
      <c r="E355">
        <v>3.7668879999999998</v>
      </c>
      <c r="G355" t="s">
        <v>375</v>
      </c>
      <c r="H355">
        <v>0</v>
      </c>
      <c r="I355">
        <v>0.59426900000000005</v>
      </c>
      <c r="J355">
        <v>2.8065869999999999</v>
      </c>
      <c r="K355">
        <v>4.2076849999999997</v>
      </c>
    </row>
    <row r="356" spans="1:11" x14ac:dyDescent="0.4">
      <c r="A356" t="s">
        <v>2891</v>
      </c>
      <c r="B356">
        <v>129.14662200000001</v>
      </c>
      <c r="C356">
        <v>229.94932600000001</v>
      </c>
      <c r="D356">
        <v>335.48611499999998</v>
      </c>
      <c r="E356">
        <v>336.709045</v>
      </c>
      <c r="G356" t="s">
        <v>2891</v>
      </c>
      <c r="H356">
        <v>129.14662200000001</v>
      </c>
      <c r="I356">
        <v>241.492661</v>
      </c>
      <c r="J356">
        <v>300.53964200000001</v>
      </c>
      <c r="K356">
        <v>320.20074499999998</v>
      </c>
    </row>
    <row r="357" spans="1:11" x14ac:dyDescent="0.4">
      <c r="A357" t="s">
        <v>299</v>
      </c>
      <c r="B357">
        <v>5.8113789999999996</v>
      </c>
      <c r="C357">
        <v>4.9679880000000001</v>
      </c>
      <c r="D357">
        <v>4.0010779999999997</v>
      </c>
      <c r="E357">
        <v>25.981812000000001</v>
      </c>
      <c r="G357" t="s">
        <v>299</v>
      </c>
      <c r="H357">
        <v>0</v>
      </c>
      <c r="I357">
        <v>0</v>
      </c>
      <c r="J357">
        <v>1.8112E-2</v>
      </c>
      <c r="K357">
        <v>2.0713530000000002</v>
      </c>
    </row>
    <row r="358" spans="1:11" x14ac:dyDescent="0.4">
      <c r="A358" t="s">
        <v>1739</v>
      </c>
      <c r="B358">
        <v>4.9678230000000001</v>
      </c>
      <c r="C358">
        <v>15.315433000000001</v>
      </c>
      <c r="D358">
        <v>17.967404999999999</v>
      </c>
      <c r="E358">
        <v>56.371887000000001</v>
      </c>
      <c r="G358" t="s">
        <v>1739</v>
      </c>
      <c r="H358">
        <v>4.9678230000000001</v>
      </c>
      <c r="I358">
        <v>44.286095000000003</v>
      </c>
      <c r="J358">
        <v>22.352184000000001</v>
      </c>
      <c r="K358">
        <v>59.153778000000003</v>
      </c>
    </row>
    <row r="359" spans="1:11" x14ac:dyDescent="0.4">
      <c r="A359" t="s">
        <v>1802</v>
      </c>
      <c r="B359">
        <v>0</v>
      </c>
      <c r="C359">
        <v>0</v>
      </c>
      <c r="D359">
        <v>3.3340269999999999</v>
      </c>
      <c r="E359">
        <v>9.2051649999999992</v>
      </c>
      <c r="G359" t="s">
        <v>1802</v>
      </c>
      <c r="H359">
        <v>0</v>
      </c>
      <c r="I359">
        <v>0.203738</v>
      </c>
      <c r="J359">
        <v>4.8598939999999997</v>
      </c>
      <c r="K359">
        <v>10.342911000000001</v>
      </c>
    </row>
    <row r="360" spans="1:11" x14ac:dyDescent="0.4">
      <c r="A360" t="s">
        <v>417</v>
      </c>
      <c r="B360">
        <v>0.34059499999999998</v>
      </c>
      <c r="C360">
        <v>5.6654000000000003E-2</v>
      </c>
      <c r="D360">
        <v>0</v>
      </c>
      <c r="E360">
        <v>3.1602929999999998</v>
      </c>
      <c r="G360" t="s">
        <v>417</v>
      </c>
      <c r="H360">
        <v>0.34059499999999998</v>
      </c>
      <c r="I360">
        <v>0.71009900000000004</v>
      </c>
      <c r="J360">
        <v>1.1402969999999999</v>
      </c>
      <c r="K360">
        <v>4.0587980000000003</v>
      </c>
    </row>
    <row r="361" spans="1:11" x14ac:dyDescent="0.4">
      <c r="A361" t="s">
        <v>1821</v>
      </c>
      <c r="B361">
        <v>14.221083</v>
      </c>
      <c r="C361">
        <v>19.282336999999998</v>
      </c>
      <c r="D361">
        <v>24.990856000000001</v>
      </c>
      <c r="E361">
        <v>28.030553999999999</v>
      </c>
      <c r="G361" t="s">
        <v>1821</v>
      </c>
      <c r="H361">
        <v>14.221083</v>
      </c>
      <c r="I361">
        <v>20.702051000000001</v>
      </c>
      <c r="J361">
        <v>21.671275999999999</v>
      </c>
      <c r="K361">
        <v>27.167856</v>
      </c>
    </row>
    <row r="362" spans="1:11" x14ac:dyDescent="0.4">
      <c r="A362" t="s">
        <v>3217</v>
      </c>
      <c r="B362">
        <v>0.34676400000000002</v>
      </c>
      <c r="C362">
        <v>0.68398700000000001</v>
      </c>
      <c r="D362">
        <v>0.79461800000000005</v>
      </c>
      <c r="E362">
        <v>2.268732</v>
      </c>
      <c r="G362" t="s">
        <v>3217</v>
      </c>
      <c r="H362">
        <v>0.39731499999999997</v>
      </c>
      <c r="I362">
        <v>0.28406700000000001</v>
      </c>
      <c r="J362">
        <v>0.44684099999999999</v>
      </c>
      <c r="K362">
        <v>1.3199339999999999</v>
      </c>
    </row>
    <row r="363" spans="1:11" x14ac:dyDescent="0.4">
      <c r="A363" t="s">
        <v>370</v>
      </c>
      <c r="B363">
        <v>9.9644239999999993</v>
      </c>
      <c r="C363">
        <v>16.571950999999999</v>
      </c>
      <c r="D363">
        <v>29.381405000000001</v>
      </c>
      <c r="E363">
        <v>36.673530999999997</v>
      </c>
      <c r="G363" t="s">
        <v>370</v>
      </c>
      <c r="H363">
        <v>9.9644239999999993</v>
      </c>
      <c r="I363">
        <v>18.715731000000002</v>
      </c>
      <c r="J363">
        <v>26.101887000000001</v>
      </c>
      <c r="K363">
        <v>38.860461999999998</v>
      </c>
    </row>
    <row r="364" spans="1:11" x14ac:dyDescent="0.4">
      <c r="A364" t="s">
        <v>2980</v>
      </c>
      <c r="B364">
        <v>4.5937340000000004</v>
      </c>
      <c r="C364">
        <v>5.3237839999999998</v>
      </c>
      <c r="D364">
        <v>5.7031739999999997</v>
      </c>
      <c r="E364">
        <v>10.646737999999999</v>
      </c>
      <c r="G364" t="s">
        <v>2980</v>
      </c>
      <c r="H364">
        <v>11.583154</v>
      </c>
      <c r="I364">
        <v>17.586601000000002</v>
      </c>
      <c r="J364">
        <v>7.952788</v>
      </c>
      <c r="K364">
        <v>20.237904</v>
      </c>
    </row>
    <row r="365" spans="1:11" x14ac:dyDescent="0.4">
      <c r="A365" t="s">
        <v>1741</v>
      </c>
      <c r="B365">
        <v>91.611564999999999</v>
      </c>
      <c r="C365">
        <v>139.92881800000001</v>
      </c>
      <c r="D365">
        <v>224.400848</v>
      </c>
      <c r="E365">
        <v>271.93762199999998</v>
      </c>
      <c r="G365" t="s">
        <v>1741</v>
      </c>
      <c r="H365">
        <v>91.611564999999999</v>
      </c>
      <c r="I365">
        <v>163.393631</v>
      </c>
      <c r="J365">
        <v>213.31303399999999</v>
      </c>
      <c r="K365">
        <v>248.477768</v>
      </c>
    </row>
    <row r="366" spans="1:11" x14ac:dyDescent="0.4">
      <c r="A366" t="s">
        <v>1804</v>
      </c>
      <c r="B366">
        <v>0</v>
      </c>
      <c r="C366">
        <v>6.3578229999999998</v>
      </c>
      <c r="D366">
        <v>6.7057089999999997</v>
      </c>
      <c r="E366">
        <v>7.8194210000000002</v>
      </c>
      <c r="G366" t="s">
        <v>1804</v>
      </c>
      <c r="H366">
        <v>11.781193</v>
      </c>
      <c r="I366">
        <v>11.717681000000001</v>
      </c>
      <c r="J366">
        <v>16.789705000000001</v>
      </c>
      <c r="K366">
        <v>21.787067</v>
      </c>
    </row>
    <row r="367" spans="1:11" x14ac:dyDescent="0.4">
      <c r="A367" t="s">
        <v>439</v>
      </c>
      <c r="B367">
        <v>0.78084900000000002</v>
      </c>
      <c r="C367">
        <v>2.111056</v>
      </c>
      <c r="D367">
        <v>5.1680190000000001</v>
      </c>
      <c r="E367">
        <v>10.145212000000001</v>
      </c>
      <c r="G367" t="s">
        <v>439</v>
      </c>
      <c r="H367">
        <v>0.78084900000000002</v>
      </c>
      <c r="I367">
        <v>1.4802569999999999</v>
      </c>
      <c r="J367">
        <v>5.3664860000000001</v>
      </c>
      <c r="K367">
        <v>8.5695110000000003</v>
      </c>
    </row>
    <row r="368" spans="1:11" x14ac:dyDescent="0.4">
      <c r="A368" t="s">
        <v>2933</v>
      </c>
      <c r="B368">
        <v>6.7831000000000002E-2</v>
      </c>
      <c r="C368">
        <v>1.2857730000000001</v>
      </c>
      <c r="D368">
        <v>0.45965699999999998</v>
      </c>
      <c r="E368">
        <v>1.8339589999999999</v>
      </c>
      <c r="G368" t="s">
        <v>2933</v>
      </c>
      <c r="H368">
        <v>6.7831000000000002E-2</v>
      </c>
      <c r="I368">
        <v>0.10301399999999999</v>
      </c>
      <c r="J368">
        <v>1.6117840000000001</v>
      </c>
      <c r="K368">
        <v>1.525085</v>
      </c>
    </row>
    <row r="369" spans="1:11" x14ac:dyDescent="0.4">
      <c r="A369" t="s">
        <v>920</v>
      </c>
      <c r="B369">
        <v>0.91647500000000004</v>
      </c>
      <c r="C369">
        <v>10.399062000000001</v>
      </c>
      <c r="D369">
        <v>28.994427000000002</v>
      </c>
      <c r="E369">
        <v>105.163811</v>
      </c>
      <c r="G369" t="s">
        <v>920</v>
      </c>
      <c r="H369">
        <v>0.91647500000000004</v>
      </c>
      <c r="I369">
        <v>9.2702150000000003</v>
      </c>
      <c r="J369">
        <v>59.777939000000003</v>
      </c>
      <c r="K369">
        <v>99.910529999999994</v>
      </c>
    </row>
    <row r="370" spans="1:11" x14ac:dyDescent="0.4">
      <c r="A370" t="s">
        <v>3764</v>
      </c>
      <c r="B370">
        <v>88.604050000000001</v>
      </c>
      <c r="C370">
        <v>102.603638</v>
      </c>
      <c r="D370">
        <v>113.276627</v>
      </c>
      <c r="E370">
        <v>190.88061500000001</v>
      </c>
      <c r="G370" t="s">
        <v>3764</v>
      </c>
      <c r="H370">
        <v>88.604050000000001</v>
      </c>
      <c r="I370">
        <v>103.94516</v>
      </c>
      <c r="J370">
        <v>122.217018</v>
      </c>
      <c r="K370">
        <v>189.53175400000001</v>
      </c>
    </row>
    <row r="371" spans="1:11" x14ac:dyDescent="0.4">
      <c r="A371" t="s">
        <v>454</v>
      </c>
      <c r="B371">
        <v>5.1576779999999998</v>
      </c>
      <c r="C371">
        <v>7.2020730000000004</v>
      </c>
      <c r="D371">
        <v>9.0020539999999993</v>
      </c>
      <c r="E371">
        <v>11.520488</v>
      </c>
      <c r="G371" t="s">
        <v>454</v>
      </c>
      <c r="H371">
        <v>5.1576779999999998</v>
      </c>
      <c r="I371">
        <v>6.6709709999999998</v>
      </c>
      <c r="J371">
        <v>8.0594330000000003</v>
      </c>
      <c r="K371">
        <v>10.598978000000001</v>
      </c>
    </row>
    <row r="372" spans="1:11" x14ac:dyDescent="0.4">
      <c r="A372" t="s">
        <v>1558</v>
      </c>
      <c r="B372">
        <v>9.0072569999999992</v>
      </c>
      <c r="C372">
        <v>96.507019</v>
      </c>
      <c r="D372">
        <v>97.117553999999998</v>
      </c>
      <c r="E372">
        <v>34.123497</v>
      </c>
      <c r="G372" t="s">
        <v>1558</v>
      </c>
      <c r="H372">
        <v>9.0072569999999992</v>
      </c>
      <c r="I372">
        <v>97.027084000000002</v>
      </c>
      <c r="J372">
        <v>89.531173999999993</v>
      </c>
      <c r="K372">
        <v>33.011203999999999</v>
      </c>
    </row>
    <row r="373" spans="1:11" x14ac:dyDescent="0.4">
      <c r="A373" t="s">
        <v>1844</v>
      </c>
      <c r="B373">
        <v>7.0249610000000002</v>
      </c>
      <c r="C373">
        <v>2.7235299999999998</v>
      </c>
      <c r="D373">
        <v>23.473199999999999</v>
      </c>
      <c r="E373">
        <v>72.690926000000005</v>
      </c>
      <c r="G373" t="s">
        <v>1844</v>
      </c>
      <c r="H373">
        <v>0.23606099999999999</v>
      </c>
      <c r="I373">
        <v>0.88880499999999996</v>
      </c>
      <c r="J373">
        <v>8.0915970000000002</v>
      </c>
      <c r="K373">
        <v>6.0569189999999997</v>
      </c>
    </row>
    <row r="374" spans="1:11" x14ac:dyDescent="0.4">
      <c r="A374" t="s">
        <v>528</v>
      </c>
      <c r="B374">
        <v>0</v>
      </c>
      <c r="C374">
        <v>5.6748560000000001</v>
      </c>
      <c r="D374">
        <v>8.1386000000000003</v>
      </c>
      <c r="E374">
        <v>16.593938999999999</v>
      </c>
      <c r="G374" t="s">
        <v>528</v>
      </c>
      <c r="H374">
        <v>0</v>
      </c>
      <c r="I374">
        <v>13.353699000000001</v>
      </c>
      <c r="J374">
        <v>12.932584</v>
      </c>
      <c r="K374">
        <v>18.203028</v>
      </c>
    </row>
    <row r="375" spans="1:11" x14ac:dyDescent="0.4">
      <c r="A375" t="s">
        <v>3363</v>
      </c>
      <c r="B375">
        <v>0</v>
      </c>
      <c r="C375">
        <v>1.8997850000000001</v>
      </c>
      <c r="D375">
        <v>2.4687130000000002</v>
      </c>
      <c r="E375">
        <v>7.0557030000000003</v>
      </c>
      <c r="G375" t="s">
        <v>3363</v>
      </c>
      <c r="H375">
        <v>0</v>
      </c>
      <c r="I375">
        <v>5.0078670000000001</v>
      </c>
      <c r="J375">
        <v>1.97034</v>
      </c>
      <c r="K375">
        <v>4.9335050000000003</v>
      </c>
    </row>
    <row r="376" spans="1:11" x14ac:dyDescent="0.4">
      <c r="A376" t="s">
        <v>1512</v>
      </c>
      <c r="B376">
        <v>0.10784199999999999</v>
      </c>
      <c r="C376">
        <v>0.70569599999999999</v>
      </c>
      <c r="D376">
        <v>0.13018199999999999</v>
      </c>
      <c r="E376">
        <v>1.2078359999999999</v>
      </c>
      <c r="G376" t="s">
        <v>1512</v>
      </c>
      <c r="H376">
        <v>0.10784199999999999</v>
      </c>
      <c r="I376">
        <v>1.8900729999999999</v>
      </c>
      <c r="J376">
        <v>0.22744300000000001</v>
      </c>
      <c r="K376">
        <v>2.1065010000000002</v>
      </c>
    </row>
    <row r="377" spans="1:11" x14ac:dyDescent="0.4">
      <c r="A377" t="s">
        <v>2615</v>
      </c>
      <c r="B377">
        <v>20.403752999999998</v>
      </c>
      <c r="C377">
        <v>27.074221000000001</v>
      </c>
      <c r="D377">
        <v>37.422367000000001</v>
      </c>
      <c r="E377">
        <v>34.627808000000002</v>
      </c>
      <c r="G377" t="s">
        <v>2615</v>
      </c>
      <c r="H377">
        <v>20.403752999999998</v>
      </c>
      <c r="I377">
        <v>30.010670000000001</v>
      </c>
      <c r="J377">
        <v>36.215691</v>
      </c>
      <c r="K377">
        <v>32.937725</v>
      </c>
    </row>
    <row r="378" spans="1:11" x14ac:dyDescent="0.4">
      <c r="A378" t="s">
        <v>657</v>
      </c>
      <c r="B378">
        <v>0.88528600000000002</v>
      </c>
      <c r="C378">
        <v>1.4896370000000001</v>
      </c>
      <c r="D378">
        <v>2.0559799999999999</v>
      </c>
      <c r="E378">
        <v>3.3646569999999998</v>
      </c>
      <c r="G378" t="s">
        <v>657</v>
      </c>
      <c r="H378">
        <v>0</v>
      </c>
      <c r="I378">
        <v>0.33033699999999999</v>
      </c>
      <c r="J378">
        <v>0.70052800000000004</v>
      </c>
      <c r="K378">
        <v>0.61335600000000001</v>
      </c>
    </row>
    <row r="379" spans="1:11" x14ac:dyDescent="0.4">
      <c r="A379" t="s">
        <v>3058</v>
      </c>
      <c r="B379">
        <v>4.4292590000000001</v>
      </c>
      <c r="C379">
        <v>11.582153</v>
      </c>
      <c r="D379">
        <v>13.931013999999999</v>
      </c>
      <c r="E379">
        <v>12.564731999999999</v>
      </c>
      <c r="G379" t="s">
        <v>3058</v>
      </c>
      <c r="H379">
        <v>0</v>
      </c>
      <c r="I379">
        <v>0.123728</v>
      </c>
      <c r="J379">
        <v>0.31083300000000003</v>
      </c>
      <c r="K379">
        <v>2.2821280000000002</v>
      </c>
    </row>
    <row r="380" spans="1:11" x14ac:dyDescent="0.4">
      <c r="A380" t="s">
        <v>472</v>
      </c>
      <c r="B380">
        <v>0.43221500000000002</v>
      </c>
      <c r="C380">
        <v>1.188412</v>
      </c>
      <c r="D380">
        <v>0.241984</v>
      </c>
      <c r="E380">
        <v>3.6962679999999999</v>
      </c>
      <c r="G380" t="s">
        <v>472</v>
      </c>
      <c r="H380">
        <v>1.875591</v>
      </c>
      <c r="I380">
        <v>2.3991500000000001</v>
      </c>
      <c r="J380">
        <v>3.5040239999999998</v>
      </c>
      <c r="K380">
        <v>4.2864230000000001</v>
      </c>
    </row>
    <row r="381" spans="1:11" x14ac:dyDescent="0.4">
      <c r="A381" t="s">
        <v>2991</v>
      </c>
      <c r="B381">
        <v>4.0966680000000002</v>
      </c>
      <c r="C381">
        <v>10.395268</v>
      </c>
      <c r="D381">
        <v>10.957865</v>
      </c>
      <c r="E381">
        <v>24.904264000000001</v>
      </c>
      <c r="G381" t="s">
        <v>2991</v>
      </c>
      <c r="H381">
        <v>0.45797599999999999</v>
      </c>
      <c r="I381">
        <v>3.255379</v>
      </c>
      <c r="J381">
        <v>5.5613039999999998</v>
      </c>
      <c r="K381">
        <v>3.1611259999999999</v>
      </c>
    </row>
    <row r="382" spans="1:11" x14ac:dyDescent="0.4">
      <c r="A382" t="s">
        <v>1752</v>
      </c>
      <c r="B382">
        <v>0</v>
      </c>
      <c r="C382">
        <v>0</v>
      </c>
      <c r="D382">
        <v>1.1265019999999999</v>
      </c>
      <c r="E382">
        <v>18.487770000000001</v>
      </c>
      <c r="G382" t="s">
        <v>1752</v>
      </c>
      <c r="H382">
        <v>0</v>
      </c>
      <c r="I382">
        <v>0</v>
      </c>
      <c r="J382">
        <v>17.486591000000001</v>
      </c>
      <c r="K382">
        <v>10.850429999999999</v>
      </c>
    </row>
  </sheetData>
  <mergeCells count="4">
    <mergeCell ref="C1:E1"/>
    <mergeCell ref="B3:E3"/>
    <mergeCell ref="I1:K1"/>
    <mergeCell ref="H3:K3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O37" sqref="O37"/>
    </sheetView>
  </sheetViews>
  <sheetFormatPr defaultRowHeight="13.9" x14ac:dyDescent="0.4"/>
  <sheetData>
    <row r="1" spans="1:14" x14ac:dyDescent="0.4">
      <c r="A1" t="s">
        <v>121</v>
      </c>
    </row>
    <row r="2" spans="1:14" x14ac:dyDescent="0.4">
      <c r="B2" s="6"/>
      <c r="C2" s="44" t="s">
        <v>122</v>
      </c>
      <c r="D2" s="44"/>
      <c r="E2" s="44"/>
      <c r="F2" s="44" t="s">
        <v>123</v>
      </c>
      <c r="G2" s="44"/>
      <c r="H2" s="44"/>
      <c r="I2" s="44" t="s">
        <v>124</v>
      </c>
      <c r="J2" s="44"/>
      <c r="K2" s="44"/>
      <c r="L2" s="44" t="s">
        <v>125</v>
      </c>
      <c r="M2" s="44"/>
      <c r="N2" s="44"/>
    </row>
    <row r="3" spans="1:14" x14ac:dyDescent="0.4">
      <c r="B3" s="6"/>
      <c r="C3" s="6" t="s">
        <v>126</v>
      </c>
      <c r="D3" s="6" t="s">
        <v>86</v>
      </c>
      <c r="E3" s="6" t="s">
        <v>127</v>
      </c>
      <c r="F3" s="6" t="s">
        <v>128</v>
      </c>
      <c r="G3" s="6" t="s">
        <v>129</v>
      </c>
      <c r="H3" s="6" t="s">
        <v>127</v>
      </c>
      <c r="I3" s="6" t="s">
        <v>126</v>
      </c>
      <c r="J3" s="6" t="s">
        <v>129</v>
      </c>
      <c r="K3" s="6" t="s">
        <v>127</v>
      </c>
      <c r="L3" s="6" t="s">
        <v>128</v>
      </c>
      <c r="M3" s="6" t="s">
        <v>129</v>
      </c>
      <c r="N3" s="6" t="s">
        <v>127</v>
      </c>
    </row>
    <row r="4" spans="1:14" x14ac:dyDescent="0.4">
      <c r="B4" s="13" t="s">
        <v>130</v>
      </c>
      <c r="C4" s="14">
        <v>2.2429206326882678</v>
      </c>
      <c r="D4" s="14">
        <v>1.1043971334862672</v>
      </c>
      <c r="E4">
        <v>1.2212743257689289</v>
      </c>
      <c r="F4">
        <v>2.9953202635838183</v>
      </c>
      <c r="G4">
        <v>3.1528952643286123</v>
      </c>
      <c r="H4" s="14">
        <v>2.7580485299911373</v>
      </c>
      <c r="I4">
        <v>4.8065739377456715</v>
      </c>
      <c r="J4">
        <v>4.6899181982071489</v>
      </c>
      <c r="K4" s="14">
        <v>4.0704719451527351</v>
      </c>
      <c r="L4">
        <v>0.50011172767738099</v>
      </c>
      <c r="M4">
        <v>1.1437164316977408</v>
      </c>
      <c r="N4" s="14">
        <v>1.6295175445594978</v>
      </c>
    </row>
    <row r="5" spans="1:14" x14ac:dyDescent="0.4">
      <c r="B5" s="13" t="s">
        <v>131</v>
      </c>
      <c r="C5" s="14">
        <v>0.83383673535907843</v>
      </c>
      <c r="D5" s="14">
        <v>1.8763642396809519</v>
      </c>
      <c r="E5">
        <v>1.2119261491489692</v>
      </c>
      <c r="F5">
        <v>1.9956181678364679</v>
      </c>
      <c r="G5">
        <v>2.4308289253295001</v>
      </c>
      <c r="H5" s="14">
        <v>2.1542979398406081</v>
      </c>
      <c r="I5">
        <v>3.5929552697811027</v>
      </c>
      <c r="J5">
        <v>4.3011629571974375</v>
      </c>
      <c r="K5" s="14">
        <v>3.8501682538788007</v>
      </c>
      <c r="L5">
        <v>1.9340356388523452</v>
      </c>
      <c r="M5">
        <v>1.7119023775205624</v>
      </c>
      <c r="N5" s="14">
        <v>1.7469890983073442</v>
      </c>
    </row>
    <row r="6" spans="1:14" x14ac:dyDescent="0.4">
      <c r="B6" s="13" t="s">
        <v>132</v>
      </c>
      <c r="C6" s="14">
        <v>0.19464587081348372</v>
      </c>
      <c r="D6" s="14">
        <v>0.18234042451377191</v>
      </c>
      <c r="E6">
        <v>0.31236739237142563</v>
      </c>
      <c r="F6">
        <v>2.7679222245237205</v>
      </c>
      <c r="G6">
        <v>1.7553352516235792</v>
      </c>
      <c r="H6" s="14">
        <v>1.6944730820698113</v>
      </c>
      <c r="I6">
        <v>3.0038821884679208</v>
      </c>
      <c r="J6">
        <v>8.4423817688922433</v>
      </c>
      <c r="K6" s="14">
        <v>4.9680683180531613</v>
      </c>
      <c r="L6">
        <v>0.71104311976010204</v>
      </c>
      <c r="M6">
        <v>0.60492330289210128</v>
      </c>
      <c r="N6" s="14">
        <v>1.076074329121695</v>
      </c>
    </row>
    <row r="7" spans="1:14" x14ac:dyDescent="0.4">
      <c r="B7" s="13" t="s">
        <v>133</v>
      </c>
      <c r="C7" s="14">
        <v>2.6702997933829291</v>
      </c>
      <c r="D7" s="14">
        <v>4.0337806774711771</v>
      </c>
      <c r="E7">
        <v>3.7616944679856377</v>
      </c>
      <c r="F7">
        <v>2.7109077424289185</v>
      </c>
      <c r="G7">
        <v>2.693474029763669</v>
      </c>
      <c r="H7" s="14">
        <v>0.86078894845413478</v>
      </c>
      <c r="I7">
        <v>0.5247721941074901</v>
      </c>
      <c r="J7">
        <v>0.81418484245941314</v>
      </c>
      <c r="K7" s="14">
        <v>0.5038847219800755</v>
      </c>
      <c r="L7">
        <v>0.70712641324638659</v>
      </c>
      <c r="M7">
        <v>0.9736321207815245</v>
      </c>
      <c r="N7" s="14">
        <v>1.5962160265509255</v>
      </c>
    </row>
    <row r="8" spans="1:14" x14ac:dyDescent="0.4">
      <c r="B8" s="13" t="s">
        <v>134</v>
      </c>
      <c r="C8" s="14">
        <v>8.1527162707347447</v>
      </c>
      <c r="D8" s="14">
        <v>7.4475932999416168</v>
      </c>
      <c r="E8">
        <v>12.769559388352354</v>
      </c>
      <c r="F8">
        <v>4.1253146598904857</v>
      </c>
      <c r="G8">
        <v>4.2221620420993711</v>
      </c>
      <c r="H8" s="14">
        <v>3.4069894193328127</v>
      </c>
      <c r="I8">
        <v>1.3459360348814777</v>
      </c>
      <c r="J8">
        <v>1.2477841271885439</v>
      </c>
      <c r="K8" s="14">
        <v>1.2360119338660025</v>
      </c>
      <c r="L8">
        <v>1.7758741639829994</v>
      </c>
      <c r="M8">
        <v>0.64241352545657204</v>
      </c>
      <c r="N8" s="14">
        <v>1.5179148215561307</v>
      </c>
    </row>
    <row r="9" spans="1:14" x14ac:dyDescent="0.4">
      <c r="B9" s="13" t="s">
        <v>135</v>
      </c>
      <c r="C9" s="14">
        <v>7.6771195232671241</v>
      </c>
      <c r="D9" s="14">
        <v>10.991677618713533</v>
      </c>
      <c r="E9">
        <v>9.6971654239735141</v>
      </c>
      <c r="F9">
        <v>0.45815057585426444</v>
      </c>
      <c r="G9">
        <v>0.78986368454241718</v>
      </c>
      <c r="H9" s="14">
        <v>0.99526763399950391</v>
      </c>
      <c r="I9">
        <v>0.71093314228242455</v>
      </c>
      <c r="J9">
        <v>1.2720795999365349</v>
      </c>
      <c r="K9" s="14">
        <v>0.94866159879457301</v>
      </c>
      <c r="L9">
        <v>0.33466458882180722</v>
      </c>
      <c r="M9">
        <v>0.26743275418843343</v>
      </c>
      <c r="N9" s="14">
        <v>0.50526759179914227</v>
      </c>
    </row>
    <row r="11" spans="1:14" x14ac:dyDescent="0.4">
      <c r="B11" s="13" t="s">
        <v>136</v>
      </c>
      <c r="I11" t="s">
        <v>26</v>
      </c>
    </row>
    <row r="12" spans="1:14" x14ac:dyDescent="0.4">
      <c r="C12" t="s">
        <v>58</v>
      </c>
      <c r="D12" t="s">
        <v>137</v>
      </c>
      <c r="E12" t="s">
        <v>138</v>
      </c>
      <c r="F12" t="s">
        <v>139</v>
      </c>
      <c r="J12" t="s">
        <v>58</v>
      </c>
      <c r="K12" t="s">
        <v>137</v>
      </c>
      <c r="L12" t="s">
        <v>138</v>
      </c>
      <c r="M12" t="s">
        <v>139</v>
      </c>
    </row>
    <row r="13" spans="1:14" x14ac:dyDescent="0.4">
      <c r="B13" s="13" t="s">
        <v>130</v>
      </c>
      <c r="C13">
        <f>AVERAGE(C4:E4)</f>
        <v>1.5228640306478212</v>
      </c>
      <c r="D13">
        <f>AVERAGE(F4:H4)</f>
        <v>2.968754685967856</v>
      </c>
      <c r="E13">
        <f>AVERAGE(I4:K4)</f>
        <v>4.5223213603685188</v>
      </c>
      <c r="F13">
        <f>AVERAGE(L4:N4)</f>
        <v>1.0911152346448734</v>
      </c>
      <c r="I13" s="13" t="s">
        <v>130</v>
      </c>
      <c r="J13">
        <f>STDEV(C4:E4)</f>
        <v>0.62631956869117278</v>
      </c>
      <c r="K13">
        <f>STDEV(F4:H4)</f>
        <v>0.19875936038283692</v>
      </c>
      <c r="L13">
        <f>STDEV(I4:K4)</f>
        <v>0.39563627350756653</v>
      </c>
      <c r="M13">
        <f>STDEV(L4:N4)</f>
        <v>0.56653732379282495</v>
      </c>
    </row>
    <row r="14" spans="1:14" x14ac:dyDescent="0.4">
      <c r="B14" s="13" t="s">
        <v>131</v>
      </c>
      <c r="C14">
        <f t="shared" ref="C14:C18" si="0">AVERAGE(C5:E5)</f>
        <v>1.307375708063</v>
      </c>
      <c r="D14">
        <f t="shared" ref="D14:D18" si="1">AVERAGE(F5:H5)</f>
        <v>2.1935816776688584</v>
      </c>
      <c r="E14">
        <f t="shared" ref="E14:E18" si="2">AVERAGE(I5:K5)</f>
        <v>3.9147621602857803</v>
      </c>
      <c r="F14">
        <f t="shared" ref="F14:F18" si="3">AVERAGE(L5:N5)</f>
        <v>1.7976423715600838</v>
      </c>
      <c r="I14" s="13" t="s">
        <v>131</v>
      </c>
      <c r="J14">
        <f t="shared" ref="J14:J18" si="4">STDEV(C5:E5)</f>
        <v>0.52777728545245384</v>
      </c>
      <c r="K14">
        <f t="shared" ref="K14:K18" si="5">STDEV(F5:H5)</f>
        <v>0.22024874551909204</v>
      </c>
      <c r="L14">
        <f t="shared" ref="L14:L18" si="6">STDEV(I5:K5)</f>
        <v>0.35849520455312017</v>
      </c>
      <c r="M14">
        <f t="shared" ref="M14:M18" si="7">STDEV(L5:N5)</f>
        <v>0.11941571092568209</v>
      </c>
    </row>
    <row r="15" spans="1:14" x14ac:dyDescent="0.4">
      <c r="B15" s="13" t="s">
        <v>132</v>
      </c>
      <c r="C15">
        <f t="shared" si="0"/>
        <v>0.22978456256622706</v>
      </c>
      <c r="D15">
        <f t="shared" si="1"/>
        <v>2.0725768527390369</v>
      </c>
      <c r="E15">
        <f t="shared" si="2"/>
        <v>5.4714440918044422</v>
      </c>
      <c r="F15">
        <f t="shared" si="3"/>
        <v>0.79734691725796614</v>
      </c>
      <c r="I15" s="13" t="s">
        <v>132</v>
      </c>
      <c r="J15">
        <f t="shared" si="4"/>
        <v>7.1782998238681686E-2</v>
      </c>
      <c r="K15">
        <f t="shared" si="5"/>
        <v>0.6029551728507544</v>
      </c>
      <c r="L15">
        <f t="shared" si="6"/>
        <v>2.7539716408795241</v>
      </c>
      <c r="M15">
        <f t="shared" si="7"/>
        <v>0.24714789393440917</v>
      </c>
    </row>
    <row r="16" spans="1:14" x14ac:dyDescent="0.4">
      <c r="B16" s="13" t="s">
        <v>133</v>
      </c>
      <c r="C16">
        <f t="shared" si="0"/>
        <v>3.4885916462799145</v>
      </c>
      <c r="D16">
        <f t="shared" si="1"/>
        <v>2.0883902402155745</v>
      </c>
      <c r="E16">
        <f t="shared" si="2"/>
        <v>0.61428058618232628</v>
      </c>
      <c r="F16">
        <f t="shared" si="3"/>
        <v>1.0923248535262788</v>
      </c>
      <c r="I16" s="13" t="s">
        <v>133</v>
      </c>
      <c r="J16">
        <f t="shared" si="4"/>
        <v>0.72160161705489645</v>
      </c>
      <c r="K16">
        <f t="shared" si="5"/>
        <v>1.0631696394438135</v>
      </c>
      <c r="L16">
        <f t="shared" si="6"/>
        <v>0.17343689163854317</v>
      </c>
      <c r="M16">
        <f t="shared" si="7"/>
        <v>0.45627410481673919</v>
      </c>
    </row>
    <row r="17" spans="2:13" x14ac:dyDescent="0.4">
      <c r="B17" s="13" t="s">
        <v>134</v>
      </c>
      <c r="C17">
        <f t="shared" si="0"/>
        <v>9.4566229863429054</v>
      </c>
      <c r="D17">
        <f t="shared" si="1"/>
        <v>3.9181553737742232</v>
      </c>
      <c r="E17">
        <f t="shared" si="2"/>
        <v>1.276577365312008</v>
      </c>
      <c r="F17">
        <f t="shared" si="3"/>
        <v>1.3120675036652341</v>
      </c>
      <c r="I17" s="13" t="s">
        <v>134</v>
      </c>
      <c r="J17">
        <f t="shared" si="4"/>
        <v>2.8906677954764182</v>
      </c>
      <c r="K17">
        <f t="shared" si="5"/>
        <v>0.44532328548502498</v>
      </c>
      <c r="L17">
        <f t="shared" si="6"/>
        <v>6.0354079540996905E-2</v>
      </c>
      <c r="M17">
        <f t="shared" si="7"/>
        <v>0.59410697141536783</v>
      </c>
    </row>
    <row r="18" spans="2:13" x14ac:dyDescent="0.4">
      <c r="B18" s="13" t="s">
        <v>135</v>
      </c>
      <c r="C18">
        <f t="shared" si="0"/>
        <v>9.4553208553180568</v>
      </c>
      <c r="D18">
        <f t="shared" si="1"/>
        <v>0.74776063146539506</v>
      </c>
      <c r="E18">
        <f t="shared" si="2"/>
        <v>0.9772247803378441</v>
      </c>
      <c r="F18">
        <f t="shared" si="3"/>
        <v>0.36912164493646094</v>
      </c>
      <c r="I18" s="13" t="s">
        <v>135</v>
      </c>
      <c r="J18">
        <f t="shared" si="4"/>
        <v>1.6704611454815257</v>
      </c>
      <c r="K18">
        <f t="shared" si="5"/>
        <v>0.27102247848924704</v>
      </c>
      <c r="L18">
        <f t="shared" si="6"/>
        <v>0.28166154909633018</v>
      </c>
      <c r="M18">
        <f t="shared" si="7"/>
        <v>0.12260431897936709</v>
      </c>
    </row>
    <row r="21" spans="2:13" x14ac:dyDescent="0.4">
      <c r="B21" s="13" t="s">
        <v>50</v>
      </c>
    </row>
    <row r="22" spans="2:13" x14ac:dyDescent="0.4">
      <c r="C22" t="s">
        <v>58</v>
      </c>
      <c r="D22" t="s">
        <v>137</v>
      </c>
      <c r="E22" t="s">
        <v>138</v>
      </c>
      <c r="F22" t="s">
        <v>139</v>
      </c>
    </row>
    <row r="23" spans="2:13" x14ac:dyDescent="0.4">
      <c r="B23" s="13" t="s">
        <v>130</v>
      </c>
      <c r="D23">
        <f>_xlfn.T.TEST(F4:H4,C4:E4,2,2)</f>
        <v>1.8920299018160284E-2</v>
      </c>
      <c r="E23">
        <f>_xlfn.T.TEST(I4:K4,F4:H4,2,2)</f>
        <v>3.7039337749116444E-3</v>
      </c>
      <c r="F23">
        <f>_xlfn.T.TEST(L4:N4,I4:K4,2,2)</f>
        <v>1.0043668835760197E-3</v>
      </c>
    </row>
    <row r="24" spans="2:13" x14ac:dyDescent="0.4">
      <c r="B24" s="13" t="s">
        <v>131</v>
      </c>
      <c r="D24">
        <f t="shared" ref="D24:D28" si="8">_xlfn.T.TEST(F5:H5,C5:E5,2,2)</f>
        <v>5.499950099947027E-2</v>
      </c>
      <c r="E24">
        <f t="shared" ref="E24:E28" si="9">_xlfn.T.TEST(I5:K5,F5:H5,2,2)</f>
        <v>2.0946451319394347E-3</v>
      </c>
      <c r="F24">
        <f t="shared" ref="F24:F28" si="10">_xlfn.T.TEST(L5:N5,I5:K5,2,2)</f>
        <v>6.3113334087042746E-4</v>
      </c>
    </row>
    <row r="25" spans="2:13" x14ac:dyDescent="0.4">
      <c r="B25" s="13" t="s">
        <v>132</v>
      </c>
      <c r="D25">
        <f t="shared" si="8"/>
        <v>6.2694424186684073E-3</v>
      </c>
      <c r="E25">
        <f t="shared" si="9"/>
        <v>0.10504642596038871</v>
      </c>
      <c r="F25">
        <f t="shared" si="10"/>
        <v>4.290338640702817E-2</v>
      </c>
    </row>
    <row r="26" spans="2:13" x14ac:dyDescent="0.4">
      <c r="B26" s="13" t="s">
        <v>133</v>
      </c>
      <c r="D26">
        <f t="shared" si="8"/>
        <v>0.13214099589591929</v>
      </c>
      <c r="E26">
        <f t="shared" si="9"/>
        <v>7.6804345953170747E-2</v>
      </c>
      <c r="F26">
        <f t="shared" si="10"/>
        <v>0.16507323280531636</v>
      </c>
    </row>
    <row r="27" spans="2:13" x14ac:dyDescent="0.4">
      <c r="B27" s="13" t="s">
        <v>134</v>
      </c>
      <c r="D27">
        <f t="shared" si="8"/>
        <v>3.0504025629966361E-2</v>
      </c>
      <c r="E27">
        <f t="shared" si="9"/>
        <v>5.24249485906639E-4</v>
      </c>
      <c r="F27">
        <f t="shared" si="10"/>
        <v>0.92296673176991972</v>
      </c>
    </row>
    <row r="28" spans="2:13" x14ac:dyDescent="0.4">
      <c r="B28" s="13" t="s">
        <v>135</v>
      </c>
      <c r="D28">
        <f t="shared" si="8"/>
        <v>8.762642578420927E-4</v>
      </c>
      <c r="E28">
        <f t="shared" si="9"/>
        <v>0.36675116001770747</v>
      </c>
      <c r="F28">
        <f t="shared" si="10"/>
        <v>2.6566739252869655E-2</v>
      </c>
    </row>
  </sheetData>
  <mergeCells count="4">
    <mergeCell ref="C2:E2"/>
    <mergeCell ref="F2:H2"/>
    <mergeCell ref="I2:K2"/>
    <mergeCell ref="L2:N2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N24" sqref="N24"/>
    </sheetView>
  </sheetViews>
  <sheetFormatPr defaultRowHeight="13.9" x14ac:dyDescent="0.4"/>
  <sheetData>
    <row r="2" spans="1:10" x14ac:dyDescent="0.4">
      <c r="A2" t="s">
        <v>140</v>
      </c>
    </row>
    <row r="3" spans="1:10" x14ac:dyDescent="0.4">
      <c r="B3" s="45" t="s">
        <v>91</v>
      </c>
      <c r="C3" s="45"/>
      <c r="D3" s="45"/>
      <c r="E3" s="45" t="s">
        <v>98</v>
      </c>
      <c r="F3" s="45"/>
      <c r="G3" s="45"/>
      <c r="H3" s="45" t="s">
        <v>141</v>
      </c>
      <c r="I3" s="45"/>
      <c r="J3" s="45"/>
    </row>
    <row r="4" spans="1:10" x14ac:dyDescent="0.4">
      <c r="B4" s="6" t="s">
        <v>58</v>
      </c>
      <c r="C4" s="6" t="s">
        <v>59</v>
      </c>
      <c r="D4" s="6" t="s">
        <v>94</v>
      </c>
      <c r="E4" s="6" t="s">
        <v>58</v>
      </c>
      <c r="F4" s="6" t="s">
        <v>59</v>
      </c>
      <c r="G4" s="6" t="s">
        <v>94</v>
      </c>
      <c r="H4" s="6" t="s">
        <v>58</v>
      </c>
      <c r="I4" s="6" t="s">
        <v>59</v>
      </c>
      <c r="J4" s="6" t="s">
        <v>94</v>
      </c>
    </row>
    <row r="5" spans="1:10" x14ac:dyDescent="0.4">
      <c r="A5" t="s">
        <v>5</v>
      </c>
      <c r="B5" s="1">
        <v>1</v>
      </c>
      <c r="C5" s="1">
        <v>1.4907710000000001</v>
      </c>
      <c r="D5">
        <v>0.87999799999999995</v>
      </c>
      <c r="E5" s="1">
        <v>1</v>
      </c>
      <c r="F5" s="1">
        <v>1.715659</v>
      </c>
      <c r="G5">
        <v>1.0535680000000001</v>
      </c>
      <c r="H5" s="1">
        <v>1</v>
      </c>
      <c r="I5" s="1">
        <v>4.0753050000000002</v>
      </c>
      <c r="J5">
        <v>0.79322700000000002</v>
      </c>
    </row>
    <row r="6" spans="1:10" x14ac:dyDescent="0.4">
      <c r="A6" t="s">
        <v>6</v>
      </c>
      <c r="B6" s="1">
        <v>1</v>
      </c>
      <c r="C6" s="1">
        <v>1.6275759999999999</v>
      </c>
      <c r="D6">
        <v>1.2773669999999999</v>
      </c>
      <c r="E6" s="1">
        <v>1</v>
      </c>
      <c r="F6" s="1">
        <v>1.4793609999999999</v>
      </c>
      <c r="G6">
        <v>0.81462299999999999</v>
      </c>
      <c r="H6" s="1">
        <v>1</v>
      </c>
      <c r="I6" s="1">
        <v>4.3451269999999997</v>
      </c>
      <c r="J6">
        <v>0.88807899999999995</v>
      </c>
    </row>
    <row r="7" spans="1:10" x14ac:dyDescent="0.4">
      <c r="A7" t="s">
        <v>7</v>
      </c>
      <c r="B7" s="1">
        <v>1</v>
      </c>
      <c r="C7" s="1">
        <v>1.7550349999999999</v>
      </c>
      <c r="D7">
        <v>0.95885900000000002</v>
      </c>
      <c r="E7" s="1">
        <v>1</v>
      </c>
      <c r="F7" s="1">
        <v>1.63256</v>
      </c>
      <c r="G7">
        <v>1.1842619999999999</v>
      </c>
      <c r="H7" s="1">
        <v>1</v>
      </c>
      <c r="I7" s="1">
        <v>3.159608</v>
      </c>
      <c r="J7">
        <v>1.010929</v>
      </c>
    </row>
    <row r="10" spans="1:10" x14ac:dyDescent="0.4">
      <c r="A10" t="s">
        <v>8</v>
      </c>
    </row>
    <row r="11" spans="1:10" x14ac:dyDescent="0.4">
      <c r="B11" s="45" t="s">
        <v>91</v>
      </c>
      <c r="C11" s="45"/>
      <c r="D11" s="45"/>
      <c r="E11" s="45" t="s">
        <v>98</v>
      </c>
      <c r="F11" s="45"/>
      <c r="G11" s="45"/>
      <c r="H11" s="45" t="s">
        <v>141</v>
      </c>
      <c r="I11" s="45"/>
      <c r="J11" s="45"/>
    </row>
    <row r="12" spans="1:10" x14ac:dyDescent="0.4">
      <c r="B12" s="6" t="s">
        <v>58</v>
      </c>
      <c r="C12" s="6" t="s">
        <v>59</v>
      </c>
      <c r="D12" s="6" t="s">
        <v>94</v>
      </c>
      <c r="E12" s="6" t="s">
        <v>58</v>
      </c>
      <c r="F12" s="6" t="s">
        <v>59</v>
      </c>
      <c r="G12" s="6" t="s">
        <v>94</v>
      </c>
      <c r="H12" s="6" t="s">
        <v>58</v>
      </c>
      <c r="I12" s="6" t="s">
        <v>59</v>
      </c>
      <c r="J12" s="6" t="s">
        <v>94</v>
      </c>
    </row>
    <row r="13" spans="1:10" x14ac:dyDescent="0.4">
      <c r="B13">
        <f>AVERAGE(B5:B7)</f>
        <v>1</v>
      </c>
      <c r="C13">
        <f t="shared" ref="C13:D13" si="0">AVERAGE(C5:C7)</f>
        <v>1.6244606666666666</v>
      </c>
      <c r="D13">
        <f t="shared" si="0"/>
        <v>1.0387413333333333</v>
      </c>
      <c r="E13">
        <f>AVERAGE(E5:E7)</f>
        <v>1</v>
      </c>
      <c r="F13">
        <f t="shared" ref="F13:G13" si="1">AVERAGE(F5:F7)</f>
        <v>1.6091933333333335</v>
      </c>
      <c r="G13">
        <f t="shared" si="1"/>
        <v>1.0174843333333332</v>
      </c>
      <c r="H13">
        <f>AVERAGE(H5:H7)</f>
        <v>1</v>
      </c>
      <c r="I13">
        <f t="shared" ref="I13:J13" si="2">AVERAGE(I5:I7)</f>
        <v>3.8600133333333333</v>
      </c>
      <c r="J13">
        <f t="shared" si="2"/>
        <v>0.89741166666666672</v>
      </c>
    </row>
    <row r="15" spans="1:10" x14ac:dyDescent="0.4">
      <c r="A15" t="s">
        <v>26</v>
      </c>
    </row>
    <row r="16" spans="1:10" x14ac:dyDescent="0.4">
      <c r="B16" s="45" t="s">
        <v>91</v>
      </c>
      <c r="C16" s="45"/>
      <c r="D16" s="45"/>
      <c r="E16" s="45" t="s">
        <v>98</v>
      </c>
      <c r="F16" s="45"/>
      <c r="G16" s="45"/>
      <c r="H16" s="45" t="s">
        <v>141</v>
      </c>
      <c r="I16" s="45"/>
      <c r="J16" s="45"/>
    </row>
    <row r="17" spans="1:10" x14ac:dyDescent="0.4">
      <c r="B17" s="6" t="s">
        <v>58</v>
      </c>
      <c r="C17" s="6" t="s">
        <v>59</v>
      </c>
      <c r="D17" s="6" t="s">
        <v>94</v>
      </c>
      <c r="E17" s="6" t="s">
        <v>58</v>
      </c>
      <c r="F17" s="6" t="s">
        <v>59</v>
      </c>
      <c r="G17" s="6" t="s">
        <v>94</v>
      </c>
      <c r="H17" s="6" t="s">
        <v>58</v>
      </c>
      <c r="I17" s="6" t="s">
        <v>59</v>
      </c>
      <c r="J17" s="6" t="s">
        <v>94</v>
      </c>
    </row>
    <row r="18" spans="1:10" x14ac:dyDescent="0.4">
      <c r="B18">
        <f>STDEV(B5:B7)</f>
        <v>0</v>
      </c>
      <c r="C18">
        <f t="shared" ref="C18:D18" si="3">STDEV(C5:C7)</f>
        <v>0.13215954146535661</v>
      </c>
      <c r="D18">
        <f t="shared" si="3"/>
        <v>0.21038398447679726</v>
      </c>
      <c r="E18">
        <f>STDEV(E5:E7)</f>
        <v>0</v>
      </c>
      <c r="F18">
        <f t="shared" ref="F18:G18" si="4">STDEV(F5:F7)</f>
        <v>0.11986945830499672</v>
      </c>
      <c r="G18">
        <f t="shared" si="4"/>
        <v>0.18744271346289601</v>
      </c>
      <c r="H18">
        <f>STDEV(H5:H7)</f>
        <v>0</v>
      </c>
      <c r="I18">
        <f t="shared" ref="I18:J18" si="5">STDEV(I5:I7)</f>
        <v>0.62139094066644618</v>
      </c>
      <c r="J18">
        <f t="shared" si="5"/>
        <v>0.10915064911091152</v>
      </c>
    </row>
    <row r="20" spans="1:10" x14ac:dyDescent="0.4">
      <c r="A20" t="s">
        <v>25</v>
      </c>
      <c r="B20" t="s">
        <v>91</v>
      </c>
      <c r="C20" t="s">
        <v>142</v>
      </c>
      <c r="D20" t="s">
        <v>143</v>
      </c>
    </row>
    <row r="21" spans="1:10" x14ac:dyDescent="0.4">
      <c r="A21" t="s">
        <v>144</v>
      </c>
      <c r="B21">
        <f>_xlfn.T.TEST(C5:C7,B5:B7,2,2)</f>
        <v>1.2140759344834574E-3</v>
      </c>
      <c r="C21">
        <f>_xlfn.T.TEST(F5:F7,E5:E7,2,2)</f>
        <v>9.1886224169102873E-4</v>
      </c>
      <c r="D21">
        <f>_xlfn.T.TEST(I5:I7,H5:H7,2,2)</f>
        <v>1.3417080650223376E-3</v>
      </c>
    </row>
    <row r="22" spans="1:10" x14ac:dyDescent="0.4">
      <c r="A22" t="s">
        <v>94</v>
      </c>
      <c r="B22">
        <f>_xlfn.T.TEST(D5:D7,B5:B7,2,2)</f>
        <v>0.76572552148683948</v>
      </c>
      <c r="C22">
        <f>_xlfn.T.TEST(G5:G7,E5:E7,2,2)</f>
        <v>0.87948241655442683</v>
      </c>
      <c r="D22">
        <f>_xlfn.T.TEST(J4:J7,H5:H7,2,2)</f>
        <v>0.17887273258864334</v>
      </c>
    </row>
  </sheetData>
  <mergeCells count="9">
    <mergeCell ref="B16:D16"/>
    <mergeCell ref="E16:G16"/>
    <mergeCell ref="H16:J16"/>
    <mergeCell ref="B3:D3"/>
    <mergeCell ref="E3:G3"/>
    <mergeCell ref="H3:J3"/>
    <mergeCell ref="B11:D11"/>
    <mergeCell ref="E11:G11"/>
    <mergeCell ref="H11:J11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zoomScale="90" zoomScaleNormal="90" workbookViewId="0">
      <selection activeCell="A2" sqref="A2"/>
    </sheetView>
  </sheetViews>
  <sheetFormatPr defaultRowHeight="13.9" x14ac:dyDescent="0.4"/>
  <sheetData>
    <row r="2" spans="1:1" x14ac:dyDescent="0.4">
      <c r="A2" t="s">
        <v>3936</v>
      </c>
    </row>
  </sheetData>
  <phoneticPr fontId="2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opLeftCell="A4" zoomScaleNormal="100" workbookViewId="0">
      <selection activeCell="R23" sqref="R23"/>
    </sheetView>
  </sheetViews>
  <sheetFormatPr defaultRowHeight="13.9" x14ac:dyDescent="0.4"/>
  <sheetData>
    <row r="2" spans="1:1" x14ac:dyDescent="0.4">
      <c r="A2" t="s">
        <v>3937</v>
      </c>
    </row>
  </sheetData>
  <phoneticPr fontId="2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K32" sqref="K32"/>
    </sheetView>
  </sheetViews>
  <sheetFormatPr defaultRowHeight="13.9" x14ac:dyDescent="0.4"/>
  <sheetData>
    <row r="2" spans="1:5" x14ac:dyDescent="0.4">
      <c r="A2" t="s">
        <v>3938</v>
      </c>
    </row>
    <row r="4" spans="1:5" x14ac:dyDescent="0.4">
      <c r="B4" s="6" t="s">
        <v>145</v>
      </c>
      <c r="C4" s="6" t="s">
        <v>146</v>
      </c>
      <c r="D4" s="6"/>
      <c r="E4" s="6"/>
    </row>
    <row r="5" spans="1:5" x14ac:dyDescent="0.4">
      <c r="A5" t="s">
        <v>126</v>
      </c>
      <c r="B5">
        <v>0.11622300000000001</v>
      </c>
      <c r="C5">
        <v>9.7748000000000002E-2</v>
      </c>
      <c r="D5" s="1"/>
      <c r="E5" s="1"/>
    </row>
    <row r="6" spans="1:5" x14ac:dyDescent="0.4">
      <c r="A6" t="s">
        <v>86</v>
      </c>
      <c r="B6">
        <v>0.100021</v>
      </c>
      <c r="C6">
        <v>0.135989</v>
      </c>
      <c r="D6" s="1"/>
      <c r="E6" s="1"/>
    </row>
    <row r="7" spans="1:5" x14ac:dyDescent="0.4">
      <c r="A7" t="s">
        <v>127</v>
      </c>
      <c r="B7">
        <v>9.3019000000000004E-2</v>
      </c>
      <c r="C7">
        <v>8.4134E-2</v>
      </c>
      <c r="D7" s="1"/>
      <c r="E7" s="1"/>
    </row>
    <row r="9" spans="1:5" x14ac:dyDescent="0.4">
      <c r="B9" s="6" t="s">
        <v>147</v>
      </c>
      <c r="C9" s="6" t="s">
        <v>148</v>
      </c>
      <c r="D9" s="6"/>
      <c r="E9" s="6"/>
    </row>
    <row r="10" spans="1:5" x14ac:dyDescent="0.4">
      <c r="A10" t="s">
        <v>149</v>
      </c>
      <c r="B10">
        <f>AVERAGE(B5:B7)</f>
        <v>0.10308766666666667</v>
      </c>
      <c r="C10">
        <f t="shared" ref="C10" si="0">AVERAGE(C5:C7)</f>
        <v>0.10595700000000001</v>
      </c>
    </row>
    <row r="11" spans="1:5" x14ac:dyDescent="0.4">
      <c r="A11" t="s">
        <v>150</v>
      </c>
      <c r="B11">
        <f>STDEV(B5:B7)</f>
        <v>1.1902089620454611E-2</v>
      </c>
      <c r="C11">
        <f t="shared" ref="C11" si="1">STDEV(C5:C7)</f>
        <v>2.688449398817095E-2</v>
      </c>
    </row>
    <row r="12" spans="1:5" x14ac:dyDescent="0.4">
      <c r="A12" t="s">
        <v>25</v>
      </c>
      <c r="C12">
        <f>_xlfn.T.TEST(C5:C7,B5:B7,2,2)</f>
        <v>0.87397318260109857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zoomScale="70" zoomScaleNormal="70" workbookViewId="0">
      <selection activeCell="E3" sqref="E3"/>
    </sheetView>
  </sheetViews>
  <sheetFormatPr defaultRowHeight="13.9" x14ac:dyDescent="0.4"/>
  <cols>
    <col min="1" max="1" width="13.73046875" customWidth="1"/>
  </cols>
  <sheetData>
    <row r="3" spans="1:1" ht="21.75" customHeight="1" x14ac:dyDescent="0.4">
      <c r="A3" t="s">
        <v>3939</v>
      </c>
    </row>
  </sheetData>
  <phoneticPr fontId="2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D17" sqref="D17"/>
    </sheetView>
  </sheetViews>
  <sheetFormatPr defaultRowHeight="13.9" x14ac:dyDescent="0.4"/>
  <cols>
    <col min="2" max="2" width="11.1328125" customWidth="1"/>
    <col min="3" max="3" width="12.33203125" customWidth="1"/>
  </cols>
  <sheetData>
    <row r="2" spans="1:4" x14ac:dyDescent="0.4">
      <c r="A2" t="s">
        <v>3940</v>
      </c>
    </row>
    <row r="4" spans="1:4" x14ac:dyDescent="0.4">
      <c r="B4" s="6" t="s">
        <v>147</v>
      </c>
      <c r="C4" s="6" t="s">
        <v>148</v>
      </c>
      <c r="D4" s="15"/>
    </row>
    <row r="5" spans="1:4" x14ac:dyDescent="0.4">
      <c r="A5" t="s">
        <v>126</v>
      </c>
      <c r="B5">
        <v>1</v>
      </c>
      <c r="C5">
        <v>0.98423212202770594</v>
      </c>
      <c r="D5" s="6"/>
    </row>
    <row r="6" spans="1:4" x14ac:dyDescent="0.4">
      <c r="A6" t="s">
        <v>68</v>
      </c>
      <c r="B6">
        <v>1</v>
      </c>
      <c r="C6">
        <v>1.3045633515525039</v>
      </c>
      <c r="D6" s="1"/>
    </row>
    <row r="7" spans="1:4" x14ac:dyDescent="0.4">
      <c r="A7" t="s">
        <v>69</v>
      </c>
      <c r="B7">
        <v>1</v>
      </c>
      <c r="C7">
        <v>1.1264076672234784</v>
      </c>
    </row>
    <row r="9" spans="1:4" x14ac:dyDescent="0.4">
      <c r="B9" s="6" t="s">
        <v>151</v>
      </c>
      <c r="C9" s="6" t="s">
        <v>148</v>
      </c>
    </row>
    <row r="10" spans="1:4" x14ac:dyDescent="0.4">
      <c r="A10" t="s">
        <v>8</v>
      </c>
      <c r="B10">
        <f>AVERAGE(B5:B7)</f>
        <v>1</v>
      </c>
      <c r="C10">
        <f t="shared" ref="C10" si="0">AVERAGE(C5:C7)</f>
        <v>1.1384010469345629</v>
      </c>
    </row>
    <row r="11" spans="1:4" x14ac:dyDescent="0.4">
      <c r="A11" t="s">
        <v>26</v>
      </c>
      <c r="B11">
        <f>STDEV(B5:B7)</f>
        <v>0</v>
      </c>
      <c r="C11">
        <f t="shared" ref="C11" si="1">STDEV(C5:C7)</f>
        <v>0.16050204054742501</v>
      </c>
    </row>
    <row r="12" spans="1:4" x14ac:dyDescent="0.4">
      <c r="A12" t="s">
        <v>25</v>
      </c>
      <c r="C12">
        <f>_xlfn.T.TEST(C5:C7,B5:B7,2,2)</f>
        <v>0.20959157388129873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J36" sqref="J36"/>
    </sheetView>
  </sheetViews>
  <sheetFormatPr defaultRowHeight="13.9" x14ac:dyDescent="0.4"/>
  <sheetData>
    <row r="2" spans="1:3" x14ac:dyDescent="0.4">
      <c r="A2" t="s">
        <v>3941</v>
      </c>
    </row>
    <row r="4" spans="1:3" x14ac:dyDescent="0.4">
      <c r="B4" s="6" t="s">
        <v>123</v>
      </c>
      <c r="C4" s="6" t="s">
        <v>152</v>
      </c>
    </row>
    <row r="5" spans="1:3" x14ac:dyDescent="0.4">
      <c r="A5" t="s">
        <v>67</v>
      </c>
      <c r="B5">
        <v>0.12153938593318006</v>
      </c>
      <c r="C5">
        <v>0.23533000469252005</v>
      </c>
    </row>
    <row r="6" spans="1:3" x14ac:dyDescent="0.4">
      <c r="A6" t="s">
        <v>68</v>
      </c>
      <c r="B6">
        <v>0.145067937537843</v>
      </c>
      <c r="C6">
        <v>0.23783076</v>
      </c>
    </row>
    <row r="7" spans="1:3" x14ac:dyDescent="0.4">
      <c r="A7" t="s">
        <v>69</v>
      </c>
      <c r="B7">
        <v>0.122801649</v>
      </c>
      <c r="C7">
        <v>0.24607579105199573</v>
      </c>
    </row>
    <row r="9" spans="1:3" x14ac:dyDescent="0.4">
      <c r="B9" s="6" t="s">
        <v>147</v>
      </c>
      <c r="C9" s="6" t="s">
        <v>148</v>
      </c>
    </row>
    <row r="10" spans="1:3" x14ac:dyDescent="0.4">
      <c r="A10" t="s">
        <v>8</v>
      </c>
      <c r="B10">
        <f>AVERAGE(B5:B7)</f>
        <v>0.12980299082367436</v>
      </c>
      <c r="C10">
        <f t="shared" ref="C10" si="0">AVERAGE(C5:C7)</f>
        <v>0.23974551858150525</v>
      </c>
    </row>
    <row r="11" spans="1:3" x14ac:dyDescent="0.4">
      <c r="A11" t="s">
        <v>26</v>
      </c>
      <c r="B11">
        <f>STDEV(B5:B7)</f>
        <v>1.3234888577251814E-2</v>
      </c>
      <c r="C11">
        <f t="shared" ref="C11" si="1">STDEV(C5:C7)</f>
        <v>5.622962425622228E-3</v>
      </c>
    </row>
    <row r="12" spans="1:3" x14ac:dyDescent="0.4">
      <c r="A12" t="s">
        <v>25</v>
      </c>
      <c r="C12">
        <f>_xlfn.T.TEST(C5:C7,B5:B7,2,2)</f>
        <v>1.8790164777520479E-4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zoomScaleNormal="100" workbookViewId="0">
      <selection activeCell="A2" sqref="A2"/>
    </sheetView>
  </sheetViews>
  <sheetFormatPr defaultRowHeight="13.9" x14ac:dyDescent="0.4"/>
  <sheetData>
    <row r="2" spans="1:1" x14ac:dyDescent="0.4">
      <c r="A2" t="s">
        <v>3942</v>
      </c>
    </row>
  </sheetData>
  <phoneticPr fontId="2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A2" sqref="A2"/>
    </sheetView>
  </sheetViews>
  <sheetFormatPr defaultRowHeight="13.9" x14ac:dyDescent="0.4"/>
  <sheetData>
    <row r="2" spans="1:3" x14ac:dyDescent="0.4">
      <c r="A2" t="s">
        <v>3943</v>
      </c>
    </row>
    <row r="4" spans="1:3" x14ac:dyDescent="0.4">
      <c r="B4" s="6" t="s">
        <v>123</v>
      </c>
      <c r="C4" s="6" t="s">
        <v>153</v>
      </c>
    </row>
    <row r="5" spans="1:3" x14ac:dyDescent="0.4">
      <c r="A5" t="s">
        <v>126</v>
      </c>
      <c r="B5" s="16">
        <v>1</v>
      </c>
      <c r="C5" s="16">
        <v>1.60154</v>
      </c>
    </row>
    <row r="6" spans="1:3" x14ac:dyDescent="0.4">
      <c r="A6" t="s">
        <v>68</v>
      </c>
      <c r="B6" s="16">
        <v>1</v>
      </c>
      <c r="C6" s="16">
        <v>1.721646</v>
      </c>
    </row>
    <row r="7" spans="1:3" x14ac:dyDescent="0.4">
      <c r="A7" t="s">
        <v>69</v>
      </c>
      <c r="B7" s="16">
        <v>1</v>
      </c>
      <c r="C7" s="16">
        <v>1.764648</v>
      </c>
    </row>
    <row r="9" spans="1:3" x14ac:dyDescent="0.4">
      <c r="B9" s="6" t="s">
        <v>147</v>
      </c>
      <c r="C9" s="6" t="s">
        <v>148</v>
      </c>
    </row>
    <row r="10" spans="1:3" x14ac:dyDescent="0.4">
      <c r="A10" t="s">
        <v>8</v>
      </c>
      <c r="B10">
        <f>AVERAGE(B5:B7)</f>
        <v>1</v>
      </c>
      <c r="C10">
        <f>AVERAGE(C5:C7)</f>
        <v>1.6959446666666667</v>
      </c>
    </row>
    <row r="11" spans="1:3" x14ac:dyDescent="0.4">
      <c r="A11" t="s">
        <v>26</v>
      </c>
      <c r="B11">
        <f>STDEV(B5:B7)</f>
        <v>0</v>
      </c>
      <c r="C11">
        <f>STDEV(C5:C7)</f>
        <v>8.4536819299837251E-2</v>
      </c>
    </row>
    <row r="12" spans="1:3" x14ac:dyDescent="0.4">
      <c r="A12" t="s">
        <v>25</v>
      </c>
      <c r="C12">
        <f>_xlfn.T.TEST(C5:C7,B5:B7,2,2)</f>
        <v>1.4050310136548192E-4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A2" sqref="A2"/>
    </sheetView>
  </sheetViews>
  <sheetFormatPr defaultRowHeight="13.9" x14ac:dyDescent="0.4"/>
  <sheetData>
    <row r="2" spans="1:3" x14ac:dyDescent="0.4">
      <c r="A2" t="s">
        <v>3944</v>
      </c>
    </row>
    <row r="4" spans="1:3" x14ac:dyDescent="0.4">
      <c r="B4" s="6" t="s">
        <v>147</v>
      </c>
      <c r="C4" s="6" t="s">
        <v>152</v>
      </c>
    </row>
    <row r="5" spans="1:3" x14ac:dyDescent="0.4">
      <c r="A5" t="s">
        <v>67</v>
      </c>
      <c r="B5" s="16">
        <v>1</v>
      </c>
      <c r="C5" s="1">
        <v>1.4564459999999999</v>
      </c>
    </row>
    <row r="6" spans="1:3" x14ac:dyDescent="0.4">
      <c r="A6" t="s">
        <v>68</v>
      </c>
      <c r="B6" s="16">
        <v>1</v>
      </c>
      <c r="C6" s="1">
        <v>1.5406979999999999</v>
      </c>
    </row>
    <row r="7" spans="1:3" x14ac:dyDescent="0.4">
      <c r="A7" t="s">
        <v>69</v>
      </c>
      <c r="B7" s="16">
        <v>1</v>
      </c>
      <c r="C7" s="1">
        <v>1.2298849999999999</v>
      </c>
    </row>
    <row r="9" spans="1:3" x14ac:dyDescent="0.4">
      <c r="B9" s="6" t="s">
        <v>151</v>
      </c>
      <c r="C9" s="6" t="s">
        <v>148</v>
      </c>
    </row>
    <row r="10" spans="1:3" x14ac:dyDescent="0.4">
      <c r="A10" t="s">
        <v>154</v>
      </c>
      <c r="B10">
        <f>AVERAGE(B5:B7)</f>
        <v>1</v>
      </c>
      <c r="C10">
        <f>AVERAGE(C5:C7)</f>
        <v>1.4090096666666667</v>
      </c>
    </row>
    <row r="11" spans="1:3" x14ac:dyDescent="0.4">
      <c r="A11" t="s">
        <v>26</v>
      </c>
      <c r="B11">
        <f>STDEV(B5:B7)</f>
        <v>0</v>
      </c>
      <c r="C11">
        <f>STDEV(C5:C7)</f>
        <v>0.16074462520511637</v>
      </c>
    </row>
    <row r="12" spans="1:3" x14ac:dyDescent="0.4">
      <c r="A12" t="s">
        <v>25</v>
      </c>
      <c r="C12">
        <f>_xlfn.T.TEST(C5:C7,B5:B7,2,2)</f>
        <v>1.1626350983429278E-2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zoomScale="80" zoomScaleNormal="80" workbookViewId="0">
      <selection activeCell="A2" sqref="A2"/>
    </sheetView>
  </sheetViews>
  <sheetFormatPr defaultRowHeight="13.9" x14ac:dyDescent="0.4"/>
  <sheetData>
    <row r="2" spans="1:1" x14ac:dyDescent="0.4">
      <c r="A2" t="s">
        <v>3945</v>
      </c>
    </row>
  </sheetData>
  <phoneticPr fontId="2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F27" sqref="F27"/>
    </sheetView>
  </sheetViews>
  <sheetFormatPr defaultRowHeight="13.9" x14ac:dyDescent="0.4"/>
  <sheetData>
    <row r="2" spans="1:1" x14ac:dyDescent="0.4">
      <c r="A2" t="s">
        <v>3946</v>
      </c>
    </row>
  </sheetData>
  <phoneticPr fontId="2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workbookViewId="0">
      <selection activeCell="A2" sqref="A2"/>
    </sheetView>
  </sheetViews>
  <sheetFormatPr defaultRowHeight="13.9" x14ac:dyDescent="0.4"/>
  <sheetData>
    <row r="2" spans="1:5" x14ac:dyDescent="0.4">
      <c r="A2" t="s">
        <v>3947</v>
      </c>
    </row>
    <row r="4" spans="1:5" x14ac:dyDescent="0.4">
      <c r="B4" s="6" t="s">
        <v>3895</v>
      </c>
      <c r="C4" s="6" t="s">
        <v>155</v>
      </c>
      <c r="D4" s="6" t="s">
        <v>156</v>
      </c>
      <c r="E4" s="6" t="s">
        <v>157</v>
      </c>
    </row>
    <row r="5" spans="1:5" x14ac:dyDescent="0.4">
      <c r="A5" t="s">
        <v>67</v>
      </c>
      <c r="B5" s="1">
        <v>1</v>
      </c>
      <c r="C5" s="1">
        <v>1.038011</v>
      </c>
      <c r="D5" s="1">
        <v>1.0285489999999999</v>
      </c>
      <c r="E5" s="1">
        <v>1.0855140000000001</v>
      </c>
    </row>
    <row r="6" spans="1:5" x14ac:dyDescent="0.4">
      <c r="A6" t="s">
        <v>68</v>
      </c>
      <c r="B6" s="1">
        <v>1</v>
      </c>
      <c r="C6" s="1">
        <v>1.0149809999999999</v>
      </c>
      <c r="D6" s="1">
        <v>1.291901</v>
      </c>
      <c r="E6" s="1">
        <v>0.94474800000000003</v>
      </c>
    </row>
    <row r="7" spans="1:5" x14ac:dyDescent="0.4">
      <c r="A7" t="s">
        <v>69</v>
      </c>
      <c r="B7" s="1">
        <v>1</v>
      </c>
      <c r="C7" s="1">
        <v>0.88979699999999995</v>
      </c>
      <c r="D7" s="1">
        <v>0.96979599999999999</v>
      </c>
      <c r="E7" s="1">
        <v>0.86370800000000003</v>
      </c>
    </row>
    <row r="9" spans="1:5" x14ac:dyDescent="0.4">
      <c r="B9" s="31" t="s">
        <v>3895</v>
      </c>
      <c r="C9" s="6" t="s">
        <v>155</v>
      </c>
      <c r="D9" s="6" t="s">
        <v>156</v>
      </c>
      <c r="E9" s="6" t="s">
        <v>157</v>
      </c>
    </row>
    <row r="10" spans="1:5" x14ac:dyDescent="0.4">
      <c r="A10" t="s">
        <v>8</v>
      </c>
      <c r="B10">
        <f>AVERAGE(B5:B7)</f>
        <v>1</v>
      </c>
      <c r="C10">
        <f t="shared" ref="C10:E10" si="0">AVERAGE(C5:C7)</f>
        <v>0.98092966666666648</v>
      </c>
      <c r="D10">
        <f t="shared" si="0"/>
        <v>1.0967486666666668</v>
      </c>
      <c r="E10">
        <f t="shared" si="0"/>
        <v>0.96465666666666661</v>
      </c>
    </row>
    <row r="11" spans="1:5" x14ac:dyDescent="0.4">
      <c r="A11" t="s">
        <v>26</v>
      </c>
      <c r="B11">
        <f>STDEV(B5:B7)</f>
        <v>0</v>
      </c>
      <c r="C11">
        <f t="shared" ref="C11:E11" si="1">STDEV(C5:C7)</f>
        <v>7.9758807822919067E-2</v>
      </c>
      <c r="D11">
        <f t="shared" si="1"/>
        <v>0.17154096786579334</v>
      </c>
      <c r="E11">
        <f t="shared" si="1"/>
        <v>0.11223520688862894</v>
      </c>
    </row>
    <row r="12" spans="1:5" x14ac:dyDescent="0.4">
      <c r="A12" t="s">
        <v>25</v>
      </c>
      <c r="C12">
        <f>_xlfn.T.TEST(C5:C7,B5:B7,2,2)</f>
        <v>0.70002016365484532</v>
      </c>
      <c r="D12">
        <f>_xlfn.T.TEST(D5:D7,B5:B7,2,2)</f>
        <v>0.38394546839974691</v>
      </c>
      <c r="E12">
        <f>_xlfn.T.TEST(E5:E7,B5:B7,2,2)</f>
        <v>0.61444718721352642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workbookViewId="0">
      <selection activeCell="A2" sqref="A2"/>
    </sheetView>
  </sheetViews>
  <sheetFormatPr defaultRowHeight="13.9" x14ac:dyDescent="0.4"/>
  <sheetData>
    <row r="2" spans="1:16" x14ac:dyDescent="0.4">
      <c r="A2" t="s">
        <v>3948</v>
      </c>
    </row>
    <row r="4" spans="1:16" x14ac:dyDescent="0.4">
      <c r="A4" s="6"/>
      <c r="B4" s="44" t="s">
        <v>158</v>
      </c>
      <c r="C4" s="44"/>
      <c r="D4" s="44"/>
      <c r="E4" s="44" t="s">
        <v>159</v>
      </c>
      <c r="F4" s="44"/>
      <c r="G4" s="44"/>
      <c r="H4" s="44" t="s">
        <v>160</v>
      </c>
      <c r="I4" s="44"/>
      <c r="J4" s="44"/>
      <c r="K4" s="44" t="s">
        <v>161</v>
      </c>
      <c r="L4" s="44"/>
      <c r="M4" s="44"/>
      <c r="N4" s="44" t="s">
        <v>94</v>
      </c>
      <c r="O4" s="44"/>
      <c r="P4" s="44"/>
    </row>
    <row r="5" spans="1:16" x14ac:dyDescent="0.4">
      <c r="A5" s="6"/>
      <c r="B5" s="6" t="s">
        <v>67</v>
      </c>
      <c r="C5" s="6" t="s">
        <v>68</v>
      </c>
      <c r="D5" s="6" t="s">
        <v>162</v>
      </c>
      <c r="E5" s="6" t="s">
        <v>163</v>
      </c>
      <c r="F5" s="6" t="s">
        <v>68</v>
      </c>
      <c r="G5" s="6" t="s">
        <v>164</v>
      </c>
      <c r="H5" s="6" t="s">
        <v>163</v>
      </c>
      <c r="I5" s="6" t="s">
        <v>165</v>
      </c>
      <c r="J5" s="6" t="s">
        <v>127</v>
      </c>
      <c r="K5" s="6" t="s">
        <v>67</v>
      </c>
      <c r="L5" s="6" t="s">
        <v>166</v>
      </c>
      <c r="M5" s="6" t="s">
        <v>164</v>
      </c>
      <c r="N5" s="6" t="s">
        <v>163</v>
      </c>
      <c r="O5" s="6" t="s">
        <v>68</v>
      </c>
      <c r="P5" s="6" t="s">
        <v>69</v>
      </c>
    </row>
    <row r="6" spans="1:16" x14ac:dyDescent="0.4">
      <c r="A6" s="10" t="s">
        <v>167</v>
      </c>
      <c r="B6" s="1">
        <v>1</v>
      </c>
      <c r="C6" s="1">
        <v>1</v>
      </c>
      <c r="D6" s="1">
        <v>1</v>
      </c>
      <c r="E6" s="1">
        <v>2729.913</v>
      </c>
      <c r="F6" s="1">
        <v>1894.306</v>
      </c>
      <c r="G6" s="1">
        <v>2132.9630000000002</v>
      </c>
      <c r="H6" s="1">
        <v>2527.5100000000002</v>
      </c>
      <c r="I6" s="1">
        <v>1576.827</v>
      </c>
      <c r="J6" s="1">
        <v>2281.9250000000002</v>
      </c>
      <c r="K6" s="1">
        <v>1859.498</v>
      </c>
      <c r="L6" s="1">
        <v>1369.874</v>
      </c>
      <c r="M6" s="1">
        <v>1852.604</v>
      </c>
      <c r="N6" s="1">
        <v>1899.3140000000001</v>
      </c>
      <c r="O6" s="1">
        <v>1475.7729999999999</v>
      </c>
      <c r="P6" s="1">
        <v>2046.309</v>
      </c>
    </row>
    <row r="8" spans="1:16" x14ac:dyDescent="0.4">
      <c r="B8" t="s">
        <v>168</v>
      </c>
      <c r="C8" t="s">
        <v>159</v>
      </c>
      <c r="D8" t="s">
        <v>82</v>
      </c>
      <c r="E8" t="s">
        <v>83</v>
      </c>
      <c r="F8" t="s">
        <v>84</v>
      </c>
    </row>
    <row r="9" spans="1:16" x14ac:dyDescent="0.4">
      <c r="A9" t="s">
        <v>169</v>
      </c>
      <c r="B9">
        <f>AVERAGE(B6:D6)</f>
        <v>1</v>
      </c>
      <c r="C9">
        <f>AVERAGE(E6:G6)</f>
        <v>2252.3940000000002</v>
      </c>
      <c r="D9">
        <f>AVERAGE(H6:J6)</f>
        <v>2128.7540000000004</v>
      </c>
      <c r="E9">
        <f>AVERAGE(K6:M6)</f>
        <v>1693.9920000000002</v>
      </c>
      <c r="F9">
        <f>AVERAGE(N6:P6)</f>
        <v>1807.1319999999998</v>
      </c>
    </row>
    <row r="10" spans="1:16" x14ac:dyDescent="0.4">
      <c r="A10" t="s">
        <v>170</v>
      </c>
      <c r="B10">
        <f>STDEV(B6:D6)</f>
        <v>0</v>
      </c>
      <c r="C10">
        <f>STDEV(E6:G6)</f>
        <v>430.41559850102919</v>
      </c>
      <c r="D10">
        <f>STDEV(H6:J6)</f>
        <v>493.50335161273307</v>
      </c>
      <c r="E10">
        <f>STDEV(K6:M6)</f>
        <v>280.71558605107651</v>
      </c>
      <c r="F10">
        <f>STDEV(N6:P6)</f>
        <v>296.22790663102666</v>
      </c>
    </row>
    <row r="11" spans="1:16" x14ac:dyDescent="0.4">
      <c r="A11" t="s">
        <v>25</v>
      </c>
      <c r="D11">
        <f>_xlfn.T.TEST(H6:J6,E6:G6,2,2)</f>
        <v>0.76004164682055997</v>
      </c>
      <c r="E11">
        <f>_xlfn.T.TEST(K6:M6,E6:G6,2,2)</f>
        <v>0.13294850258212029</v>
      </c>
      <c r="F11">
        <f>_xlfn.T.TEST(N6:P6,E6:G6,2,2)</f>
        <v>0.21398234243852735</v>
      </c>
    </row>
    <row r="14" spans="1:16" x14ac:dyDescent="0.4">
      <c r="A14" s="6"/>
      <c r="B14" s="44" t="s">
        <v>158</v>
      </c>
      <c r="C14" s="44"/>
      <c r="D14" s="44"/>
      <c r="E14" s="44" t="s">
        <v>93</v>
      </c>
      <c r="F14" s="44"/>
      <c r="G14" s="44"/>
      <c r="H14" s="44" t="s">
        <v>160</v>
      </c>
      <c r="I14" s="44"/>
      <c r="J14" s="44"/>
      <c r="K14" s="44" t="s">
        <v>171</v>
      </c>
      <c r="L14" s="44"/>
      <c r="M14" s="44"/>
      <c r="N14" s="44" t="s">
        <v>94</v>
      </c>
      <c r="O14" s="44"/>
      <c r="P14" s="44"/>
    </row>
    <row r="15" spans="1:16" x14ac:dyDescent="0.4">
      <c r="A15" s="6"/>
      <c r="B15" s="6" t="s">
        <v>67</v>
      </c>
      <c r="C15" s="6" t="s">
        <v>68</v>
      </c>
      <c r="D15" s="6" t="s">
        <v>69</v>
      </c>
      <c r="E15" s="6" t="s">
        <v>67</v>
      </c>
      <c r="F15" s="6" t="s">
        <v>68</v>
      </c>
      <c r="G15" s="6" t="s">
        <v>69</v>
      </c>
      <c r="H15" s="6" t="s">
        <v>67</v>
      </c>
      <c r="I15" s="6" t="s">
        <v>68</v>
      </c>
      <c r="J15" s="6" t="s">
        <v>69</v>
      </c>
      <c r="K15" s="6" t="s">
        <v>67</v>
      </c>
      <c r="L15" s="6" t="s">
        <v>68</v>
      </c>
      <c r="M15" s="6" t="s">
        <v>69</v>
      </c>
      <c r="N15" s="6" t="s">
        <v>67</v>
      </c>
      <c r="O15" s="6" t="s">
        <v>68</v>
      </c>
      <c r="P15" s="6" t="s">
        <v>69</v>
      </c>
    </row>
    <row r="16" spans="1:16" x14ac:dyDescent="0.4">
      <c r="A16" s="10" t="s">
        <v>172</v>
      </c>
      <c r="B16" s="1">
        <v>1</v>
      </c>
      <c r="C16" s="1">
        <v>1</v>
      </c>
      <c r="D16" s="1">
        <v>1</v>
      </c>
      <c r="E16" s="1">
        <v>10.108650000000001</v>
      </c>
      <c r="F16" s="1">
        <v>8.5977669999999993</v>
      </c>
      <c r="G16" s="1">
        <v>9.2041950000000003</v>
      </c>
      <c r="H16" s="1">
        <v>9.5661810000000003</v>
      </c>
      <c r="I16" s="1">
        <v>9.0739409999999996</v>
      </c>
      <c r="J16" s="1">
        <v>11.3986</v>
      </c>
      <c r="K16" s="1">
        <v>8.6859339999999996</v>
      </c>
      <c r="L16" s="1">
        <v>9.059329</v>
      </c>
      <c r="M16" s="1">
        <v>11.34657</v>
      </c>
      <c r="N16" s="1">
        <v>10.72363</v>
      </c>
      <c r="O16" s="1">
        <v>9.0518769999999993</v>
      </c>
      <c r="P16" s="1">
        <v>10.2461</v>
      </c>
    </row>
    <row r="18" spans="1:16" x14ac:dyDescent="0.4">
      <c r="B18" t="s">
        <v>168</v>
      </c>
      <c r="C18" t="s">
        <v>93</v>
      </c>
      <c r="D18" t="s">
        <v>82</v>
      </c>
      <c r="E18" t="s">
        <v>83</v>
      </c>
      <c r="F18" t="s">
        <v>84</v>
      </c>
    </row>
    <row r="19" spans="1:16" x14ac:dyDescent="0.4">
      <c r="A19" t="s">
        <v>8</v>
      </c>
      <c r="B19">
        <f>AVERAGE(B16:D16)</f>
        <v>1</v>
      </c>
      <c r="C19">
        <f>AVERAGE(E16:G16)</f>
        <v>9.3035373333333329</v>
      </c>
      <c r="D19">
        <f>AVERAGE(H16:J16)</f>
        <v>10.012907333333333</v>
      </c>
      <c r="E19">
        <f>AVERAGE(K16:M16)</f>
        <v>9.6972776666666665</v>
      </c>
      <c r="F19">
        <f>AVERAGE(N16:P16)</f>
        <v>10.007202333333332</v>
      </c>
    </row>
    <row r="20" spans="1:16" x14ac:dyDescent="0.4">
      <c r="A20" t="s">
        <v>26</v>
      </c>
      <c r="B20">
        <f>STDEV(B16:D16)</f>
        <v>0</v>
      </c>
      <c r="C20">
        <f>STDEV(E16:G16)</f>
        <v>0.76032462429960435</v>
      </c>
      <c r="D20">
        <f>STDEV(H16:J16)</f>
        <v>1.2250237463985478</v>
      </c>
      <c r="E20">
        <f>STDEV(K16:M16)</f>
        <v>1.4404790373692762</v>
      </c>
      <c r="F20">
        <f>STDEV(N16:P16)</f>
        <v>0.86110022332265945</v>
      </c>
    </row>
    <row r="21" spans="1:16" x14ac:dyDescent="0.4">
      <c r="A21" t="s">
        <v>25</v>
      </c>
      <c r="D21">
        <f>_xlfn.T.TEST(H16:J16,E16:G16,2,2)</f>
        <v>0.44213281873990867</v>
      </c>
      <c r="E21">
        <f>_xlfn.T.TEST(K16:M16,E16:G16,2,2)</f>
        <v>0.69694455552760948</v>
      </c>
      <c r="F21">
        <f>_xlfn.T.TEST(N16:P16,E16:G16,2,2)</f>
        <v>0.34851173093025517</v>
      </c>
    </row>
    <row r="24" spans="1:16" x14ac:dyDescent="0.4">
      <c r="A24" s="6"/>
      <c r="B24" s="44" t="s">
        <v>158</v>
      </c>
      <c r="C24" s="44"/>
      <c r="D24" s="44"/>
      <c r="E24" s="44" t="s">
        <v>93</v>
      </c>
      <c r="F24" s="44"/>
      <c r="G24" s="44"/>
      <c r="H24" s="44" t="s">
        <v>160</v>
      </c>
      <c r="I24" s="44"/>
      <c r="J24" s="44"/>
      <c r="K24" s="44" t="s">
        <v>171</v>
      </c>
      <c r="L24" s="44"/>
      <c r="M24" s="44"/>
      <c r="N24" s="44" t="s">
        <v>94</v>
      </c>
      <c r="O24" s="44"/>
      <c r="P24" s="44"/>
    </row>
    <row r="25" spans="1:16" x14ac:dyDescent="0.4">
      <c r="A25" s="6"/>
      <c r="B25" s="6" t="s">
        <v>67</v>
      </c>
      <c r="C25" s="6" t="s">
        <v>68</v>
      </c>
      <c r="D25" s="6" t="s">
        <v>69</v>
      </c>
      <c r="E25" s="6" t="s">
        <v>67</v>
      </c>
      <c r="F25" s="6" t="s">
        <v>68</v>
      </c>
      <c r="G25" s="6" t="s">
        <v>69</v>
      </c>
      <c r="H25" s="6" t="s">
        <v>67</v>
      </c>
      <c r="I25" s="6" t="s">
        <v>68</v>
      </c>
      <c r="J25" s="6" t="s">
        <v>69</v>
      </c>
      <c r="K25" s="6" t="s">
        <v>67</v>
      </c>
      <c r="L25" s="6" t="s">
        <v>68</v>
      </c>
      <c r="M25" s="6" t="s">
        <v>69</v>
      </c>
      <c r="N25" s="6" t="s">
        <v>67</v>
      </c>
      <c r="O25" s="6" t="s">
        <v>68</v>
      </c>
      <c r="P25" s="6" t="s">
        <v>69</v>
      </c>
    </row>
    <row r="26" spans="1:16" x14ac:dyDescent="0.4">
      <c r="A26" s="10" t="s">
        <v>173</v>
      </c>
      <c r="B26" s="1">
        <v>1</v>
      </c>
      <c r="C26" s="1">
        <v>1</v>
      </c>
      <c r="D26" s="1">
        <v>1</v>
      </c>
      <c r="E26" s="1">
        <v>4416.7790000000005</v>
      </c>
      <c r="F26" s="1">
        <v>4165.924</v>
      </c>
      <c r="G26" s="1">
        <v>4859.3890000000001</v>
      </c>
      <c r="H26" s="1">
        <v>4155.3379999999997</v>
      </c>
      <c r="I26" s="1">
        <v>4972.0839999999998</v>
      </c>
      <c r="J26" s="1">
        <v>6519.78</v>
      </c>
      <c r="K26" s="1">
        <v>4292.576</v>
      </c>
      <c r="L26" s="1">
        <v>3949.31</v>
      </c>
      <c r="M26" s="1">
        <v>5366.6450000000004</v>
      </c>
      <c r="N26" s="1">
        <v>4998.7070000000003</v>
      </c>
      <c r="O26" s="1">
        <v>3427.7629999999999</v>
      </c>
      <c r="P26" s="1">
        <v>4468.1970000000001</v>
      </c>
    </row>
    <row r="28" spans="1:16" x14ac:dyDescent="0.4">
      <c r="B28" t="s">
        <v>168</v>
      </c>
      <c r="C28" t="s">
        <v>93</v>
      </c>
      <c r="D28" t="s">
        <v>82</v>
      </c>
      <c r="E28" t="s">
        <v>83</v>
      </c>
      <c r="F28" t="s">
        <v>84</v>
      </c>
    </row>
    <row r="29" spans="1:16" x14ac:dyDescent="0.4">
      <c r="A29" t="s">
        <v>8</v>
      </c>
      <c r="B29">
        <f>AVERAGE(B26:D26)</f>
        <v>1</v>
      </c>
      <c r="C29">
        <f>AVERAGE(E26:G26)</f>
        <v>4480.6973333333335</v>
      </c>
      <c r="D29">
        <f>AVERAGE(H26:J26)</f>
        <v>5215.7339999999995</v>
      </c>
      <c r="E29">
        <f>AVERAGE(K26:M26)</f>
        <v>4536.1770000000006</v>
      </c>
      <c r="F29">
        <f>AVERAGE(N26:P26)</f>
        <v>4298.2223333333341</v>
      </c>
    </row>
    <row r="30" spans="1:16" x14ac:dyDescent="0.4">
      <c r="A30" t="s">
        <v>26</v>
      </c>
      <c r="B30">
        <f>STDEV(B26:D26)</f>
        <v>0</v>
      </c>
      <c r="C30">
        <f>STDEV(E26:G26)</f>
        <v>351.12332813177392</v>
      </c>
      <c r="D30">
        <f>STDEV(H26:J26)</f>
        <v>1200.9040281038306</v>
      </c>
      <c r="E30">
        <f>STDEV(K26:M26)</f>
        <v>739.40226599395692</v>
      </c>
      <c r="F30">
        <f>STDEV(N26:P26)</f>
        <v>799.14629653483155</v>
      </c>
    </row>
    <row r="31" spans="1:16" x14ac:dyDescent="0.4">
      <c r="A31" t="s">
        <v>25</v>
      </c>
      <c r="D31">
        <f>_xlfn.T.TEST(H26:J26,E26:G26,2,2)</f>
        <v>0.36643903868174282</v>
      </c>
      <c r="E31">
        <f>_xlfn.T.TEST(K26:M26,E26:G26,2,2)</f>
        <v>0.91220434792351146</v>
      </c>
      <c r="F31">
        <f>_xlfn.T.TEST(N26:P26,E26:G26,2,2)</f>
        <v>0.73560813636557598</v>
      </c>
    </row>
  </sheetData>
  <mergeCells count="15">
    <mergeCell ref="B14:D14"/>
    <mergeCell ref="E14:G14"/>
    <mergeCell ref="H14:J14"/>
    <mergeCell ref="K14:M14"/>
    <mergeCell ref="N14:P14"/>
    <mergeCell ref="B4:D4"/>
    <mergeCell ref="E4:G4"/>
    <mergeCell ref="H4:J4"/>
    <mergeCell ref="K4:M4"/>
    <mergeCell ref="N4:P4"/>
    <mergeCell ref="B24:D24"/>
    <mergeCell ref="E24:G24"/>
    <mergeCell ref="H24:J24"/>
    <mergeCell ref="K24:M24"/>
    <mergeCell ref="N24:P24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3.9" x14ac:dyDescent="0.4"/>
  <sheetData>
    <row r="1" spans="1:10" x14ac:dyDescent="0.4">
      <c r="A1" t="s">
        <v>3949</v>
      </c>
    </row>
    <row r="3" spans="1:10" x14ac:dyDescent="0.4">
      <c r="B3" t="s">
        <v>174</v>
      </c>
      <c r="C3" t="s">
        <v>175</v>
      </c>
      <c r="D3" t="s">
        <v>176</v>
      </c>
      <c r="H3" t="s">
        <v>174</v>
      </c>
      <c r="I3" t="s">
        <v>175</v>
      </c>
      <c r="J3" t="s">
        <v>69</v>
      </c>
    </row>
    <row r="4" spans="1:10" x14ac:dyDescent="0.4">
      <c r="A4" s="10" t="s">
        <v>177</v>
      </c>
      <c r="B4" s="1">
        <v>3.6531729999999998</v>
      </c>
      <c r="C4" s="1">
        <v>3.5251640000000002</v>
      </c>
      <c r="D4" s="1">
        <v>3.128009</v>
      </c>
      <c r="G4" s="10" t="s">
        <v>178</v>
      </c>
      <c r="H4" s="1">
        <v>1</v>
      </c>
      <c r="I4" s="1">
        <v>1</v>
      </c>
      <c r="J4" s="1">
        <v>1</v>
      </c>
    </row>
    <row r="5" spans="1:10" x14ac:dyDescent="0.4">
      <c r="A5" s="10" t="s">
        <v>179</v>
      </c>
      <c r="B5" s="1">
        <v>3.3708969999999998</v>
      </c>
      <c r="C5" s="1">
        <v>3.0492340000000002</v>
      </c>
      <c r="D5" s="1">
        <v>2.8884029999999998</v>
      </c>
      <c r="G5" s="10" t="s">
        <v>180</v>
      </c>
      <c r="H5" s="1">
        <v>2.3238509999999999</v>
      </c>
      <c r="I5" s="1">
        <v>1.9496720000000001</v>
      </c>
      <c r="J5" s="1">
        <v>2.071116</v>
      </c>
    </row>
    <row r="6" spans="1:10" x14ac:dyDescent="0.4">
      <c r="A6" s="10" t="s">
        <v>181</v>
      </c>
      <c r="B6" s="1">
        <v>3.3085339999999999</v>
      </c>
      <c r="C6" s="1">
        <v>3.1083150000000002</v>
      </c>
      <c r="D6" s="1">
        <v>2.2713350000000001</v>
      </c>
      <c r="G6" s="10" t="s">
        <v>182</v>
      </c>
      <c r="H6" s="1">
        <v>3.0886209999999998</v>
      </c>
      <c r="I6" s="1">
        <v>2.806346</v>
      </c>
      <c r="J6" s="1">
        <v>2.4518599999999999</v>
      </c>
    </row>
    <row r="7" spans="1:10" x14ac:dyDescent="0.4">
      <c r="A7" s="10" t="s">
        <v>183</v>
      </c>
      <c r="B7" s="1">
        <v>2.5339170000000002</v>
      </c>
      <c r="C7" s="1">
        <v>2.619256</v>
      </c>
      <c r="D7" s="1">
        <v>1.6608320000000001</v>
      </c>
      <c r="G7" s="10" t="s">
        <v>184</v>
      </c>
      <c r="H7" s="1">
        <v>3.2166299999999999</v>
      </c>
      <c r="I7" s="1">
        <v>2.4059080000000002</v>
      </c>
      <c r="J7" s="1">
        <v>2.5929980000000001</v>
      </c>
    </row>
    <row r="8" spans="1:10" x14ac:dyDescent="0.4">
      <c r="A8" s="10" t="s">
        <v>185</v>
      </c>
      <c r="B8" s="1">
        <v>1.93326</v>
      </c>
      <c r="C8" s="1">
        <v>2.199125</v>
      </c>
      <c r="D8" s="1">
        <v>2.1367609999999999</v>
      </c>
      <c r="G8" s="10" t="s">
        <v>177</v>
      </c>
      <c r="H8" s="1">
        <v>3.6531729999999998</v>
      </c>
      <c r="I8" s="1">
        <v>3.5251640000000002</v>
      </c>
      <c r="J8" s="1">
        <v>3.128009</v>
      </c>
    </row>
    <row r="9" spans="1:10" x14ac:dyDescent="0.4">
      <c r="A9" s="10" t="s">
        <v>178</v>
      </c>
      <c r="B9" s="1">
        <v>1</v>
      </c>
      <c r="C9" s="1">
        <v>1</v>
      </c>
      <c r="D9" s="1">
        <v>1</v>
      </c>
    </row>
    <row r="12" spans="1:10" x14ac:dyDescent="0.4">
      <c r="B12" s="10" t="s">
        <v>186</v>
      </c>
      <c r="C12" t="s">
        <v>26</v>
      </c>
      <c r="D12" t="s">
        <v>25</v>
      </c>
      <c r="H12" s="10" t="s">
        <v>186</v>
      </c>
      <c r="I12" t="s">
        <v>187</v>
      </c>
      <c r="J12" t="s">
        <v>25</v>
      </c>
    </row>
    <row r="13" spans="1:10" x14ac:dyDescent="0.4">
      <c r="A13" s="10" t="s">
        <v>177</v>
      </c>
      <c r="B13">
        <f>AVERAGE(B4:D4)</f>
        <v>3.4354486666666664</v>
      </c>
      <c r="C13">
        <f>STDEV(B4:D4)</f>
        <v>0.27383560305470378</v>
      </c>
      <c r="D13">
        <f>_xlfn.T.TEST(B4:D4,B9:D9,2,2)</f>
        <v>1.0362128994118842E-4</v>
      </c>
      <c r="G13" s="10" t="s">
        <v>178</v>
      </c>
      <c r="H13">
        <f>AVERAGE(H4:J4)</f>
        <v>1</v>
      </c>
      <c r="I13">
        <f>STDEV(H4:J4)</f>
        <v>0</v>
      </c>
    </row>
    <row r="14" spans="1:10" x14ac:dyDescent="0.4">
      <c r="A14" s="10" t="s">
        <v>179</v>
      </c>
      <c r="B14">
        <f t="shared" ref="B14:B18" si="0">AVERAGE(B5:D5)</f>
        <v>3.1028446666666665</v>
      </c>
      <c r="C14">
        <f t="shared" ref="C14:C18" si="1">STDEV(B5:D5)</f>
        <v>0.24567395607661244</v>
      </c>
      <c r="D14">
        <f>_xlfn.T.TEST(B5:D5,B9:D9,2,2)</f>
        <v>1.2051947731692362E-4</v>
      </c>
      <c r="G14" s="10" t="s">
        <v>180</v>
      </c>
      <c r="H14">
        <f t="shared" ref="H14:H17" si="2">AVERAGE(H5:J5)</f>
        <v>2.1148796666666665</v>
      </c>
      <c r="I14">
        <f t="shared" ref="I14:I17" si="3">STDEV(H5:J5)</f>
        <v>0.1908898239831901</v>
      </c>
      <c r="J14">
        <f>_xlfn.T.TEST(H4:J4,H5:J5,2,2)</f>
        <v>5.3746659517601991E-4</v>
      </c>
    </row>
    <row r="15" spans="1:10" x14ac:dyDescent="0.4">
      <c r="A15" s="10" t="s">
        <v>181</v>
      </c>
      <c r="B15">
        <f t="shared" si="0"/>
        <v>2.8960613333333334</v>
      </c>
      <c r="C15">
        <f t="shared" si="1"/>
        <v>0.55021282760431633</v>
      </c>
      <c r="D15">
        <f>_xlfn.T.TEST(B6:D6,B9:D9,2,2)</f>
        <v>3.9575659427863825E-3</v>
      </c>
      <c r="G15" s="10" t="s">
        <v>182</v>
      </c>
      <c r="H15">
        <f t="shared" si="2"/>
        <v>2.7822756666666666</v>
      </c>
      <c r="I15">
        <f t="shared" si="3"/>
        <v>0.31906218592984864</v>
      </c>
      <c r="J15">
        <f>_xlfn.T.TEST(H6:J6,H4:J4,2,2)</f>
        <v>6.3855339045851213E-4</v>
      </c>
    </row>
    <row r="16" spans="1:10" x14ac:dyDescent="0.4">
      <c r="A16" s="10" t="s">
        <v>183</v>
      </c>
      <c r="B16">
        <f t="shared" si="0"/>
        <v>2.2713350000000001</v>
      </c>
      <c r="C16">
        <f t="shared" si="1"/>
        <v>0.53043012827987035</v>
      </c>
      <c r="D16">
        <f>_xlfn.T.TEST(B7:D7,B9:D9,2,2)</f>
        <v>1.4244336940981261E-2</v>
      </c>
      <c r="G16" s="10" t="s">
        <v>184</v>
      </c>
      <c r="H16">
        <f t="shared" si="2"/>
        <v>2.7385120000000001</v>
      </c>
      <c r="I16">
        <f t="shared" si="3"/>
        <v>0.4244976837015722</v>
      </c>
      <c r="J16">
        <f>_xlfn.T.TEST(H7:J7,H4:J4,2,2)</f>
        <v>2.0856610568838799E-3</v>
      </c>
    </row>
    <row r="17" spans="1:10" x14ac:dyDescent="0.4">
      <c r="A17" s="10" t="s">
        <v>185</v>
      </c>
      <c r="B17">
        <f t="shared" si="0"/>
        <v>2.0897153333333334</v>
      </c>
      <c r="C17">
        <f t="shared" si="1"/>
        <v>0.13903604072445869</v>
      </c>
      <c r="D17">
        <f>_xlfn.T.TEST(B8:D8,B9:D9,2,2)</f>
        <v>1.7045757326734313E-4</v>
      </c>
      <c r="G17" s="10" t="s">
        <v>177</v>
      </c>
      <c r="H17">
        <f t="shared" si="2"/>
        <v>3.4354486666666664</v>
      </c>
      <c r="I17">
        <f t="shared" si="3"/>
        <v>0.27383560305470378</v>
      </c>
      <c r="J17">
        <f>_xlfn.T.TEST(H4:J4,H8:J8,2,2)</f>
        <v>1.0362128994118842E-4</v>
      </c>
    </row>
    <row r="18" spans="1:10" x14ac:dyDescent="0.4">
      <c r="A18" s="10" t="s">
        <v>178</v>
      </c>
      <c r="B18">
        <f t="shared" si="0"/>
        <v>1</v>
      </c>
      <c r="C18">
        <f t="shared" si="1"/>
        <v>0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J27" activeCellId="1" sqref="A1 J27"/>
    </sheetView>
  </sheetViews>
  <sheetFormatPr defaultRowHeight="13.9" x14ac:dyDescent="0.4"/>
  <sheetData>
    <row r="1" spans="1:7" x14ac:dyDescent="0.4">
      <c r="A1" t="s">
        <v>3950</v>
      </c>
    </row>
    <row r="3" spans="1:7" x14ac:dyDescent="0.4">
      <c r="A3" s="37" t="s">
        <v>3897</v>
      </c>
    </row>
    <row r="4" spans="1:7" x14ac:dyDescent="0.4">
      <c r="B4" s="44" t="s">
        <v>3896</v>
      </c>
      <c r="C4" s="44"/>
      <c r="D4" s="44"/>
      <c r="E4" s="44" t="s">
        <v>138</v>
      </c>
      <c r="F4" s="44"/>
      <c r="G4" s="44"/>
    </row>
    <row r="5" spans="1:7" x14ac:dyDescent="0.4">
      <c r="B5" t="s">
        <v>126</v>
      </c>
      <c r="C5" t="s">
        <v>129</v>
      </c>
      <c r="D5" t="s">
        <v>127</v>
      </c>
      <c r="E5" t="s">
        <v>126</v>
      </c>
      <c r="F5" t="s">
        <v>129</v>
      </c>
      <c r="G5" t="s">
        <v>127</v>
      </c>
    </row>
    <row r="6" spans="1:7" x14ac:dyDescent="0.4">
      <c r="A6" s="10">
        <v>0</v>
      </c>
      <c r="B6" s="1">
        <v>1</v>
      </c>
      <c r="C6" s="1">
        <v>1</v>
      </c>
      <c r="D6" s="1">
        <v>1</v>
      </c>
      <c r="E6" s="1">
        <v>0.93107399999999996</v>
      </c>
      <c r="F6" s="1">
        <v>1.031453</v>
      </c>
      <c r="G6" s="1">
        <v>1.1744749999999999</v>
      </c>
    </row>
    <row r="7" spans="1:7" x14ac:dyDescent="0.4">
      <c r="A7" s="10">
        <v>3</v>
      </c>
      <c r="B7" s="1">
        <v>0.867954</v>
      </c>
      <c r="C7" s="1">
        <v>1.228342</v>
      </c>
      <c r="D7" s="1">
        <v>0.74479200000000001</v>
      </c>
      <c r="E7" s="1">
        <v>10.18642</v>
      </c>
      <c r="F7" s="1">
        <v>9.1548320000000007</v>
      </c>
      <c r="G7" s="1">
        <v>5.3169779999999998</v>
      </c>
    </row>
    <row r="8" spans="1:7" x14ac:dyDescent="0.4">
      <c r="A8" s="10">
        <v>6</v>
      </c>
      <c r="B8" s="1">
        <v>0.96837600000000001</v>
      </c>
      <c r="C8" s="1">
        <v>0.79067799999999999</v>
      </c>
      <c r="D8" s="1">
        <v>0.85364099999999998</v>
      </c>
      <c r="E8" s="1">
        <v>23.681380000000001</v>
      </c>
      <c r="F8" s="1">
        <v>35.786149999999999</v>
      </c>
      <c r="G8" s="1">
        <v>20.357659999999999</v>
      </c>
    </row>
    <row r="9" spans="1:7" x14ac:dyDescent="0.4">
      <c r="A9" s="10">
        <v>9</v>
      </c>
      <c r="B9" s="1">
        <v>0.72728000000000004</v>
      </c>
      <c r="C9" s="1">
        <v>1.2599469999999999</v>
      </c>
      <c r="D9" s="1">
        <v>0.62611600000000001</v>
      </c>
      <c r="E9" s="1">
        <v>86.788349999999994</v>
      </c>
      <c r="F9" s="1">
        <v>102.8207</v>
      </c>
      <c r="G9" s="1">
        <v>96.049090000000007</v>
      </c>
    </row>
    <row r="10" spans="1:7" x14ac:dyDescent="0.4">
      <c r="A10" s="10">
        <v>12</v>
      </c>
      <c r="B10" s="1">
        <v>0.77130100000000001</v>
      </c>
      <c r="C10" s="1">
        <v>1.6001749999999999</v>
      </c>
      <c r="D10" s="1">
        <v>1.0251749999999999</v>
      </c>
      <c r="E10" s="1">
        <v>19.863330000000001</v>
      </c>
      <c r="F10" s="1">
        <v>18.736180000000001</v>
      </c>
      <c r="G10" s="1">
        <v>17.203399999999998</v>
      </c>
    </row>
    <row r="11" spans="1:7" x14ac:dyDescent="0.4">
      <c r="A11" s="10">
        <v>15</v>
      </c>
      <c r="B11" s="1">
        <v>1.295941</v>
      </c>
      <c r="C11" s="1">
        <v>3.9445199999999998</v>
      </c>
      <c r="D11" s="1">
        <v>1.078522</v>
      </c>
      <c r="E11" s="1">
        <v>2.259598</v>
      </c>
      <c r="F11" s="1">
        <v>1.4607049999999999</v>
      </c>
      <c r="G11" s="1">
        <v>1.3741460000000001</v>
      </c>
    </row>
    <row r="15" spans="1:7" x14ac:dyDescent="0.4">
      <c r="A15" s="37" t="s">
        <v>172</v>
      </c>
    </row>
    <row r="16" spans="1:7" x14ac:dyDescent="0.4">
      <c r="B16" s="31" t="s">
        <v>3896</v>
      </c>
      <c r="C16" s="31"/>
      <c r="D16" s="31"/>
      <c r="E16" s="31" t="s">
        <v>138</v>
      </c>
      <c r="F16" s="31"/>
      <c r="G16" s="31"/>
    </row>
    <row r="17" spans="1:7" x14ac:dyDescent="0.4">
      <c r="B17" t="s">
        <v>126</v>
      </c>
      <c r="C17" t="s">
        <v>129</v>
      </c>
      <c r="D17" t="s">
        <v>127</v>
      </c>
      <c r="E17" t="s">
        <v>126</v>
      </c>
      <c r="F17" t="s">
        <v>129</v>
      </c>
      <c r="G17" t="s">
        <v>127</v>
      </c>
    </row>
    <row r="18" spans="1:7" x14ac:dyDescent="0.4">
      <c r="A18" s="10">
        <v>0</v>
      </c>
      <c r="B18" s="1">
        <v>1</v>
      </c>
      <c r="C18" s="1">
        <v>1</v>
      </c>
      <c r="D18" s="1">
        <v>1</v>
      </c>
      <c r="E18" s="1">
        <v>0.89326300000000003</v>
      </c>
      <c r="F18" s="1">
        <v>1.0470349999999999</v>
      </c>
      <c r="G18" s="1">
        <v>0.73375199999999996</v>
      </c>
    </row>
    <row r="19" spans="1:7" x14ac:dyDescent="0.4">
      <c r="A19" s="10">
        <v>3</v>
      </c>
      <c r="B19" s="1">
        <v>0.25534200000000001</v>
      </c>
      <c r="C19" s="1">
        <v>0.39144000000000001</v>
      </c>
      <c r="D19" s="1">
        <v>0.28201599999999999</v>
      </c>
      <c r="E19" s="1">
        <v>0.71851100000000001</v>
      </c>
      <c r="F19" s="1">
        <v>0.93182299999999996</v>
      </c>
      <c r="G19" s="1">
        <v>0.64369600000000005</v>
      </c>
    </row>
    <row r="20" spans="1:7" x14ac:dyDescent="0.4">
      <c r="A20" s="10">
        <v>6</v>
      </c>
      <c r="B20" s="1">
        <v>1.1537790000000001</v>
      </c>
      <c r="C20" s="1">
        <v>1.655521</v>
      </c>
      <c r="D20" s="1">
        <v>0.61569700000000005</v>
      </c>
      <c r="E20" s="1">
        <v>1.067204</v>
      </c>
      <c r="F20" s="1">
        <v>1.1373880000000001</v>
      </c>
      <c r="G20" s="1">
        <v>1.0051950000000001</v>
      </c>
    </row>
    <row r="21" spans="1:7" x14ac:dyDescent="0.4">
      <c r="A21" s="10">
        <v>9</v>
      </c>
      <c r="B21" s="1">
        <v>0.37089100000000003</v>
      </c>
      <c r="C21" s="1">
        <v>0.59395399999999998</v>
      </c>
      <c r="D21" s="1">
        <v>0.43211500000000003</v>
      </c>
      <c r="E21" s="1">
        <v>1.3507750000000001</v>
      </c>
      <c r="F21" s="1">
        <v>1.611839</v>
      </c>
      <c r="G21" s="1">
        <v>1.326227</v>
      </c>
    </row>
    <row r="22" spans="1:7" x14ac:dyDescent="0.4">
      <c r="A22" s="10">
        <v>12</v>
      </c>
      <c r="B22" s="1">
        <v>1.316322</v>
      </c>
      <c r="C22" s="1">
        <v>1.48353</v>
      </c>
      <c r="D22" s="1">
        <v>1.221514</v>
      </c>
      <c r="E22" s="1">
        <v>1.638687</v>
      </c>
      <c r="F22" s="1">
        <v>1.800219</v>
      </c>
      <c r="G22" s="1">
        <v>2.3719749999999999</v>
      </c>
    </row>
    <row r="23" spans="1:7" x14ac:dyDescent="0.4">
      <c r="A23" s="10">
        <v>15</v>
      </c>
      <c r="B23" s="1">
        <v>2.3796029999999999</v>
      </c>
      <c r="C23" s="1">
        <v>3.32613</v>
      </c>
      <c r="D23" s="1">
        <v>3.505233</v>
      </c>
      <c r="E23" s="1">
        <v>2.6498370000000002</v>
      </c>
      <c r="F23" s="1">
        <v>3.1186069999999999</v>
      </c>
      <c r="G23" s="1">
        <v>2.2518120000000001</v>
      </c>
    </row>
    <row r="27" spans="1:7" x14ac:dyDescent="0.4">
      <c r="A27" s="37" t="s">
        <v>172</v>
      </c>
    </row>
    <row r="28" spans="1:7" x14ac:dyDescent="0.4">
      <c r="B28" s="31" t="s">
        <v>3896</v>
      </c>
      <c r="C28" s="31"/>
      <c r="D28" s="31"/>
      <c r="E28" s="31" t="s">
        <v>138</v>
      </c>
      <c r="F28" s="31"/>
      <c r="G28" s="31"/>
    </row>
    <row r="29" spans="1:7" x14ac:dyDescent="0.4">
      <c r="B29" t="s">
        <v>126</v>
      </c>
      <c r="C29" t="s">
        <v>129</v>
      </c>
      <c r="D29" t="s">
        <v>127</v>
      </c>
      <c r="E29" t="s">
        <v>126</v>
      </c>
      <c r="F29" t="s">
        <v>129</v>
      </c>
      <c r="G29" t="s">
        <v>127</v>
      </c>
    </row>
    <row r="30" spans="1:7" x14ac:dyDescent="0.4">
      <c r="A30" s="10">
        <v>0</v>
      </c>
      <c r="B30" s="1">
        <v>1</v>
      </c>
      <c r="C30" s="1">
        <v>1</v>
      </c>
      <c r="D30" s="1">
        <v>1</v>
      </c>
      <c r="E30" s="1">
        <v>0.98757099999999998</v>
      </c>
      <c r="F30" s="1">
        <v>0.87066100000000002</v>
      </c>
      <c r="G30" s="1">
        <v>0.87352099999999999</v>
      </c>
    </row>
    <row r="31" spans="1:7" x14ac:dyDescent="0.4">
      <c r="A31" s="10">
        <v>3</v>
      </c>
      <c r="B31" s="1">
        <v>0.27809499999999998</v>
      </c>
      <c r="C31" s="1">
        <v>0.29636200000000001</v>
      </c>
      <c r="D31" s="1">
        <v>0.18777099999999999</v>
      </c>
      <c r="E31" s="1">
        <v>1.6107009999999999</v>
      </c>
      <c r="F31" s="1">
        <v>1.923853</v>
      </c>
      <c r="G31" s="1">
        <v>1.1170519999999999</v>
      </c>
    </row>
    <row r="32" spans="1:7" x14ac:dyDescent="0.4">
      <c r="A32" s="10">
        <v>6</v>
      </c>
      <c r="B32" s="1">
        <v>0.99201399999999995</v>
      </c>
      <c r="C32" s="1">
        <v>1.1790240000000001</v>
      </c>
      <c r="D32" s="1">
        <v>0.76742600000000005</v>
      </c>
      <c r="E32" s="1">
        <v>3.1907549999999998</v>
      </c>
      <c r="F32" s="1">
        <v>3.0155989999999999</v>
      </c>
      <c r="G32" s="1">
        <v>2.202582</v>
      </c>
    </row>
    <row r="33" spans="1:7" x14ac:dyDescent="0.4">
      <c r="A33" s="10">
        <v>9</v>
      </c>
      <c r="B33" s="1">
        <v>0.56335900000000005</v>
      </c>
      <c r="C33" s="1">
        <v>0.58910099999999999</v>
      </c>
      <c r="D33" s="1">
        <v>0.60289199999999998</v>
      </c>
      <c r="E33" s="1">
        <v>7.5991920000000004</v>
      </c>
      <c r="F33" s="1">
        <v>6.6814489999999997</v>
      </c>
      <c r="G33" s="1">
        <v>3.2030029999999998</v>
      </c>
    </row>
    <row r="34" spans="1:7" x14ac:dyDescent="0.4">
      <c r="A34" s="10">
        <v>12</v>
      </c>
      <c r="B34" s="1">
        <v>1.4136580000000001</v>
      </c>
      <c r="C34" s="1">
        <v>1.3815649999999999</v>
      </c>
      <c r="D34" s="1">
        <v>1.2792969999999999</v>
      </c>
      <c r="E34" s="1">
        <v>4.8997089999999996</v>
      </c>
      <c r="F34" s="1">
        <v>5.1562479999999997</v>
      </c>
      <c r="G34" s="1">
        <v>2.907222</v>
      </c>
    </row>
    <row r="35" spans="1:7" x14ac:dyDescent="0.4">
      <c r="A35" s="10">
        <v>15</v>
      </c>
      <c r="B35" s="1">
        <v>4.4764980000000003</v>
      </c>
      <c r="C35" s="1">
        <v>2.702563</v>
      </c>
      <c r="D35" s="1">
        <v>3.5906549999999999</v>
      </c>
      <c r="E35" s="1">
        <v>3.2481719999999998</v>
      </c>
      <c r="F35" s="1">
        <v>2.410012</v>
      </c>
      <c r="G35" s="1">
        <v>1.6873229999999999</v>
      </c>
    </row>
  </sheetData>
  <mergeCells count="2">
    <mergeCell ref="B4:D4"/>
    <mergeCell ref="E4:G4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I18" sqref="I18"/>
    </sheetView>
  </sheetViews>
  <sheetFormatPr defaultRowHeight="13.9" x14ac:dyDescent="0.4"/>
  <sheetData>
    <row r="1" spans="1:19" x14ac:dyDescent="0.4">
      <c r="A1" t="s">
        <v>3951</v>
      </c>
    </row>
    <row r="2" spans="1:19" x14ac:dyDescent="0.4">
      <c r="A2" s="6"/>
      <c r="B2" s="44" t="s">
        <v>188</v>
      </c>
      <c r="C2" s="44"/>
      <c r="D2" s="44"/>
      <c r="E2" s="44"/>
      <c r="F2" s="44"/>
      <c r="G2" s="44"/>
      <c r="H2" s="44" t="s">
        <v>189</v>
      </c>
      <c r="I2" s="44"/>
      <c r="J2" s="44"/>
      <c r="K2" s="44"/>
      <c r="L2" s="44"/>
      <c r="M2" s="44"/>
      <c r="N2" s="44" t="s">
        <v>190</v>
      </c>
      <c r="O2" s="44"/>
      <c r="P2" s="44"/>
      <c r="Q2" s="44"/>
      <c r="R2" s="44"/>
      <c r="S2" s="44"/>
    </row>
    <row r="3" spans="1:19" x14ac:dyDescent="0.4">
      <c r="A3" s="6"/>
      <c r="B3" s="6" t="s">
        <v>67</v>
      </c>
      <c r="C3" s="6" t="s">
        <v>68</v>
      </c>
      <c r="D3" s="6" t="s">
        <v>69</v>
      </c>
      <c r="E3" s="6" t="s">
        <v>88</v>
      </c>
      <c r="F3" s="6" t="s">
        <v>191</v>
      </c>
      <c r="G3" s="6" t="s">
        <v>192</v>
      </c>
      <c r="H3" s="6" t="s">
        <v>67</v>
      </c>
      <c r="I3" s="6" t="s">
        <v>68</v>
      </c>
      <c r="J3" s="6" t="s">
        <v>69</v>
      </c>
      <c r="K3" s="6" t="s">
        <v>88</v>
      </c>
      <c r="L3" s="6" t="s">
        <v>191</v>
      </c>
      <c r="M3" s="6" t="s">
        <v>192</v>
      </c>
      <c r="N3" s="6" t="s">
        <v>67</v>
      </c>
      <c r="O3" s="6" t="s">
        <v>68</v>
      </c>
      <c r="P3" s="6" t="s">
        <v>69</v>
      </c>
      <c r="Q3" s="6" t="s">
        <v>88</v>
      </c>
      <c r="R3" s="6" t="s">
        <v>191</v>
      </c>
      <c r="S3" s="6" t="s">
        <v>192</v>
      </c>
    </row>
    <row r="4" spans="1:19" x14ac:dyDescent="0.4">
      <c r="A4" s="10" t="s">
        <v>193</v>
      </c>
      <c r="B4" s="41">
        <v>1</v>
      </c>
      <c r="C4" s="41">
        <v>1</v>
      </c>
      <c r="D4" s="41">
        <v>1</v>
      </c>
      <c r="E4" s="41">
        <v>1</v>
      </c>
      <c r="F4" s="41">
        <v>1</v>
      </c>
      <c r="G4" s="41">
        <v>1</v>
      </c>
      <c r="H4" s="1">
        <v>35485.14</v>
      </c>
      <c r="I4" s="1">
        <v>53823.91</v>
      </c>
      <c r="J4" s="1">
        <v>22948.38</v>
      </c>
      <c r="K4" s="1">
        <v>32945.620000000003</v>
      </c>
      <c r="L4" s="1">
        <v>39037.4</v>
      </c>
      <c r="M4" s="1">
        <v>21230.09</v>
      </c>
      <c r="N4" s="1">
        <v>31399.83</v>
      </c>
      <c r="O4" s="1">
        <v>39978.1</v>
      </c>
      <c r="P4" s="1">
        <v>20639.61</v>
      </c>
      <c r="Q4" s="1">
        <v>22439.02</v>
      </c>
      <c r="R4" s="1">
        <v>35126.75</v>
      </c>
      <c r="S4" s="1">
        <v>15926.7</v>
      </c>
    </row>
    <row r="5" spans="1:19" x14ac:dyDescent="0.4">
      <c r="A5" s="10" t="s">
        <v>194</v>
      </c>
      <c r="B5" s="41">
        <v>1</v>
      </c>
      <c r="C5" s="41">
        <v>1</v>
      </c>
      <c r="D5" s="41">
        <v>1</v>
      </c>
      <c r="E5" s="41">
        <v>1</v>
      </c>
      <c r="F5" s="41">
        <v>1</v>
      </c>
      <c r="G5" s="41">
        <v>1</v>
      </c>
      <c r="H5" s="1">
        <v>4573.25</v>
      </c>
      <c r="I5" s="1">
        <v>5570.0839999999998</v>
      </c>
      <c r="J5" s="1">
        <v>5080.2650000000003</v>
      </c>
      <c r="K5" s="1">
        <v>2296.6109999999999</v>
      </c>
      <c r="L5" s="1">
        <v>2159.3389999999999</v>
      </c>
      <c r="M5" s="1">
        <v>2747.538</v>
      </c>
      <c r="N5" s="1">
        <v>4499.4179999999997</v>
      </c>
      <c r="O5" s="1">
        <v>4023.511</v>
      </c>
      <c r="P5" s="1">
        <v>4818.5349999999999</v>
      </c>
      <c r="Q5" s="1">
        <v>2237.27</v>
      </c>
      <c r="R5" s="1">
        <v>2591.6190000000001</v>
      </c>
      <c r="S5" s="1">
        <v>2321.5239999999999</v>
      </c>
    </row>
    <row r="6" spans="1:19" x14ac:dyDescent="0.4">
      <c r="A6" s="10" t="s">
        <v>132</v>
      </c>
      <c r="B6" s="41">
        <v>1</v>
      </c>
      <c r="C6" s="41">
        <v>1</v>
      </c>
      <c r="D6" s="41">
        <v>1</v>
      </c>
      <c r="E6" s="41">
        <v>1</v>
      </c>
      <c r="F6" s="41">
        <v>1</v>
      </c>
      <c r="G6" s="41">
        <v>1</v>
      </c>
      <c r="H6" s="1">
        <v>14922.88</v>
      </c>
      <c r="I6" s="1">
        <v>11981.99</v>
      </c>
      <c r="J6" s="1">
        <v>10134.41</v>
      </c>
      <c r="K6" s="1">
        <v>7824.5810000000001</v>
      </c>
      <c r="L6" s="1">
        <v>6223.07</v>
      </c>
      <c r="M6" s="1">
        <v>7347.6980000000003</v>
      </c>
      <c r="N6" s="1">
        <v>11177.14</v>
      </c>
      <c r="O6" s="1">
        <v>8162.1409999999996</v>
      </c>
      <c r="P6" s="1">
        <v>8865.2109999999993</v>
      </c>
      <c r="Q6" s="1">
        <v>6144.7979999999998</v>
      </c>
      <c r="R6" s="1">
        <v>6244.9110000000001</v>
      </c>
      <c r="S6" s="1">
        <v>5424.4530000000004</v>
      </c>
    </row>
    <row r="7" spans="1:19" x14ac:dyDescent="0.4">
      <c r="A7" s="10" t="s">
        <v>195</v>
      </c>
      <c r="B7" s="41">
        <v>1</v>
      </c>
      <c r="C7" s="41">
        <v>1</v>
      </c>
      <c r="D7" s="41">
        <v>1</v>
      </c>
      <c r="E7" s="41">
        <v>1</v>
      </c>
      <c r="F7" s="41">
        <v>1</v>
      </c>
      <c r="G7" s="41">
        <v>1</v>
      </c>
      <c r="H7" s="1">
        <v>5653.19</v>
      </c>
      <c r="I7" s="1">
        <v>7553.5159999999996</v>
      </c>
      <c r="J7" s="1">
        <v>6216.3760000000002</v>
      </c>
      <c r="K7" s="1">
        <v>4018.6579999999999</v>
      </c>
      <c r="L7" s="1">
        <v>4011.7089999999998</v>
      </c>
      <c r="M7" s="1">
        <v>4782.2079999999996</v>
      </c>
      <c r="N7" s="1">
        <v>5400.9530000000004</v>
      </c>
      <c r="O7" s="1">
        <v>5356.9269999999997</v>
      </c>
      <c r="P7" s="1">
        <v>5823.8869999999997</v>
      </c>
      <c r="Q7" s="1">
        <v>3909.2190000000001</v>
      </c>
      <c r="R7" s="1">
        <v>4265.0020000000004</v>
      </c>
      <c r="S7" s="1">
        <v>4231.0069999999996</v>
      </c>
    </row>
    <row r="8" spans="1:19" x14ac:dyDescent="0.4">
      <c r="A8" s="10" t="s">
        <v>196</v>
      </c>
      <c r="B8" s="41">
        <v>1</v>
      </c>
      <c r="C8" s="41">
        <v>1</v>
      </c>
      <c r="D8" s="41">
        <v>1</v>
      </c>
      <c r="E8" s="41">
        <v>1</v>
      </c>
      <c r="F8" s="41">
        <v>1</v>
      </c>
      <c r="G8" s="41">
        <v>1</v>
      </c>
      <c r="H8" s="1">
        <v>55342.04</v>
      </c>
      <c r="I8" s="1">
        <v>71048.759999999995</v>
      </c>
      <c r="J8" s="1">
        <v>46334.76</v>
      </c>
      <c r="K8" s="1">
        <v>35619.279999999999</v>
      </c>
      <c r="L8" s="1">
        <v>35745.43</v>
      </c>
      <c r="M8" s="1">
        <v>38915.94</v>
      </c>
      <c r="N8" s="1">
        <v>49432.89</v>
      </c>
      <c r="O8" s="1">
        <v>46174.12</v>
      </c>
      <c r="P8" s="1">
        <v>47561.67</v>
      </c>
      <c r="Q8" s="1">
        <v>33753.629999999997</v>
      </c>
      <c r="R8" s="1">
        <v>42977.06</v>
      </c>
      <c r="S8" s="1">
        <v>27979.439999999999</v>
      </c>
    </row>
    <row r="9" spans="1:19" x14ac:dyDescent="0.4">
      <c r="A9" s="10" t="s">
        <v>197</v>
      </c>
      <c r="B9" s="41">
        <v>1</v>
      </c>
      <c r="C9" s="41">
        <v>1</v>
      </c>
      <c r="D9" s="41">
        <v>1</v>
      </c>
      <c r="E9" s="41">
        <v>1</v>
      </c>
      <c r="F9" s="41">
        <v>1</v>
      </c>
      <c r="G9" s="41">
        <v>1</v>
      </c>
      <c r="H9" s="1">
        <v>4459.3320000000003</v>
      </c>
      <c r="I9" s="1">
        <v>4684.6440000000002</v>
      </c>
      <c r="J9" s="1">
        <v>3955.4520000000002</v>
      </c>
      <c r="K9" s="1">
        <v>1837.748</v>
      </c>
      <c r="L9" s="1">
        <v>1655.2280000000001</v>
      </c>
      <c r="M9" s="1">
        <v>1690.0309999999999</v>
      </c>
      <c r="N9" s="1">
        <v>4178.4859999999999</v>
      </c>
      <c r="O9" s="1">
        <v>3721.252</v>
      </c>
      <c r="P9" s="1">
        <v>3675.4229999999998</v>
      </c>
      <c r="Q9" s="1">
        <v>1579.241</v>
      </c>
      <c r="R9" s="1">
        <v>1391.741</v>
      </c>
      <c r="S9" s="1">
        <v>1125.895</v>
      </c>
    </row>
    <row r="14" spans="1:19" x14ac:dyDescent="0.4">
      <c r="A14" s="6"/>
      <c r="G14" s="6"/>
      <c r="M14" s="6"/>
    </row>
    <row r="15" spans="1:19" x14ac:dyDescent="0.4">
      <c r="A15" s="10"/>
      <c r="G15" s="10"/>
      <c r="M15" s="10"/>
    </row>
    <row r="16" spans="1:19" x14ac:dyDescent="0.4">
      <c r="A16" s="10"/>
      <c r="G16" s="10"/>
      <c r="M16" s="10"/>
    </row>
    <row r="17" spans="1:13" x14ac:dyDescent="0.4">
      <c r="A17" s="10"/>
      <c r="G17" s="10"/>
      <c r="M17" s="10"/>
    </row>
    <row r="18" spans="1:13" x14ac:dyDescent="0.4">
      <c r="A18" s="10"/>
      <c r="G18" s="10"/>
      <c r="M18" s="10"/>
    </row>
    <row r="19" spans="1:13" x14ac:dyDescent="0.4">
      <c r="A19" s="10"/>
      <c r="G19" s="10"/>
      <c r="M19" s="10"/>
    </row>
    <row r="20" spans="1:13" x14ac:dyDescent="0.4">
      <c r="A20" s="10"/>
      <c r="G20" s="10"/>
      <c r="M20" s="10"/>
    </row>
  </sheetData>
  <mergeCells count="3">
    <mergeCell ref="B2:G2"/>
    <mergeCell ref="H2:M2"/>
    <mergeCell ref="N2:S2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/>
  </sheetViews>
  <sheetFormatPr defaultRowHeight="13.9" x14ac:dyDescent="0.4"/>
  <sheetData>
    <row r="1" spans="1:23" x14ac:dyDescent="0.4">
      <c r="A1" t="s">
        <v>3952</v>
      </c>
    </row>
    <row r="2" spans="1:23" x14ac:dyDescent="0.4">
      <c r="A2" s="6"/>
      <c r="B2" s="46" t="s">
        <v>92</v>
      </c>
      <c r="C2" s="46"/>
      <c r="D2" s="46"/>
      <c r="E2" s="46" t="s">
        <v>93</v>
      </c>
      <c r="F2" s="46"/>
      <c r="G2" s="46"/>
      <c r="H2" s="46" t="s">
        <v>198</v>
      </c>
      <c r="I2" s="46"/>
      <c r="J2" s="46"/>
      <c r="K2" s="46" t="s">
        <v>199</v>
      </c>
      <c r="L2" s="46"/>
      <c r="M2" s="46"/>
      <c r="N2" s="46" t="s">
        <v>200</v>
      </c>
      <c r="O2" s="46"/>
      <c r="P2" s="46"/>
      <c r="Q2" s="46" t="s">
        <v>201</v>
      </c>
      <c r="R2" s="46"/>
      <c r="S2" s="46"/>
    </row>
    <row r="3" spans="1:23" x14ac:dyDescent="0.4">
      <c r="A3" s="13" t="s">
        <v>193</v>
      </c>
      <c r="B3" s="1">
        <v>1</v>
      </c>
      <c r="C3" s="1">
        <v>1</v>
      </c>
      <c r="D3" s="1">
        <v>1</v>
      </c>
      <c r="E3" s="1">
        <v>2.8810120000000001</v>
      </c>
      <c r="F3" s="1">
        <v>2.5059680000000002</v>
      </c>
      <c r="G3" s="1">
        <v>3.0531839999999999</v>
      </c>
      <c r="H3" s="1">
        <v>2.8911859999999998</v>
      </c>
      <c r="I3" s="1">
        <v>2.3662730000000001</v>
      </c>
      <c r="J3" s="1">
        <v>2.9006460000000001</v>
      </c>
      <c r="K3" s="1">
        <v>3.7597040000000002</v>
      </c>
      <c r="L3" s="1">
        <v>3.0850360000000001</v>
      </c>
      <c r="M3" s="1">
        <v>3.544476</v>
      </c>
      <c r="N3" s="1">
        <v>3.01254</v>
      </c>
      <c r="O3" s="1">
        <v>2.7618320000000001</v>
      </c>
      <c r="P3" s="1">
        <v>2.990971</v>
      </c>
      <c r="Q3" s="1">
        <v>1.3597109999999999</v>
      </c>
      <c r="R3" s="1">
        <v>1.499115</v>
      </c>
      <c r="S3" s="1">
        <v>1.445783</v>
      </c>
    </row>
    <row r="4" spans="1:23" x14ac:dyDescent="0.4">
      <c r="A4" s="13" t="s">
        <v>195</v>
      </c>
      <c r="B4" s="1">
        <v>1</v>
      </c>
      <c r="C4" s="1">
        <v>1</v>
      </c>
      <c r="D4" s="1">
        <v>1</v>
      </c>
      <c r="E4" s="1">
        <v>2.0814879999999998</v>
      </c>
      <c r="F4" s="1">
        <v>2.2328990000000002</v>
      </c>
      <c r="G4" s="1">
        <v>2.5698340000000002</v>
      </c>
      <c r="H4" s="1">
        <v>2.2662249999999999</v>
      </c>
      <c r="I4" s="1">
        <v>2.0528710000000001</v>
      </c>
      <c r="J4" s="1">
        <v>2.4538720000000001</v>
      </c>
      <c r="K4" s="1">
        <v>2.6895799999999999</v>
      </c>
      <c r="L4" s="1">
        <v>2.6384089999999998</v>
      </c>
      <c r="M4" s="1">
        <v>3.008435</v>
      </c>
      <c r="N4" s="1">
        <v>2.5280659999999999</v>
      </c>
      <c r="O4" s="1">
        <v>2.7595770000000002</v>
      </c>
      <c r="P4" s="1">
        <v>2.9006110000000001</v>
      </c>
      <c r="Q4" s="1">
        <v>1.0171060000000001</v>
      </c>
      <c r="R4" s="1">
        <v>1.308071</v>
      </c>
      <c r="S4" s="1">
        <v>1.1856040000000001</v>
      </c>
    </row>
    <row r="5" spans="1:23" x14ac:dyDescent="0.4">
      <c r="A5" s="13" t="s">
        <v>132</v>
      </c>
      <c r="B5" s="1">
        <v>1</v>
      </c>
      <c r="C5" s="1">
        <v>1</v>
      </c>
      <c r="D5" s="1">
        <v>1</v>
      </c>
      <c r="E5" s="1">
        <v>3.4084989999999999</v>
      </c>
      <c r="F5" s="1">
        <v>4.158385</v>
      </c>
      <c r="G5" s="1">
        <v>4.054125</v>
      </c>
      <c r="H5" s="1">
        <v>3.9233769999999999</v>
      </c>
      <c r="I5" s="1">
        <v>4.0557660000000002</v>
      </c>
      <c r="J5" s="1">
        <v>4.0631329999999997</v>
      </c>
      <c r="K5" s="1">
        <v>4.110023</v>
      </c>
      <c r="L5" s="1">
        <v>4.3429520000000004</v>
      </c>
      <c r="M5" s="1">
        <v>4.6894260000000001</v>
      </c>
      <c r="N5" s="1">
        <v>3.4049649999999998</v>
      </c>
      <c r="O5" s="1">
        <v>4.2922710000000004</v>
      </c>
      <c r="P5" s="1">
        <v>3.7983639999999999</v>
      </c>
      <c r="Q5" s="1">
        <v>1.4425730000000001</v>
      </c>
      <c r="R5" s="1">
        <v>1.849054</v>
      </c>
      <c r="S5" s="1">
        <v>1.5169680000000001</v>
      </c>
    </row>
    <row r="6" spans="1:23" x14ac:dyDescent="0.4">
      <c r="A6" s="13" t="s">
        <v>202</v>
      </c>
      <c r="B6" s="1">
        <v>1</v>
      </c>
      <c r="C6" s="1">
        <v>1</v>
      </c>
      <c r="D6" s="1">
        <v>1</v>
      </c>
      <c r="E6" s="1">
        <v>2.2741579999999999</v>
      </c>
      <c r="F6" s="1">
        <v>2.3696069999999998</v>
      </c>
      <c r="G6" s="1">
        <v>2.2336689999999999</v>
      </c>
      <c r="H6" s="1">
        <v>3.2869329999999999</v>
      </c>
      <c r="I6" s="1">
        <v>2.6190899999999999</v>
      </c>
      <c r="J6" s="1">
        <v>3.0398489999999998</v>
      </c>
      <c r="K6" s="1">
        <v>2.9737200000000001</v>
      </c>
      <c r="L6" s="1">
        <v>2.2559170000000002</v>
      </c>
      <c r="M6" s="1">
        <v>3.0911909999999998</v>
      </c>
      <c r="N6" s="1">
        <v>3.5554679999999999</v>
      </c>
      <c r="O6" s="1">
        <v>2.8695810000000002</v>
      </c>
      <c r="P6" s="1">
        <v>3.197632</v>
      </c>
      <c r="Q6" s="1">
        <v>1.539431</v>
      </c>
      <c r="R6" s="1">
        <v>1.565788</v>
      </c>
      <c r="S6" s="1">
        <v>1.385575</v>
      </c>
    </row>
    <row r="7" spans="1:23" x14ac:dyDescent="0.4">
      <c r="A7" s="13" t="s">
        <v>203</v>
      </c>
      <c r="B7" s="1">
        <v>1</v>
      </c>
      <c r="C7" s="1">
        <v>1</v>
      </c>
      <c r="D7" s="1">
        <v>1</v>
      </c>
      <c r="E7" s="1">
        <v>1.687772</v>
      </c>
      <c r="F7" s="1">
        <v>1.92649</v>
      </c>
      <c r="G7" s="1">
        <v>1.9150609999999999</v>
      </c>
      <c r="H7" s="1">
        <v>2.278222</v>
      </c>
      <c r="I7" s="1">
        <v>2.253876</v>
      </c>
      <c r="J7" s="1">
        <v>2.3207559999999998</v>
      </c>
      <c r="K7" s="1">
        <v>1.9213290000000001</v>
      </c>
      <c r="L7" s="1">
        <v>2.2350500000000002</v>
      </c>
      <c r="M7" s="1">
        <v>2.536254</v>
      </c>
      <c r="N7" s="1">
        <v>2.8714729999999999</v>
      </c>
      <c r="O7" s="1">
        <v>2.7884769999999999</v>
      </c>
      <c r="P7" s="1">
        <v>2.690388</v>
      </c>
      <c r="Q7" s="1">
        <v>1.3805050000000001</v>
      </c>
      <c r="R7" s="1">
        <v>1.5343850000000001</v>
      </c>
      <c r="S7" s="1">
        <v>1.4086810000000001</v>
      </c>
    </row>
    <row r="8" spans="1:23" x14ac:dyDescent="0.4">
      <c r="A8" s="13" t="s">
        <v>196</v>
      </c>
      <c r="B8" s="1">
        <v>1</v>
      </c>
      <c r="C8" s="1">
        <v>1</v>
      </c>
      <c r="D8" s="1">
        <v>1</v>
      </c>
      <c r="E8" s="1">
        <v>2.1003159999999998</v>
      </c>
      <c r="F8" s="1">
        <v>2.42197</v>
      </c>
      <c r="G8" s="1">
        <v>2.5624690000000001</v>
      </c>
      <c r="H8" s="1">
        <v>2.659008</v>
      </c>
      <c r="I8" s="1">
        <v>2.4007399999999999</v>
      </c>
      <c r="J8" s="1">
        <v>2.5486469999999999</v>
      </c>
      <c r="K8" s="1">
        <v>2.472137</v>
      </c>
      <c r="L8" s="1">
        <v>2.5260419999999999</v>
      </c>
      <c r="M8" s="1">
        <v>2.9175879999999998</v>
      </c>
      <c r="N8" s="1">
        <v>2.5788389999999999</v>
      </c>
      <c r="O8" s="1">
        <v>2.535218</v>
      </c>
      <c r="P8" s="1">
        <v>2.5566170000000001</v>
      </c>
      <c r="Q8" s="1">
        <v>1.636228</v>
      </c>
      <c r="R8" s="1">
        <v>1.8264860000000001</v>
      </c>
      <c r="S8" s="1">
        <v>1.4828939999999999</v>
      </c>
    </row>
    <row r="9" spans="1:23" x14ac:dyDescent="0.4">
      <c r="A9" s="13" t="s">
        <v>197</v>
      </c>
      <c r="B9" s="1">
        <v>1</v>
      </c>
      <c r="C9" s="1">
        <v>1</v>
      </c>
      <c r="D9" s="1">
        <v>1</v>
      </c>
      <c r="E9" s="1">
        <v>8.4553279999999997</v>
      </c>
      <c r="F9" s="1">
        <v>6.8919519999999999</v>
      </c>
      <c r="G9" s="1">
        <v>6.9125759999999996</v>
      </c>
      <c r="H9" s="1">
        <v>6.7348330000000001</v>
      </c>
      <c r="I9" s="1">
        <v>5.3780409999999996</v>
      </c>
      <c r="J9" s="1">
        <v>6.1183149999999999</v>
      </c>
      <c r="K9" s="1">
        <v>11.2864</v>
      </c>
      <c r="L9" s="1">
        <v>7.420261</v>
      </c>
      <c r="M9" s="1">
        <v>10.25672</v>
      </c>
      <c r="N9" s="1">
        <v>7.7156659999999997</v>
      </c>
      <c r="O9" s="1">
        <v>6.3420620000000003</v>
      </c>
      <c r="P9" s="1">
        <v>6.7868329999999997</v>
      </c>
      <c r="Q9" s="1">
        <v>2.777288</v>
      </c>
      <c r="R9" s="1">
        <v>3.5871620000000002</v>
      </c>
      <c r="S9" s="1">
        <v>2.2972290000000002</v>
      </c>
    </row>
    <row r="10" spans="1:23" x14ac:dyDescent="0.4">
      <c r="A10" s="13" t="s">
        <v>204</v>
      </c>
      <c r="B10" s="1">
        <v>1</v>
      </c>
      <c r="C10" s="1">
        <v>1</v>
      </c>
      <c r="D10" s="1">
        <v>1</v>
      </c>
      <c r="E10" s="1">
        <v>0.89105299999999998</v>
      </c>
      <c r="F10" s="1">
        <v>0.69647800000000004</v>
      </c>
      <c r="G10" s="1">
        <v>1.016119</v>
      </c>
      <c r="H10" s="1">
        <v>1.497871</v>
      </c>
      <c r="I10" s="1">
        <v>1.1064849999999999</v>
      </c>
      <c r="J10" s="1">
        <v>1.394714</v>
      </c>
      <c r="K10" s="1">
        <v>1.1748430000000001</v>
      </c>
      <c r="L10" s="1">
        <v>0.56117899999999998</v>
      </c>
      <c r="M10" s="1">
        <v>1.1176600000000001</v>
      </c>
      <c r="N10" s="1">
        <v>1.176356</v>
      </c>
      <c r="O10" s="1">
        <v>0.718916</v>
      </c>
      <c r="P10" s="1">
        <v>1.2689870000000001</v>
      </c>
      <c r="Q10" s="1">
        <v>1.4463809999999999</v>
      </c>
      <c r="R10" s="1">
        <v>1.6551629999999999</v>
      </c>
      <c r="S10" s="1">
        <v>1.311212</v>
      </c>
    </row>
    <row r="11" spans="1:23" x14ac:dyDescent="0.4">
      <c r="A11" s="13" t="s">
        <v>205</v>
      </c>
      <c r="B11" s="1">
        <v>1</v>
      </c>
      <c r="C11" s="1">
        <v>1</v>
      </c>
      <c r="D11" s="1">
        <v>1</v>
      </c>
      <c r="E11" s="1">
        <v>1.030853</v>
      </c>
      <c r="F11" s="1">
        <v>0.64717599999999997</v>
      </c>
      <c r="G11" s="1">
        <v>1.1095410000000001</v>
      </c>
      <c r="H11" s="1">
        <v>2.0904660000000002</v>
      </c>
      <c r="I11" s="1">
        <v>0.96845199999999998</v>
      </c>
      <c r="J11" s="1">
        <v>1.796702</v>
      </c>
      <c r="K11" s="1">
        <v>1.328001</v>
      </c>
      <c r="L11" s="1">
        <v>1.2370650000000001</v>
      </c>
      <c r="M11" s="1">
        <v>1.1562589999999999</v>
      </c>
      <c r="N11" s="1">
        <v>1.274335</v>
      </c>
      <c r="O11" s="1">
        <v>0.67390000000000005</v>
      </c>
      <c r="P11" s="1">
        <v>1.1155470000000001</v>
      </c>
      <c r="Q11" s="1">
        <v>1.180342</v>
      </c>
      <c r="R11" s="1">
        <v>1.3213379999999999</v>
      </c>
      <c r="S11" s="1">
        <v>1.004842</v>
      </c>
    </row>
    <row r="12" spans="1:23" x14ac:dyDescent="0.4">
      <c r="A12" s="13" t="s">
        <v>206</v>
      </c>
      <c r="B12" s="1">
        <v>1</v>
      </c>
      <c r="C12" s="1">
        <v>1</v>
      </c>
      <c r="D12" s="1">
        <v>1</v>
      </c>
      <c r="E12" s="1">
        <v>0.519235</v>
      </c>
      <c r="F12" s="1">
        <v>0.67372799999999999</v>
      </c>
      <c r="G12" s="1">
        <v>0.64002400000000004</v>
      </c>
      <c r="H12" s="1">
        <v>0.84826800000000002</v>
      </c>
      <c r="I12" s="1">
        <v>1.0544180000000001</v>
      </c>
      <c r="J12" s="1">
        <v>0.83682599999999996</v>
      </c>
      <c r="K12" s="1">
        <v>0.62546299999999999</v>
      </c>
      <c r="L12" s="1">
        <v>1.739163</v>
      </c>
      <c r="M12" s="1">
        <v>0.64875700000000003</v>
      </c>
      <c r="N12" s="1">
        <v>1.031523</v>
      </c>
      <c r="O12" s="1">
        <v>1.264872</v>
      </c>
      <c r="P12" s="1">
        <v>1.109567</v>
      </c>
      <c r="Q12" s="1">
        <v>1.0307360000000001</v>
      </c>
      <c r="R12" s="1">
        <v>1.238051</v>
      </c>
      <c r="S12" s="1">
        <v>0.99489399999999995</v>
      </c>
    </row>
    <row r="14" spans="1:23" x14ac:dyDescent="0.4">
      <c r="A14" s="10" t="s">
        <v>8</v>
      </c>
      <c r="I14" t="s">
        <v>26</v>
      </c>
      <c r="Q14" t="s">
        <v>25</v>
      </c>
    </row>
    <row r="15" spans="1:23" x14ac:dyDescent="0.4">
      <c r="B15" t="s">
        <v>58</v>
      </c>
      <c r="C15" t="s">
        <v>59</v>
      </c>
      <c r="D15" t="s">
        <v>60</v>
      </c>
      <c r="E15" t="s">
        <v>61</v>
      </c>
      <c r="F15" t="s">
        <v>62</v>
      </c>
      <c r="G15" t="s">
        <v>63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63</v>
      </c>
      <c r="R15" t="s">
        <v>58</v>
      </c>
      <c r="S15" t="s">
        <v>59</v>
      </c>
      <c r="T15" t="s">
        <v>60</v>
      </c>
      <c r="U15" t="s">
        <v>61</v>
      </c>
      <c r="V15" t="s">
        <v>62</v>
      </c>
      <c r="W15" t="s">
        <v>63</v>
      </c>
    </row>
    <row r="16" spans="1:23" x14ac:dyDescent="0.4">
      <c r="A16" s="13" t="s">
        <v>193</v>
      </c>
      <c r="B16">
        <f>AVERAGE(B3:D3)</f>
        <v>1</v>
      </c>
      <c r="C16">
        <f>AVERAGE(E3:G3)</f>
        <v>2.8133879999999998</v>
      </c>
      <c r="D16">
        <f>AVERAGE(H3:J3)</f>
        <v>2.7193683333333332</v>
      </c>
      <c r="E16">
        <f>AVERAGE(K3:M3)</f>
        <v>3.4630719999999999</v>
      </c>
      <c r="F16">
        <f>AVERAGE(N3:P3)</f>
        <v>2.9217809999999997</v>
      </c>
      <c r="G16">
        <f>AVERAGE(Q3:S3)</f>
        <v>1.4348696666666665</v>
      </c>
      <c r="I16" s="13" t="s">
        <v>193</v>
      </c>
      <c r="J16">
        <f>STDEV(B3:D3)</f>
        <v>0</v>
      </c>
      <c r="K16">
        <f>STDEV(E3:G3)</f>
        <v>0.27980545329925205</v>
      </c>
      <c r="L16">
        <f>STDEV(K3:M3)</f>
        <v>0.34462180135330961</v>
      </c>
      <c r="M16">
        <f>STDEV(K3:M3)</f>
        <v>0.34462180135330961</v>
      </c>
      <c r="N16">
        <f>STDEV(N3:P3)</f>
        <v>0.1389390779838415</v>
      </c>
      <c r="O16">
        <f>STDEV(Q3:S3)</f>
        <v>7.033984956860044E-2</v>
      </c>
      <c r="Q16" s="13" t="s">
        <v>193</v>
      </c>
      <c r="S16">
        <f t="shared" ref="S16:S25" si="0">_xlfn.T.TEST(E3:G3,B3:D3,2,2)</f>
        <v>3.5870333391849115E-4</v>
      </c>
      <c r="T16">
        <f>_xlfn.T.TEST(H3:J3,B3:D3,2,2)</f>
        <v>6.2287084339636835E-4</v>
      </c>
      <c r="U16">
        <f>_xlfn.T.TEST(K3:M3,B3:D3,2,2)</f>
        <v>2.447431531484772E-4</v>
      </c>
      <c r="V16">
        <f>_xlfn.T.TEST(N3:P3,B3:D3,2,2)</f>
        <v>1.8003756896360356E-5</v>
      </c>
      <c r="W16">
        <f>_xlfn.T.TEST(Q3:S3,B3:D3,2,2)</f>
        <v>4.3096397860627119E-4</v>
      </c>
    </row>
    <row r="17" spans="1:23" x14ac:dyDescent="0.4">
      <c r="A17" s="13" t="s">
        <v>195</v>
      </c>
      <c r="B17">
        <f t="shared" ref="B17:B25" si="1">AVERAGE(B4:D4)</f>
        <v>1</v>
      </c>
      <c r="C17">
        <f t="shared" ref="C17:C25" si="2">AVERAGE(E4:G4)</f>
        <v>2.2947403333333334</v>
      </c>
      <c r="D17">
        <f t="shared" ref="D17:D25" si="3">AVERAGE(H4:J4)</f>
        <v>2.2576560000000003</v>
      </c>
      <c r="E17">
        <f t="shared" ref="E17:E25" si="4">AVERAGE(K4:M4)</f>
        <v>2.7788079999999997</v>
      </c>
      <c r="F17">
        <f t="shared" ref="F17:F25" si="5">AVERAGE(N4:P4)</f>
        <v>2.7294180000000003</v>
      </c>
      <c r="G17">
        <f t="shared" ref="G17:G25" si="6">AVERAGE(Q4:S4)</f>
        <v>1.1702603333333335</v>
      </c>
      <c r="I17" s="13" t="s">
        <v>195</v>
      </c>
      <c r="J17">
        <f t="shared" ref="J17:J25" si="7">STDEV(B4:D4)</f>
        <v>0</v>
      </c>
      <c r="K17">
        <f t="shared" ref="K17:K25" si="8">STDEV(E4:G4)</f>
        <v>0.24997743260209193</v>
      </c>
      <c r="L17">
        <f t="shared" ref="L17:L25" si="9">STDEV(K4:M4)</f>
        <v>0.20050196297542833</v>
      </c>
      <c r="M17">
        <f t="shared" ref="M17:M25" si="10">STDEV(K4:M4)</f>
        <v>0.20050196297542833</v>
      </c>
      <c r="N17">
        <f t="shared" ref="N17:N25" si="11">STDEV(N4:P4)</f>
        <v>0.18809470544648521</v>
      </c>
      <c r="O17">
        <f t="shared" ref="O17:O25" si="12">STDEV(Q4:S4)</f>
        <v>0.14608808605198825</v>
      </c>
      <c r="Q17" s="13" t="s">
        <v>195</v>
      </c>
      <c r="S17">
        <f t="shared" si="0"/>
        <v>8.5434948034355585E-4</v>
      </c>
      <c r="T17">
        <f t="shared" ref="T17:T25" si="13">_xlfn.T.TEST(H4:J4,B4:D4,2,2)</f>
        <v>4.0845138651426818E-4</v>
      </c>
      <c r="U17">
        <f t="shared" ref="U17:U25" si="14">_xlfn.T.TEST(K4:M4,B4:D4,2,2)</f>
        <v>1.0464143707807496E-4</v>
      </c>
      <c r="V17">
        <f t="shared" ref="V17:V25" si="15">_xlfn.T.TEST(N4:P4,B4:D4,2,2)</f>
        <v>9.0883330689302185E-5</v>
      </c>
      <c r="W17">
        <f t="shared" ref="W17:W25" si="16">_xlfn.T.TEST(Q4:S4,B4:D4,2,2)</f>
        <v>0.11367349337441286</v>
      </c>
    </row>
    <row r="18" spans="1:23" x14ac:dyDescent="0.4">
      <c r="A18" s="13" t="s">
        <v>132</v>
      </c>
      <c r="B18">
        <f t="shared" si="1"/>
        <v>1</v>
      </c>
      <c r="C18">
        <f t="shared" si="2"/>
        <v>3.8736696666666668</v>
      </c>
      <c r="D18">
        <f t="shared" si="3"/>
        <v>4.0140920000000007</v>
      </c>
      <c r="E18">
        <f t="shared" si="4"/>
        <v>4.3808003333333332</v>
      </c>
      <c r="F18">
        <f t="shared" si="5"/>
        <v>3.8318666666666665</v>
      </c>
      <c r="G18">
        <f t="shared" si="6"/>
        <v>1.6028650000000002</v>
      </c>
      <c r="I18" s="13" t="s">
        <v>132</v>
      </c>
      <c r="J18">
        <f t="shared" si="7"/>
        <v>0</v>
      </c>
      <c r="K18">
        <f t="shared" si="8"/>
        <v>0.4062085040288218</v>
      </c>
      <c r="L18">
        <f t="shared" si="9"/>
        <v>0.29154987798716936</v>
      </c>
      <c r="M18">
        <f t="shared" si="10"/>
        <v>0.29154987798716936</v>
      </c>
      <c r="N18">
        <f t="shared" si="11"/>
        <v>0.44460072639879211</v>
      </c>
      <c r="O18">
        <f t="shared" si="12"/>
        <v>0.21642648127481995</v>
      </c>
      <c r="Q18" s="13" t="s">
        <v>132</v>
      </c>
      <c r="S18">
        <f t="shared" si="0"/>
        <v>2.5475072209328337E-4</v>
      </c>
      <c r="T18">
        <f t="shared" si="13"/>
        <v>3.0858317563209485E-7</v>
      </c>
      <c r="U18">
        <f t="shared" si="14"/>
        <v>3.6269263094887023E-5</v>
      </c>
      <c r="V18">
        <f t="shared" si="15"/>
        <v>3.837748316743195E-4</v>
      </c>
      <c r="W18">
        <f t="shared" si="16"/>
        <v>8.4939358988263807E-3</v>
      </c>
    </row>
    <row r="19" spans="1:23" x14ac:dyDescent="0.4">
      <c r="A19" s="13" t="s">
        <v>202</v>
      </c>
      <c r="B19">
        <f t="shared" si="1"/>
        <v>1</v>
      </c>
      <c r="C19">
        <f t="shared" si="2"/>
        <v>2.292478</v>
      </c>
      <c r="D19">
        <f t="shared" si="3"/>
        <v>2.9819573333333333</v>
      </c>
      <c r="E19">
        <f t="shared" si="4"/>
        <v>2.7736093333333334</v>
      </c>
      <c r="F19">
        <f t="shared" si="5"/>
        <v>3.2075603333333333</v>
      </c>
      <c r="G19">
        <f t="shared" si="6"/>
        <v>1.4969313333333334</v>
      </c>
      <c r="I19" s="13" t="s">
        <v>202</v>
      </c>
      <c r="J19">
        <f t="shared" si="7"/>
        <v>0</v>
      </c>
      <c r="K19">
        <f t="shared" si="8"/>
        <v>6.9796144313278449E-2</v>
      </c>
      <c r="L19">
        <f t="shared" si="9"/>
        <v>0.45216575827270483</v>
      </c>
      <c r="M19">
        <f t="shared" si="10"/>
        <v>0.45216575827270483</v>
      </c>
      <c r="N19">
        <f t="shared" si="11"/>
        <v>0.34305126882775588</v>
      </c>
      <c r="O19">
        <f t="shared" si="12"/>
        <v>9.7333691969088129E-2</v>
      </c>
      <c r="Q19" s="13" t="s">
        <v>202</v>
      </c>
      <c r="S19">
        <f t="shared" si="0"/>
        <v>5.6329078276960819E-6</v>
      </c>
      <c r="T19">
        <f t="shared" si="13"/>
        <v>5.271885904935237E-4</v>
      </c>
      <c r="U19">
        <f t="shared" si="14"/>
        <v>2.4513592800972754E-3</v>
      </c>
      <c r="V19">
        <f t="shared" si="15"/>
        <v>3.6875750696214023E-4</v>
      </c>
      <c r="W19">
        <f t="shared" si="16"/>
        <v>9.0287660193287458E-4</v>
      </c>
    </row>
    <row r="20" spans="1:23" x14ac:dyDescent="0.4">
      <c r="A20" s="13" t="s">
        <v>203</v>
      </c>
      <c r="B20">
        <f t="shared" si="1"/>
        <v>1</v>
      </c>
      <c r="C20">
        <f t="shared" si="2"/>
        <v>1.8431076666666666</v>
      </c>
      <c r="D20">
        <f t="shared" si="3"/>
        <v>2.2842846666666663</v>
      </c>
      <c r="E20">
        <f t="shared" si="4"/>
        <v>2.2308776666666668</v>
      </c>
      <c r="F20">
        <f t="shared" si="5"/>
        <v>2.7834460000000001</v>
      </c>
      <c r="G20">
        <f t="shared" si="6"/>
        <v>1.4411903333333334</v>
      </c>
      <c r="I20" s="13" t="s">
        <v>203</v>
      </c>
      <c r="J20">
        <f t="shared" si="7"/>
        <v>0</v>
      </c>
      <c r="K20">
        <f t="shared" si="8"/>
        <v>0.13464595246175551</v>
      </c>
      <c r="L20">
        <f t="shared" si="9"/>
        <v>0.30748373157019443</v>
      </c>
      <c r="M20">
        <f t="shared" si="10"/>
        <v>0.30748373157019443</v>
      </c>
      <c r="N20">
        <f t="shared" si="11"/>
        <v>9.0647269826509363E-2</v>
      </c>
      <c r="O20">
        <f t="shared" si="12"/>
        <v>8.192927538635586E-2</v>
      </c>
      <c r="Q20" s="13" t="s">
        <v>203</v>
      </c>
      <c r="S20">
        <f t="shared" si="0"/>
        <v>4.1013573240269503E-4</v>
      </c>
      <c r="T20">
        <f t="shared" si="13"/>
        <v>3.2122656993887034E-7</v>
      </c>
      <c r="U20">
        <f t="shared" si="14"/>
        <v>2.2719015143493056E-3</v>
      </c>
      <c r="V20">
        <f t="shared" si="15"/>
        <v>4.4238325444721271E-6</v>
      </c>
      <c r="W20">
        <f t="shared" si="16"/>
        <v>7.3551584523865539E-4</v>
      </c>
    </row>
    <row r="21" spans="1:23" x14ac:dyDescent="0.4">
      <c r="A21" s="13" t="s">
        <v>196</v>
      </c>
      <c r="B21">
        <f t="shared" si="1"/>
        <v>1</v>
      </c>
      <c r="C21">
        <f t="shared" si="2"/>
        <v>2.3615849999999998</v>
      </c>
      <c r="D21">
        <f t="shared" si="3"/>
        <v>2.5361316666666665</v>
      </c>
      <c r="E21">
        <f t="shared" si="4"/>
        <v>2.6385890000000001</v>
      </c>
      <c r="F21">
        <f t="shared" si="5"/>
        <v>2.5568913333333332</v>
      </c>
      <c r="G21">
        <f t="shared" si="6"/>
        <v>1.648536</v>
      </c>
      <c r="I21" s="13" t="s">
        <v>196</v>
      </c>
      <c r="J21">
        <f t="shared" si="7"/>
        <v>0</v>
      </c>
      <c r="K21">
        <f t="shared" si="8"/>
        <v>0.23692004985015527</v>
      </c>
      <c r="L21">
        <f t="shared" si="9"/>
        <v>0.24311883669720033</v>
      </c>
      <c r="M21">
        <f t="shared" si="10"/>
        <v>0.24311883669720033</v>
      </c>
      <c r="N21">
        <f t="shared" si="11"/>
        <v>2.181179392744511E-2</v>
      </c>
      <c r="O21">
        <f t="shared" si="12"/>
        <v>0.17212635116100039</v>
      </c>
      <c r="Q21" s="13" t="s">
        <v>196</v>
      </c>
      <c r="S21">
        <f t="shared" si="0"/>
        <v>5.7209390845578681E-4</v>
      </c>
      <c r="T21">
        <f t="shared" si="13"/>
        <v>3.3236686616331105E-5</v>
      </c>
      <c r="U21">
        <f t="shared" si="14"/>
        <v>3.0785813357353059E-4</v>
      </c>
      <c r="V21">
        <f t="shared" si="15"/>
        <v>2.5671525611770844E-8</v>
      </c>
      <c r="W21">
        <f t="shared" si="16"/>
        <v>2.8474943908520919E-3</v>
      </c>
    </row>
    <row r="22" spans="1:23" x14ac:dyDescent="0.4">
      <c r="A22" s="13" t="s">
        <v>197</v>
      </c>
      <c r="B22">
        <f t="shared" si="1"/>
        <v>1</v>
      </c>
      <c r="C22">
        <f t="shared" si="2"/>
        <v>7.4199519999999994</v>
      </c>
      <c r="D22">
        <f t="shared" si="3"/>
        <v>6.0770629999999999</v>
      </c>
      <c r="E22">
        <f t="shared" si="4"/>
        <v>9.6544603333333328</v>
      </c>
      <c r="F22">
        <f t="shared" si="5"/>
        <v>6.9481869999999999</v>
      </c>
      <c r="G22">
        <f t="shared" si="6"/>
        <v>2.887226333333333</v>
      </c>
      <c r="I22" s="13" t="s">
        <v>197</v>
      </c>
      <c r="J22">
        <f t="shared" si="7"/>
        <v>0</v>
      </c>
      <c r="K22">
        <f t="shared" si="8"/>
        <v>0.89672121273894256</v>
      </c>
      <c r="L22">
        <f t="shared" si="9"/>
        <v>2.0021975979908513</v>
      </c>
      <c r="M22">
        <f t="shared" si="10"/>
        <v>2.0021975979908513</v>
      </c>
      <c r="N22">
        <f t="shared" si="11"/>
        <v>0.70087325686674595</v>
      </c>
      <c r="O22">
        <f t="shared" si="12"/>
        <v>0.65195599082632583</v>
      </c>
      <c r="Q22" s="13" t="s">
        <v>197</v>
      </c>
      <c r="S22">
        <f t="shared" si="0"/>
        <v>2.4311588998323852E-4</v>
      </c>
      <c r="T22">
        <f t="shared" si="13"/>
        <v>2.0545315680780182E-4</v>
      </c>
      <c r="U22">
        <f t="shared" si="14"/>
        <v>1.7021988682470713E-3</v>
      </c>
      <c r="V22">
        <f t="shared" si="15"/>
        <v>1.2463683020159114E-4</v>
      </c>
      <c r="W22">
        <f t="shared" si="16"/>
        <v>7.417777491703908E-3</v>
      </c>
    </row>
    <row r="23" spans="1:23" x14ac:dyDescent="0.4">
      <c r="A23" s="13" t="s">
        <v>204</v>
      </c>
      <c r="B23">
        <f t="shared" si="1"/>
        <v>1</v>
      </c>
      <c r="C23">
        <f t="shared" si="2"/>
        <v>0.86788333333333334</v>
      </c>
      <c r="D23">
        <f t="shared" si="3"/>
        <v>1.3330233333333334</v>
      </c>
      <c r="E23">
        <f t="shared" si="4"/>
        <v>0.95122733333333331</v>
      </c>
      <c r="F23">
        <f t="shared" si="5"/>
        <v>1.0547530000000001</v>
      </c>
      <c r="G23">
        <f t="shared" si="6"/>
        <v>1.4709186666666667</v>
      </c>
      <c r="I23" s="13" t="s">
        <v>204</v>
      </c>
      <c r="J23">
        <f t="shared" si="7"/>
        <v>0</v>
      </c>
      <c r="K23">
        <f t="shared" si="8"/>
        <v>0.1610751914800457</v>
      </c>
      <c r="L23">
        <f t="shared" si="9"/>
        <v>0.33899963218908291</v>
      </c>
      <c r="M23">
        <f t="shared" si="10"/>
        <v>0.33899963218908291</v>
      </c>
      <c r="N23">
        <f t="shared" si="11"/>
        <v>0.29450805331433616</v>
      </c>
      <c r="O23">
        <f t="shared" si="12"/>
        <v>0.17328342509984421</v>
      </c>
      <c r="Q23" s="13" t="s">
        <v>204</v>
      </c>
      <c r="S23">
        <f t="shared" si="0"/>
        <v>0.22845230110112466</v>
      </c>
      <c r="T23">
        <f t="shared" si="13"/>
        <v>4.6702834580165276E-2</v>
      </c>
      <c r="U23">
        <f t="shared" si="14"/>
        <v>0.81548346836087449</v>
      </c>
      <c r="V23">
        <f t="shared" si="15"/>
        <v>0.76357037218828394</v>
      </c>
      <c r="W23">
        <f t="shared" si="16"/>
        <v>9.259842376620489E-3</v>
      </c>
    </row>
    <row r="24" spans="1:23" x14ac:dyDescent="0.4">
      <c r="A24" s="13" t="s">
        <v>205</v>
      </c>
      <c r="B24">
        <f t="shared" si="1"/>
        <v>1</v>
      </c>
      <c r="C24">
        <f t="shared" si="2"/>
        <v>0.92919000000000007</v>
      </c>
      <c r="D24">
        <f t="shared" si="3"/>
        <v>1.6185400000000001</v>
      </c>
      <c r="E24">
        <f t="shared" si="4"/>
        <v>1.2404416666666667</v>
      </c>
      <c r="F24">
        <f t="shared" si="5"/>
        <v>1.0212606666666666</v>
      </c>
      <c r="G24">
        <f t="shared" si="6"/>
        <v>1.1688406666666666</v>
      </c>
      <c r="I24" s="13" t="s">
        <v>205</v>
      </c>
      <c r="J24">
        <f t="shared" si="7"/>
        <v>0</v>
      </c>
      <c r="K24">
        <f t="shared" si="8"/>
        <v>0.24738001633721365</v>
      </c>
      <c r="L24">
        <f t="shared" si="9"/>
        <v>8.5920777750980226E-2</v>
      </c>
      <c r="M24">
        <f t="shared" si="10"/>
        <v>8.5920777750980226E-2</v>
      </c>
      <c r="N24">
        <f t="shared" si="11"/>
        <v>0.31112374032904233</v>
      </c>
      <c r="O24">
        <f t="shared" si="12"/>
        <v>0.15856115541119539</v>
      </c>
      <c r="Q24" s="13" t="s">
        <v>205</v>
      </c>
      <c r="S24">
        <f t="shared" si="0"/>
        <v>0.6460520399599966</v>
      </c>
      <c r="T24">
        <f t="shared" si="13"/>
        <v>0.13938677161991492</v>
      </c>
      <c r="U24">
        <f t="shared" si="14"/>
        <v>8.3576213368326147E-3</v>
      </c>
      <c r="V24">
        <f t="shared" si="15"/>
        <v>0.91148825338049988</v>
      </c>
      <c r="W24">
        <f t="shared" si="16"/>
        <v>0.13889775759804868</v>
      </c>
    </row>
    <row r="25" spans="1:23" x14ac:dyDescent="0.4">
      <c r="A25" s="13" t="s">
        <v>206</v>
      </c>
      <c r="B25">
        <f t="shared" si="1"/>
        <v>1</v>
      </c>
      <c r="C25">
        <f t="shared" si="2"/>
        <v>0.61099566666666671</v>
      </c>
      <c r="D25">
        <f t="shared" si="3"/>
        <v>0.91317066666666669</v>
      </c>
      <c r="E25">
        <f t="shared" si="4"/>
        <v>1.004461</v>
      </c>
      <c r="F25">
        <f t="shared" si="5"/>
        <v>1.1353206666666666</v>
      </c>
      <c r="G25">
        <f t="shared" si="6"/>
        <v>1.0878936666666668</v>
      </c>
      <c r="I25" s="13" t="s">
        <v>206</v>
      </c>
      <c r="J25">
        <f t="shared" si="7"/>
        <v>0</v>
      </c>
      <c r="K25">
        <f t="shared" si="8"/>
        <v>8.1234259178829107E-2</v>
      </c>
      <c r="L25">
        <f t="shared" si="9"/>
        <v>0.63637718706125856</v>
      </c>
      <c r="M25">
        <f t="shared" si="10"/>
        <v>0.63637718706125856</v>
      </c>
      <c r="N25">
        <f t="shared" si="11"/>
        <v>0.118787109823976</v>
      </c>
      <c r="O25">
        <f t="shared" si="12"/>
        <v>0.13126911596538363</v>
      </c>
      <c r="Q25" s="13" t="s">
        <v>206</v>
      </c>
      <c r="S25">
        <f t="shared" si="0"/>
        <v>1.1536958428769433E-3</v>
      </c>
      <c r="T25">
        <f t="shared" si="13"/>
        <v>0.28672357127023895</v>
      </c>
      <c r="U25">
        <f t="shared" si="14"/>
        <v>0.99089403087527694</v>
      </c>
      <c r="V25">
        <f t="shared" si="15"/>
        <v>0.11973967965178028</v>
      </c>
      <c r="W25">
        <f t="shared" si="16"/>
        <v>0.31066866614903904</v>
      </c>
    </row>
  </sheetData>
  <mergeCells count="6">
    <mergeCell ref="Q2:S2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/>
  </sheetViews>
  <sheetFormatPr defaultRowHeight="13.9" x14ac:dyDescent="0.4"/>
  <sheetData>
    <row r="1" spans="1:13" x14ac:dyDescent="0.4">
      <c r="A1" t="s">
        <v>3953</v>
      </c>
    </row>
    <row r="3" spans="1:13" x14ac:dyDescent="0.4">
      <c r="A3" s="6"/>
      <c r="B3" s="44" t="s">
        <v>92</v>
      </c>
      <c r="C3" s="44"/>
      <c r="D3" s="44"/>
      <c r="E3" s="44" t="s">
        <v>93</v>
      </c>
      <c r="F3" s="44"/>
      <c r="G3" s="44"/>
      <c r="H3" s="44" t="s">
        <v>160</v>
      </c>
      <c r="I3" s="44"/>
      <c r="J3" s="44"/>
      <c r="K3" s="44" t="s">
        <v>94</v>
      </c>
      <c r="L3" s="44"/>
      <c r="M3" s="44"/>
    </row>
    <row r="4" spans="1:13" x14ac:dyDescent="0.4">
      <c r="A4" s="13" t="s">
        <v>193</v>
      </c>
      <c r="B4" s="1">
        <v>1</v>
      </c>
      <c r="C4" s="1">
        <v>1</v>
      </c>
      <c r="D4" s="1">
        <v>1</v>
      </c>
      <c r="E4" s="1">
        <v>2.8810120000000001</v>
      </c>
      <c r="F4" s="1">
        <v>2.5059680000000002</v>
      </c>
      <c r="G4" s="1">
        <v>3.0531839999999999</v>
      </c>
      <c r="H4" s="1">
        <v>0.546759</v>
      </c>
      <c r="I4" s="1">
        <v>0.52403200000000005</v>
      </c>
      <c r="J4" s="1">
        <v>0.213337</v>
      </c>
      <c r="K4" s="1">
        <v>1.428852</v>
      </c>
      <c r="L4" s="1">
        <v>0.21879599999999999</v>
      </c>
      <c r="M4" s="1">
        <v>5.1411999999999999E-2</v>
      </c>
    </row>
    <row r="5" spans="1:13" x14ac:dyDescent="0.4">
      <c r="A5" s="13" t="s">
        <v>195</v>
      </c>
      <c r="B5" s="1">
        <v>1</v>
      </c>
      <c r="C5" s="1">
        <v>1</v>
      </c>
      <c r="D5" s="1">
        <v>1</v>
      </c>
      <c r="E5" s="1">
        <v>2.0814879999999998</v>
      </c>
      <c r="F5" s="1">
        <v>2.2328990000000002</v>
      </c>
      <c r="G5" s="1">
        <v>2.5698340000000002</v>
      </c>
      <c r="H5" s="1">
        <v>0.99273699999999998</v>
      </c>
      <c r="I5" s="1">
        <v>0.79874100000000003</v>
      </c>
      <c r="J5" s="1">
        <v>0.36463000000000001</v>
      </c>
      <c r="K5" s="1">
        <v>3.4316360000000001</v>
      </c>
      <c r="L5" s="1">
        <v>0.431786</v>
      </c>
      <c r="M5" s="1">
        <v>0.18487200000000001</v>
      </c>
    </row>
    <row r="6" spans="1:13" x14ac:dyDescent="0.4">
      <c r="A6" s="13" t="s">
        <v>132</v>
      </c>
      <c r="B6" s="1">
        <v>1</v>
      </c>
      <c r="C6" s="1">
        <v>1</v>
      </c>
      <c r="D6" s="1">
        <v>1</v>
      </c>
      <c r="E6" s="1">
        <v>3.4084989999999999</v>
      </c>
      <c r="F6" s="1">
        <v>4.158385</v>
      </c>
      <c r="G6" s="1">
        <v>4.054125</v>
      </c>
      <c r="H6" s="1">
        <v>0.49950800000000001</v>
      </c>
      <c r="I6" s="1">
        <v>0.63978000000000002</v>
      </c>
      <c r="J6" s="1">
        <v>0.27246599999999999</v>
      </c>
      <c r="K6" s="1">
        <v>1.363497</v>
      </c>
      <c r="L6" s="1">
        <v>0.17976900000000001</v>
      </c>
      <c r="M6" s="1">
        <v>7.0065000000000002E-2</v>
      </c>
    </row>
    <row r="7" spans="1:13" x14ac:dyDescent="0.4">
      <c r="A7" s="13" t="s">
        <v>202</v>
      </c>
      <c r="B7" s="1">
        <v>1</v>
      </c>
      <c r="C7" s="1">
        <v>1</v>
      </c>
      <c r="D7" s="1">
        <v>1</v>
      </c>
      <c r="E7" s="1">
        <v>2.2741579999999999</v>
      </c>
      <c r="F7" s="1">
        <v>2.3696069999999998</v>
      </c>
      <c r="G7" s="1">
        <v>2.2336689999999999</v>
      </c>
      <c r="H7" s="1">
        <v>1.579712</v>
      </c>
      <c r="I7" s="1">
        <v>1.5712120000000001</v>
      </c>
      <c r="J7" s="1">
        <v>0.202544</v>
      </c>
      <c r="K7" s="1">
        <v>2.4052989999999999</v>
      </c>
      <c r="L7" s="1">
        <v>0.53473400000000004</v>
      </c>
      <c r="M7" s="1">
        <v>0.54327400000000003</v>
      </c>
    </row>
    <row r="8" spans="1:13" x14ac:dyDescent="0.4">
      <c r="A8" s="13" t="s">
        <v>203</v>
      </c>
      <c r="B8" s="1">
        <v>1</v>
      </c>
      <c r="C8" s="1">
        <v>1</v>
      </c>
      <c r="D8" s="1">
        <v>1</v>
      </c>
      <c r="E8" s="1">
        <v>1.687772</v>
      </c>
      <c r="F8" s="1">
        <v>1.92649</v>
      </c>
      <c r="G8" s="1">
        <v>1.9150609999999999</v>
      </c>
      <c r="H8" s="1">
        <v>0.47578599999999999</v>
      </c>
      <c r="I8" s="1">
        <v>0.76128200000000001</v>
      </c>
      <c r="J8" s="1">
        <v>0.52048899999999998</v>
      </c>
      <c r="K8" s="1">
        <v>0.61050400000000005</v>
      </c>
      <c r="L8" s="1">
        <v>0.25075999999999998</v>
      </c>
      <c r="M8" s="1">
        <v>0.19934499999999999</v>
      </c>
    </row>
    <row r="9" spans="1:13" x14ac:dyDescent="0.4">
      <c r="A9" s="13" t="s">
        <v>196</v>
      </c>
      <c r="B9" s="1">
        <v>1</v>
      </c>
      <c r="C9" s="1">
        <v>1</v>
      </c>
      <c r="D9" s="1">
        <v>1</v>
      </c>
      <c r="E9" s="1">
        <v>2.1003159999999998</v>
      </c>
      <c r="F9" s="1">
        <v>2.42197</v>
      </c>
      <c r="G9" s="1">
        <v>2.5624690000000001</v>
      </c>
      <c r="H9" s="1">
        <v>0.98413099999999998</v>
      </c>
      <c r="I9" s="1">
        <v>1.4269750000000001</v>
      </c>
      <c r="J9" s="1">
        <v>2.5238870000000002</v>
      </c>
      <c r="K9" s="1">
        <v>0.78064599999999995</v>
      </c>
      <c r="L9" s="1">
        <v>0.53273499999999996</v>
      </c>
      <c r="M9" s="1">
        <v>0.39011299999999999</v>
      </c>
    </row>
    <row r="10" spans="1:13" x14ac:dyDescent="0.4">
      <c r="A10" s="13" t="s">
        <v>197</v>
      </c>
      <c r="B10" s="1">
        <v>1</v>
      </c>
      <c r="C10" s="1">
        <v>1</v>
      </c>
      <c r="D10" s="1">
        <v>1</v>
      </c>
      <c r="E10" s="1">
        <v>8.4553279999999997</v>
      </c>
      <c r="F10" s="1">
        <v>6.8919519999999999</v>
      </c>
      <c r="G10" s="1">
        <v>6.9125759999999996</v>
      </c>
      <c r="H10" s="1">
        <v>0.21640799999999999</v>
      </c>
      <c r="I10" s="1">
        <v>0.35353200000000001</v>
      </c>
      <c r="J10" s="1">
        <v>6.0523E-2</v>
      </c>
      <c r="K10" s="1">
        <v>0.21979099999999999</v>
      </c>
      <c r="L10" s="1">
        <v>0.42242000000000002</v>
      </c>
      <c r="M10" s="1">
        <v>8.2874000000000003E-2</v>
      </c>
    </row>
    <row r="11" spans="1:13" x14ac:dyDescent="0.4">
      <c r="A11" s="13" t="s">
        <v>204</v>
      </c>
      <c r="B11" s="1">
        <v>1</v>
      </c>
      <c r="C11" s="1">
        <v>1</v>
      </c>
      <c r="D11" s="1">
        <v>1</v>
      </c>
      <c r="E11" s="1">
        <v>0.89105299999999998</v>
      </c>
      <c r="F11" s="1">
        <v>0.69647800000000004</v>
      </c>
      <c r="G11" s="1">
        <v>1.016119</v>
      </c>
      <c r="H11" s="1">
        <v>1.2515810000000001</v>
      </c>
      <c r="I11" s="1">
        <v>1.366601</v>
      </c>
      <c r="J11" s="1">
        <v>2.6717849999999999</v>
      </c>
      <c r="K11" s="1">
        <v>4.9897400000000003</v>
      </c>
      <c r="L11" s="1">
        <v>1.5816760000000001</v>
      </c>
      <c r="M11" s="1">
        <v>2.5637650000000001</v>
      </c>
    </row>
    <row r="12" spans="1:13" x14ac:dyDescent="0.4">
      <c r="A12" s="10" t="s">
        <v>205</v>
      </c>
      <c r="B12" s="1">
        <v>1</v>
      </c>
      <c r="C12" s="1">
        <v>1</v>
      </c>
      <c r="D12" s="1">
        <v>1</v>
      </c>
      <c r="E12" s="1">
        <v>1.030853</v>
      </c>
      <c r="F12" s="1">
        <v>0.64717599999999997</v>
      </c>
      <c r="G12" s="1">
        <v>1.1095410000000001</v>
      </c>
      <c r="H12" s="1">
        <v>3.3636050000000002</v>
      </c>
      <c r="I12" s="1">
        <v>2.2059790000000001</v>
      </c>
      <c r="J12" s="1">
        <v>4.0638399999999999</v>
      </c>
      <c r="K12" s="1">
        <v>2.7481429999999998</v>
      </c>
      <c r="L12" s="1">
        <v>1.8994409999999999</v>
      </c>
      <c r="M12" s="1">
        <v>2.95207</v>
      </c>
    </row>
    <row r="13" spans="1:13" x14ac:dyDescent="0.4">
      <c r="A13" s="10" t="s">
        <v>206</v>
      </c>
      <c r="B13" s="1">
        <v>1</v>
      </c>
      <c r="C13" s="1">
        <v>1</v>
      </c>
      <c r="D13" s="1">
        <v>1</v>
      </c>
      <c r="E13" s="1">
        <v>0.519235</v>
      </c>
      <c r="F13" s="1">
        <v>0.67372799999999999</v>
      </c>
      <c r="G13" s="1">
        <v>0.64002400000000004</v>
      </c>
      <c r="H13" s="1">
        <v>3.2181299999999999</v>
      </c>
      <c r="I13" s="1">
        <v>4.4105600000000003</v>
      </c>
      <c r="J13" s="1">
        <v>2.1950159999999999</v>
      </c>
      <c r="K13" s="1">
        <v>2.1535299999999999</v>
      </c>
      <c r="L13" s="1">
        <v>2.5242529999999999</v>
      </c>
      <c r="M13" s="1">
        <v>2.3711310000000001</v>
      </c>
    </row>
    <row r="17" spans="1:17" x14ac:dyDescent="0.4">
      <c r="A17" t="s">
        <v>8</v>
      </c>
      <c r="G17" t="s">
        <v>26</v>
      </c>
      <c r="M17" t="s">
        <v>25</v>
      </c>
    </row>
    <row r="18" spans="1:17" x14ac:dyDescent="0.4">
      <c r="A18" s="6"/>
      <c r="B18" t="s">
        <v>58</v>
      </c>
      <c r="C18" t="s">
        <v>59</v>
      </c>
      <c r="D18" t="s">
        <v>82</v>
      </c>
      <c r="E18" t="s">
        <v>84</v>
      </c>
      <c r="G18" s="6"/>
      <c r="H18" t="s">
        <v>58</v>
      </c>
      <c r="I18" t="s">
        <v>59</v>
      </c>
      <c r="J18" t="s">
        <v>82</v>
      </c>
      <c r="K18" t="s">
        <v>84</v>
      </c>
      <c r="M18" s="6"/>
      <c r="N18" t="s">
        <v>58</v>
      </c>
      <c r="O18" t="s">
        <v>59</v>
      </c>
      <c r="P18" t="s">
        <v>82</v>
      </c>
      <c r="Q18" t="s">
        <v>84</v>
      </c>
    </row>
    <row r="19" spans="1:17" x14ac:dyDescent="0.4">
      <c r="A19" s="13" t="s">
        <v>193</v>
      </c>
      <c r="B19">
        <f>AVERAGE(B4:D4)</f>
        <v>1</v>
      </c>
      <c r="C19">
        <f>AVERAGE(E4:G4)</f>
        <v>2.8133879999999998</v>
      </c>
      <c r="D19">
        <f>AVERAGE(H4:J4)</f>
        <v>0.42804266666666663</v>
      </c>
      <c r="E19">
        <f>AVERAGE(K4:M4)</f>
        <v>0.56635333333333338</v>
      </c>
      <c r="G19" s="13" t="s">
        <v>193</v>
      </c>
      <c r="H19">
        <f>STDEV(B4:D4)</f>
        <v>0</v>
      </c>
      <c r="I19">
        <f>STDEV(E4:G4)</f>
        <v>0.27980545329925205</v>
      </c>
      <c r="J19">
        <f>STDEV(H4:J4)</f>
        <v>0.18628747034176338</v>
      </c>
      <c r="K19">
        <f>STDEV(K4:M4)</f>
        <v>0.75161979309045168</v>
      </c>
      <c r="M19" s="13" t="s">
        <v>193</v>
      </c>
      <c r="O19">
        <f>_xlfn.T.TEST(E4:G4,B4:D4,2,2)</f>
        <v>3.5870333391849115E-4</v>
      </c>
      <c r="P19">
        <f>_xlfn.T.TEST(H4:J4,B4:D4,2,2)</f>
        <v>6.0140480837149214E-3</v>
      </c>
      <c r="Q19">
        <f>_xlfn.T.TEST(K4:M4,B4:D4,2,2)</f>
        <v>0.374199084019946</v>
      </c>
    </row>
    <row r="20" spans="1:17" x14ac:dyDescent="0.4">
      <c r="A20" s="13" t="s">
        <v>195</v>
      </c>
      <c r="B20">
        <f t="shared" ref="B20:B28" si="0">AVERAGE(B5:D5)</f>
        <v>1</v>
      </c>
      <c r="C20">
        <f t="shared" ref="C20:C28" si="1">AVERAGE(E5:G5)</f>
        <v>2.2947403333333334</v>
      </c>
      <c r="D20">
        <f t="shared" ref="D20:D28" si="2">AVERAGE(H5:J5)</f>
        <v>0.71870266666666671</v>
      </c>
      <c r="E20">
        <f t="shared" ref="E20:E28" si="3">AVERAGE(K5:M5)</f>
        <v>1.3494313333333334</v>
      </c>
      <c r="G20" s="13" t="s">
        <v>195</v>
      </c>
      <c r="H20">
        <f t="shared" ref="H20:H28" si="4">STDEV(B5:D5)</f>
        <v>0</v>
      </c>
      <c r="I20">
        <f t="shared" ref="I20:I28" si="5">STDEV(E5:G5)</f>
        <v>0.24997743260209193</v>
      </c>
      <c r="J20">
        <f t="shared" ref="J20:J28" si="6">STDEV(H5:J5)</f>
        <v>0.32161188094399323</v>
      </c>
      <c r="K20">
        <f t="shared" ref="K20:K28" si="7">STDEV(K5:M5)</f>
        <v>1.8074633706566043</v>
      </c>
      <c r="M20" s="13" t="s">
        <v>195</v>
      </c>
      <c r="O20">
        <f t="shared" ref="O20:O28" si="8">_xlfn.T.TEST(E5:G5,B5:D5,2,2)</f>
        <v>8.5434948034355585E-4</v>
      </c>
      <c r="P20">
        <f t="shared" ref="P20:P28" si="9">_xlfn.T.TEST(H5:J5,B5:D5,2,2)</f>
        <v>0.20436216534741733</v>
      </c>
      <c r="Q20">
        <f t="shared" ref="Q20:Q28" si="10">_xlfn.T.TEST(K5:M5,B5:D5,2,2)</f>
        <v>0.75455982317476644</v>
      </c>
    </row>
    <row r="21" spans="1:17" x14ac:dyDescent="0.4">
      <c r="A21" s="13" t="s">
        <v>132</v>
      </c>
      <c r="B21">
        <f t="shared" si="0"/>
        <v>1</v>
      </c>
      <c r="C21">
        <f t="shared" si="1"/>
        <v>3.8736696666666668</v>
      </c>
      <c r="D21">
        <f t="shared" si="2"/>
        <v>0.47058466666666671</v>
      </c>
      <c r="E21">
        <f t="shared" si="3"/>
        <v>0.53777700000000006</v>
      </c>
      <c r="G21" s="13" t="s">
        <v>132</v>
      </c>
      <c r="H21">
        <f t="shared" si="4"/>
        <v>0</v>
      </c>
      <c r="I21">
        <f t="shared" si="5"/>
        <v>0.4062085040288218</v>
      </c>
      <c r="J21">
        <f t="shared" si="6"/>
        <v>0.18535725790303789</v>
      </c>
      <c r="K21">
        <f t="shared" si="7"/>
        <v>0.7171951482713752</v>
      </c>
      <c r="M21" s="13" t="s">
        <v>132</v>
      </c>
      <c r="O21">
        <f t="shared" si="8"/>
        <v>2.5475072209328337E-4</v>
      </c>
      <c r="P21">
        <f t="shared" si="9"/>
        <v>7.7774712385661107E-3</v>
      </c>
      <c r="Q21">
        <f t="shared" si="10"/>
        <v>0.32682976236432443</v>
      </c>
    </row>
    <row r="22" spans="1:17" x14ac:dyDescent="0.4">
      <c r="A22" s="13" t="s">
        <v>202</v>
      </c>
      <c r="B22">
        <f t="shared" si="0"/>
        <v>1</v>
      </c>
      <c r="C22">
        <f t="shared" si="1"/>
        <v>2.292478</v>
      </c>
      <c r="D22">
        <f t="shared" si="2"/>
        <v>1.1178226666666666</v>
      </c>
      <c r="E22">
        <f t="shared" si="3"/>
        <v>1.1611023333333332</v>
      </c>
      <c r="G22" s="13" t="s">
        <v>202</v>
      </c>
      <c r="H22">
        <f t="shared" si="4"/>
        <v>0</v>
      </c>
      <c r="I22">
        <f t="shared" si="5"/>
        <v>6.9796144313278449E-2</v>
      </c>
      <c r="J22">
        <f t="shared" si="6"/>
        <v>0.79266597047011766</v>
      </c>
      <c r="K22">
        <f t="shared" si="7"/>
        <v>1.0775143813000052</v>
      </c>
      <c r="M22" s="13" t="s">
        <v>202</v>
      </c>
      <c r="O22">
        <f t="shared" si="8"/>
        <v>5.6329078276960819E-6</v>
      </c>
      <c r="P22">
        <f t="shared" si="9"/>
        <v>0.80953044118285844</v>
      </c>
      <c r="Q22">
        <f t="shared" si="10"/>
        <v>0.80844363146547826</v>
      </c>
    </row>
    <row r="23" spans="1:17" x14ac:dyDescent="0.4">
      <c r="A23" s="13" t="s">
        <v>203</v>
      </c>
      <c r="B23">
        <f t="shared" si="0"/>
        <v>1</v>
      </c>
      <c r="C23">
        <f t="shared" si="1"/>
        <v>1.8431076666666666</v>
      </c>
      <c r="D23">
        <f t="shared" si="2"/>
        <v>0.58585233333333331</v>
      </c>
      <c r="E23">
        <f t="shared" si="3"/>
        <v>0.35353633333333329</v>
      </c>
      <c r="G23" s="13" t="s">
        <v>203</v>
      </c>
      <c r="H23">
        <f t="shared" si="4"/>
        <v>0</v>
      </c>
      <c r="I23">
        <f t="shared" si="5"/>
        <v>0.13464595246175551</v>
      </c>
      <c r="J23">
        <f t="shared" si="6"/>
        <v>0.15356192728776658</v>
      </c>
      <c r="K23">
        <f t="shared" si="7"/>
        <v>0.22402044960300699</v>
      </c>
      <c r="M23" s="13" t="s">
        <v>203</v>
      </c>
      <c r="O23">
        <f t="shared" si="8"/>
        <v>4.1013573240269503E-4</v>
      </c>
      <c r="P23">
        <f t="shared" si="9"/>
        <v>9.5095188187723327E-3</v>
      </c>
      <c r="Q23">
        <f t="shared" si="10"/>
        <v>7.4997690096909961E-3</v>
      </c>
    </row>
    <row r="24" spans="1:17" x14ac:dyDescent="0.4">
      <c r="A24" s="13" t="s">
        <v>196</v>
      </c>
      <c r="B24">
        <f t="shared" si="0"/>
        <v>1</v>
      </c>
      <c r="C24">
        <f t="shared" si="1"/>
        <v>2.3615849999999998</v>
      </c>
      <c r="D24">
        <f t="shared" si="2"/>
        <v>1.6449976666666668</v>
      </c>
      <c r="E24">
        <f t="shared" si="3"/>
        <v>0.56783133333333324</v>
      </c>
      <c r="G24" s="13" t="s">
        <v>196</v>
      </c>
      <c r="H24">
        <f t="shared" si="4"/>
        <v>0</v>
      </c>
      <c r="I24">
        <f t="shared" si="5"/>
        <v>0.23692004985015527</v>
      </c>
      <c r="J24">
        <f t="shared" si="6"/>
        <v>0.7926932239330251</v>
      </c>
      <c r="K24">
        <f t="shared" si="7"/>
        <v>0.19761786478538179</v>
      </c>
      <c r="M24" s="13" t="s">
        <v>196</v>
      </c>
      <c r="O24">
        <f t="shared" si="8"/>
        <v>5.7209390845578681E-4</v>
      </c>
      <c r="P24">
        <f t="shared" si="9"/>
        <v>0.23153178441090963</v>
      </c>
      <c r="Q24">
        <f t="shared" si="10"/>
        <v>1.9305357922669443E-2</v>
      </c>
    </row>
    <row r="25" spans="1:17" x14ac:dyDescent="0.4">
      <c r="A25" s="13" t="s">
        <v>197</v>
      </c>
      <c r="B25">
        <f t="shared" si="0"/>
        <v>1</v>
      </c>
      <c r="C25">
        <f t="shared" si="1"/>
        <v>7.4199519999999994</v>
      </c>
      <c r="D25">
        <f t="shared" si="2"/>
        <v>0.21015433333333333</v>
      </c>
      <c r="E25">
        <f t="shared" si="3"/>
        <v>0.24169499999999999</v>
      </c>
      <c r="G25" s="13" t="s">
        <v>197</v>
      </c>
      <c r="H25">
        <f t="shared" si="4"/>
        <v>0</v>
      </c>
      <c r="I25">
        <f t="shared" si="5"/>
        <v>0.89672121273894256</v>
      </c>
      <c r="J25">
        <f t="shared" si="6"/>
        <v>0.14660456943879116</v>
      </c>
      <c r="K25">
        <f t="shared" si="7"/>
        <v>0.1708294776699853</v>
      </c>
      <c r="M25" s="13" t="s">
        <v>197</v>
      </c>
      <c r="O25">
        <f t="shared" si="8"/>
        <v>2.4311588998323852E-4</v>
      </c>
      <c r="P25">
        <f t="shared" si="9"/>
        <v>7.3416064356282801E-4</v>
      </c>
      <c r="Q25">
        <f t="shared" si="10"/>
        <v>1.5393114217880205E-3</v>
      </c>
    </row>
    <row r="26" spans="1:17" x14ac:dyDescent="0.4">
      <c r="A26" s="13" t="s">
        <v>204</v>
      </c>
      <c r="B26">
        <f t="shared" si="0"/>
        <v>1</v>
      </c>
      <c r="C26">
        <f t="shared" si="1"/>
        <v>0.86788333333333334</v>
      </c>
      <c r="D26">
        <f t="shared" si="2"/>
        <v>1.7633223333333332</v>
      </c>
      <c r="E26">
        <f t="shared" si="3"/>
        <v>3.0450603333333333</v>
      </c>
      <c r="G26" s="13" t="s">
        <v>204</v>
      </c>
      <c r="H26">
        <f t="shared" si="4"/>
        <v>0</v>
      </c>
      <c r="I26">
        <f t="shared" si="5"/>
        <v>0.1610751914800457</v>
      </c>
      <c r="J26">
        <f t="shared" si="6"/>
        <v>0.78885088112097179</v>
      </c>
      <c r="K26">
        <f t="shared" si="7"/>
        <v>1.754268780842986</v>
      </c>
      <c r="M26" s="13" t="s">
        <v>204</v>
      </c>
      <c r="O26">
        <f t="shared" si="8"/>
        <v>0.22845230110112466</v>
      </c>
      <c r="P26">
        <f t="shared" si="9"/>
        <v>0.16904672692993655</v>
      </c>
      <c r="Q26">
        <f t="shared" si="10"/>
        <v>0.1136064907132896</v>
      </c>
    </row>
    <row r="27" spans="1:17" x14ac:dyDescent="0.4">
      <c r="A27" s="10" t="s">
        <v>205</v>
      </c>
      <c r="B27">
        <f t="shared" si="0"/>
        <v>1</v>
      </c>
      <c r="C27">
        <f t="shared" si="1"/>
        <v>0.92919000000000007</v>
      </c>
      <c r="D27">
        <f t="shared" si="2"/>
        <v>3.2111413333333338</v>
      </c>
      <c r="E27">
        <f t="shared" si="3"/>
        <v>2.5332180000000002</v>
      </c>
      <c r="G27" s="10" t="s">
        <v>205</v>
      </c>
      <c r="H27">
        <f t="shared" si="4"/>
        <v>0</v>
      </c>
      <c r="I27">
        <f t="shared" si="5"/>
        <v>0.24738001633721365</v>
      </c>
      <c r="J27">
        <f t="shared" si="6"/>
        <v>0.93826741980648798</v>
      </c>
      <c r="K27">
        <f t="shared" si="7"/>
        <v>0.55825757462751957</v>
      </c>
      <c r="M27" s="10" t="s">
        <v>205</v>
      </c>
      <c r="O27">
        <f t="shared" si="8"/>
        <v>0.6460520399599966</v>
      </c>
      <c r="P27">
        <f t="shared" si="9"/>
        <v>1.5076285100518802E-2</v>
      </c>
      <c r="Q27">
        <f t="shared" si="10"/>
        <v>8.9250799776385888E-3</v>
      </c>
    </row>
    <row r="28" spans="1:17" x14ac:dyDescent="0.4">
      <c r="A28" s="10" t="s">
        <v>206</v>
      </c>
      <c r="B28">
        <f t="shared" si="0"/>
        <v>1</v>
      </c>
      <c r="C28">
        <f t="shared" si="1"/>
        <v>0.61099566666666671</v>
      </c>
      <c r="D28">
        <f t="shared" si="2"/>
        <v>3.2745686666666671</v>
      </c>
      <c r="E28">
        <f t="shared" si="3"/>
        <v>2.3496380000000001</v>
      </c>
      <c r="G28" s="10" t="s">
        <v>206</v>
      </c>
      <c r="H28">
        <f t="shared" si="4"/>
        <v>0</v>
      </c>
      <c r="I28">
        <f t="shared" si="5"/>
        <v>8.1234259178829107E-2</v>
      </c>
      <c r="J28">
        <f t="shared" si="6"/>
        <v>1.1088497627295275</v>
      </c>
      <c r="K28">
        <f t="shared" si="7"/>
        <v>0.18629371290787028</v>
      </c>
      <c r="M28" s="10" t="s">
        <v>206</v>
      </c>
      <c r="O28">
        <f t="shared" si="8"/>
        <v>1.1536958428769433E-3</v>
      </c>
      <c r="P28">
        <f t="shared" si="9"/>
        <v>2.3736016710501077E-2</v>
      </c>
      <c r="Q28">
        <f t="shared" si="10"/>
        <v>2.3209434706622468E-4</v>
      </c>
    </row>
  </sheetData>
  <mergeCells count="4">
    <mergeCell ref="B3:D3"/>
    <mergeCell ref="E3:G3"/>
    <mergeCell ref="H3:J3"/>
    <mergeCell ref="K3:M3"/>
  </mergeCells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M26" sqref="M26"/>
    </sheetView>
  </sheetViews>
  <sheetFormatPr defaultRowHeight="13.9" x14ac:dyDescent="0.4"/>
  <sheetData>
    <row r="1" spans="1:13" x14ac:dyDescent="0.4">
      <c r="A1" s="8" t="s">
        <v>3954</v>
      </c>
    </row>
    <row r="2" spans="1:13" x14ac:dyDescent="0.4">
      <c r="A2" s="12" t="s">
        <v>91</v>
      </c>
    </row>
    <row r="3" spans="1:13" x14ac:dyDescent="0.4">
      <c r="A3" s="6"/>
      <c r="B3" s="44" t="s">
        <v>92</v>
      </c>
      <c r="C3" s="44"/>
      <c r="D3" s="44"/>
      <c r="E3" s="44" t="s">
        <v>207</v>
      </c>
      <c r="F3" s="44"/>
      <c r="G3" s="44"/>
      <c r="H3" s="44" t="s">
        <v>208</v>
      </c>
      <c r="I3" s="44"/>
      <c r="J3" s="44"/>
    </row>
    <row r="4" spans="1:13" x14ac:dyDescent="0.4">
      <c r="A4" s="10" t="s">
        <v>95</v>
      </c>
      <c r="B4" s="1">
        <v>1</v>
      </c>
      <c r="C4" s="1">
        <v>1</v>
      </c>
      <c r="D4" s="1">
        <v>1</v>
      </c>
      <c r="E4" s="1">
        <v>0.84634100000000001</v>
      </c>
      <c r="F4" s="1">
        <v>1.1474854000000001</v>
      </c>
      <c r="G4" s="1">
        <v>0.96815200000000001</v>
      </c>
      <c r="H4" s="1">
        <v>0.90706200000000003</v>
      </c>
      <c r="I4" s="1">
        <v>1.1939852</v>
      </c>
      <c r="J4" s="1">
        <v>0.98140499999999997</v>
      </c>
    </row>
    <row r="5" spans="1:13" x14ac:dyDescent="0.4">
      <c r="A5" s="10" t="s">
        <v>97</v>
      </c>
      <c r="B5" s="1">
        <v>1</v>
      </c>
      <c r="C5" s="1">
        <v>1</v>
      </c>
      <c r="D5" s="1">
        <v>1</v>
      </c>
      <c r="E5" s="1">
        <v>1.252054</v>
      </c>
      <c r="F5" s="1">
        <v>1.3453657000000001</v>
      </c>
      <c r="G5" s="1">
        <v>1.340236</v>
      </c>
      <c r="H5" s="1">
        <v>1.376819</v>
      </c>
      <c r="I5" s="1">
        <v>1.1478410999999999</v>
      </c>
      <c r="J5" s="1">
        <v>1.3724689999999999</v>
      </c>
    </row>
    <row r="7" spans="1:13" x14ac:dyDescent="0.4">
      <c r="A7" t="s">
        <v>8</v>
      </c>
      <c r="F7" t="s">
        <v>26</v>
      </c>
      <c r="K7" t="s">
        <v>25</v>
      </c>
    </row>
    <row r="8" spans="1:13" x14ac:dyDescent="0.4">
      <c r="B8" t="s">
        <v>58</v>
      </c>
      <c r="C8" t="s">
        <v>209</v>
      </c>
      <c r="D8" t="s">
        <v>210</v>
      </c>
      <c r="G8" t="s">
        <v>58</v>
      </c>
      <c r="H8" t="s">
        <v>209</v>
      </c>
      <c r="I8" t="s">
        <v>210</v>
      </c>
      <c r="L8" t="s">
        <v>209</v>
      </c>
      <c r="M8" t="s">
        <v>210</v>
      </c>
    </row>
    <row r="9" spans="1:13" x14ac:dyDescent="0.4">
      <c r="A9" s="10" t="s">
        <v>95</v>
      </c>
      <c r="B9">
        <f>AVERAGE(B4:D4)</f>
        <v>1</v>
      </c>
      <c r="C9">
        <f>AVERAGE(E4:G4)</f>
        <v>0.9873261333333333</v>
      </c>
      <c r="D9">
        <f>AVERAGE(H4:J4)</f>
        <v>1.0274840666666667</v>
      </c>
      <c r="F9" s="10" t="s">
        <v>95</v>
      </c>
      <c r="G9">
        <f>STDEV(B4:D4)</f>
        <v>0</v>
      </c>
      <c r="H9">
        <f>STDEV(E4:G4)</f>
        <v>0.15148505851949146</v>
      </c>
      <c r="I9">
        <f>STDEV(H4:J4)</f>
        <v>0.14890833073811993</v>
      </c>
      <c r="K9" s="10" t="s">
        <v>95</v>
      </c>
      <c r="L9">
        <f>_xlfn.T.TEST(E4:G4,B4:D4,2,2)</f>
        <v>0.89178995840954201</v>
      </c>
      <c r="M9">
        <f>_xlfn.T.TEST(H4:J4,B4:D4,2,2)</f>
        <v>0.76520765465991158</v>
      </c>
    </row>
    <row r="10" spans="1:13" x14ac:dyDescent="0.4">
      <c r="A10" s="10" t="s">
        <v>97</v>
      </c>
      <c r="B10">
        <f>AVERAGE(B5:D5)</f>
        <v>1</v>
      </c>
      <c r="C10">
        <f>AVERAGE(E5:G5)</f>
        <v>1.3125519000000001</v>
      </c>
      <c r="D10">
        <f>AVERAGE(H5:J5)</f>
        <v>1.2990430333333334</v>
      </c>
      <c r="F10" s="10" t="s">
        <v>97</v>
      </c>
      <c r="G10">
        <f>STDEV(B5:D5)</f>
        <v>0</v>
      </c>
      <c r="H10">
        <f>STDEV(E5:G5)</f>
        <v>5.2455460953365028E-2</v>
      </c>
      <c r="I10">
        <f>STDEV(H5:J5)</f>
        <v>0.13096277756600666</v>
      </c>
      <c r="K10" s="10" t="s">
        <v>97</v>
      </c>
      <c r="L10">
        <f>_xlfn.T.TEST(E5:G5,B5:D5,2,2)</f>
        <v>4.9736677188441322E-4</v>
      </c>
      <c r="M10">
        <f>_xlfn.T.TEST(H5:J5,B5:D5,2,2)</f>
        <v>1.6747656309400942E-2</v>
      </c>
    </row>
    <row r="13" spans="1:13" x14ac:dyDescent="0.4">
      <c r="A13" s="12" t="s">
        <v>98</v>
      </c>
    </row>
    <row r="14" spans="1:13" x14ac:dyDescent="0.4">
      <c r="A14" s="6"/>
      <c r="B14" s="44" t="s">
        <v>92</v>
      </c>
      <c r="C14" s="44"/>
      <c r="D14" s="44"/>
      <c r="E14" s="44" t="s">
        <v>207</v>
      </c>
      <c r="F14" s="44"/>
      <c r="G14" s="44"/>
      <c r="H14" s="44" t="s">
        <v>208</v>
      </c>
      <c r="I14" s="44"/>
      <c r="J14" s="44"/>
    </row>
    <row r="15" spans="1:13" x14ac:dyDescent="0.4">
      <c r="A15" s="10" t="s">
        <v>95</v>
      </c>
      <c r="B15" s="1">
        <v>1</v>
      </c>
      <c r="C15" s="1">
        <v>1</v>
      </c>
      <c r="D15" s="1">
        <v>1</v>
      </c>
      <c r="E15" s="1">
        <v>1.1200844000000001</v>
      </c>
      <c r="F15" s="1">
        <v>1.1389990000000001</v>
      </c>
      <c r="G15" s="1">
        <v>0.97842499999999999</v>
      </c>
      <c r="H15" s="1">
        <v>1.1843155999999999</v>
      </c>
      <c r="I15" s="1">
        <v>0.89149400000000001</v>
      </c>
      <c r="J15" s="1">
        <v>0.87575899999999995</v>
      </c>
    </row>
    <row r="16" spans="1:13" x14ac:dyDescent="0.4">
      <c r="A16" s="10" t="s">
        <v>97</v>
      </c>
      <c r="B16" s="1">
        <v>1</v>
      </c>
      <c r="C16" s="1">
        <v>1</v>
      </c>
      <c r="D16" s="1">
        <v>1</v>
      </c>
      <c r="E16" s="1">
        <v>1.5478936999999999</v>
      </c>
      <c r="F16" s="1">
        <v>1.3364069999999999</v>
      </c>
      <c r="G16" s="1">
        <v>1.2510790000000001</v>
      </c>
      <c r="H16" s="1">
        <v>1.4514648999999999</v>
      </c>
      <c r="I16" s="1">
        <v>1.3846309999999999</v>
      </c>
      <c r="J16" s="1">
        <v>1.4725379999999999</v>
      </c>
    </row>
    <row r="18" spans="1:13" x14ac:dyDescent="0.4">
      <c r="A18" t="s">
        <v>8</v>
      </c>
      <c r="F18" t="s">
        <v>26</v>
      </c>
      <c r="K18" t="s">
        <v>25</v>
      </c>
    </row>
    <row r="19" spans="1:13" x14ac:dyDescent="0.4">
      <c r="B19" t="s">
        <v>58</v>
      </c>
      <c r="C19" t="s">
        <v>209</v>
      </c>
      <c r="D19" t="s">
        <v>210</v>
      </c>
      <c r="G19" t="s">
        <v>58</v>
      </c>
      <c r="H19" t="s">
        <v>209</v>
      </c>
      <c r="I19" t="s">
        <v>210</v>
      </c>
      <c r="L19" t="s">
        <v>209</v>
      </c>
      <c r="M19" t="s">
        <v>210</v>
      </c>
    </row>
    <row r="20" spans="1:13" x14ac:dyDescent="0.4">
      <c r="A20" s="10" t="s">
        <v>95</v>
      </c>
      <c r="B20">
        <f>AVERAGE(B15:D15)</f>
        <v>1</v>
      </c>
      <c r="C20">
        <f>AVERAGE(E15:G15)</f>
        <v>1.0791694666666667</v>
      </c>
      <c r="D20">
        <f>AVERAGE(H15:J15)</f>
        <v>0.98385619999999996</v>
      </c>
      <c r="F20" s="10" t="s">
        <v>95</v>
      </c>
      <c r="G20">
        <f>STDEV(B15:D15)</f>
        <v>0</v>
      </c>
      <c r="H20">
        <f>STDEV(E15:G15)</f>
        <v>8.7758339753286951E-2</v>
      </c>
      <c r="I20">
        <f>STDEV(H15:J15)</f>
        <v>0.17378111474645383</v>
      </c>
      <c r="K20" s="10" t="s">
        <v>95</v>
      </c>
      <c r="L20">
        <f>_xlfn.T.TEST(E15:G15,B15:D15,2,2)</f>
        <v>0.19319576076480235</v>
      </c>
      <c r="M20">
        <f>_xlfn.T.TEST(H15:J15,B15:D15,2,2)</f>
        <v>0.87996934286176143</v>
      </c>
    </row>
    <row r="21" spans="1:13" x14ac:dyDescent="0.4">
      <c r="A21" s="10" t="s">
        <v>97</v>
      </c>
      <c r="B21">
        <f>AVERAGE(B16:D16)</f>
        <v>1</v>
      </c>
      <c r="C21">
        <f>AVERAGE(E16:G16)</f>
        <v>1.3784599</v>
      </c>
      <c r="D21">
        <f>AVERAGE(H16:J16)</f>
        <v>1.4362113000000001</v>
      </c>
      <c r="F21" s="10" t="s">
        <v>97</v>
      </c>
      <c r="G21">
        <f>STDEV(B16:D16)</f>
        <v>0</v>
      </c>
      <c r="H21">
        <f>STDEV(E16:G16)</f>
        <v>0.15281058972738107</v>
      </c>
      <c r="I21">
        <f>STDEV(H16:J16)</f>
        <v>4.5895690396484924E-2</v>
      </c>
      <c r="K21" s="10" t="s">
        <v>97</v>
      </c>
      <c r="L21">
        <f>_xlfn.T.TEST(E16:G16,B16:D16,2,2)</f>
        <v>1.2749172135782787E-2</v>
      </c>
      <c r="M21">
        <f>_xlfn.T.TEST(H16:J16,B16:D16,2,2)</f>
        <v>7.9725978762718429E-5</v>
      </c>
    </row>
    <row r="23" spans="1:13" x14ac:dyDescent="0.4">
      <c r="A23" s="6"/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9">
    <mergeCell ref="B23:D23"/>
    <mergeCell ref="E23:G23"/>
    <mergeCell ref="H23:J23"/>
    <mergeCell ref="B3:D3"/>
    <mergeCell ref="E3:G3"/>
    <mergeCell ref="H3:J3"/>
    <mergeCell ref="B14:D14"/>
    <mergeCell ref="E14:G14"/>
    <mergeCell ref="H14:J14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3.9" x14ac:dyDescent="0.4"/>
  <sheetData>
    <row r="1" spans="1:3" x14ac:dyDescent="0.4">
      <c r="A1" s="8" t="s">
        <v>3955</v>
      </c>
    </row>
    <row r="2" spans="1:3" x14ac:dyDescent="0.4">
      <c r="A2" s="6" t="s">
        <v>58</v>
      </c>
      <c r="B2" s="6" t="s">
        <v>209</v>
      </c>
      <c r="C2" s="6" t="s">
        <v>210</v>
      </c>
    </row>
    <row r="3" spans="1:3" x14ac:dyDescent="0.4">
      <c r="A3" s="1">
        <v>1</v>
      </c>
      <c r="B3" s="1">
        <v>1.33101</v>
      </c>
      <c r="C3" s="1">
        <v>1.3031360000000001</v>
      </c>
    </row>
    <row r="4" spans="1:3" x14ac:dyDescent="0.4">
      <c r="A4" s="1">
        <v>1</v>
      </c>
      <c r="B4" s="1">
        <v>1.1686049999999999</v>
      </c>
      <c r="C4" s="1">
        <v>1.267442</v>
      </c>
    </row>
    <row r="5" spans="1:3" x14ac:dyDescent="0.4">
      <c r="A5" s="1">
        <v>1</v>
      </c>
      <c r="B5" s="1">
        <v>1.321839</v>
      </c>
      <c r="C5" s="1">
        <v>1.3505750000000001</v>
      </c>
    </row>
    <row r="8" spans="1:3" x14ac:dyDescent="0.4">
      <c r="A8" t="s">
        <v>211</v>
      </c>
    </row>
    <row r="9" spans="1:3" x14ac:dyDescent="0.4">
      <c r="A9" s="6" t="s">
        <v>58</v>
      </c>
      <c r="B9" s="6" t="s">
        <v>209</v>
      </c>
      <c r="C9" s="6" t="s">
        <v>210</v>
      </c>
    </row>
    <row r="10" spans="1:3" x14ac:dyDescent="0.4">
      <c r="A10">
        <f>AVERAGE(A3:A5)</f>
        <v>1</v>
      </c>
      <c r="B10">
        <f>AVERAGE(B3:B5)</f>
        <v>1.2738180000000001</v>
      </c>
      <c r="C10">
        <f>AVERAGE(C3:C5)</f>
        <v>1.3070510000000002</v>
      </c>
    </row>
    <row r="12" spans="1:3" x14ac:dyDescent="0.4">
      <c r="A12" t="s">
        <v>26</v>
      </c>
    </row>
    <row r="13" spans="1:3" x14ac:dyDescent="0.4">
      <c r="A13" s="6" t="s">
        <v>58</v>
      </c>
      <c r="B13" s="6" t="s">
        <v>209</v>
      </c>
      <c r="C13" s="6" t="s">
        <v>210</v>
      </c>
    </row>
    <row r="14" spans="1:3" x14ac:dyDescent="0.4">
      <c r="A14">
        <f>STDEV(A3:A5)</f>
        <v>0</v>
      </c>
      <c r="B14">
        <f>STDEV(B3:B5)</f>
        <v>9.1232441253098179E-2</v>
      </c>
      <c r="C14">
        <f>STDEV(C3:C5)</f>
        <v>4.170454820520185E-2</v>
      </c>
    </row>
    <row r="17" spans="1:3" x14ac:dyDescent="0.4">
      <c r="A17" t="s">
        <v>25</v>
      </c>
      <c r="B17" s="6" t="s">
        <v>209</v>
      </c>
      <c r="C17" s="6" t="s">
        <v>210</v>
      </c>
    </row>
    <row r="18" spans="1:3" x14ac:dyDescent="0.4">
      <c r="B18">
        <f>_xlfn.T.TEST(B3:B5,A3:A5,2,2)</f>
        <v>6.5231098184021915E-3</v>
      </c>
      <c r="C18">
        <f>_xlfn.T.TEST(C3:C5,A3:A5,2,2)</f>
        <v>2.178727339227491E-4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/>
  </sheetViews>
  <sheetFormatPr defaultRowHeight="13.9" x14ac:dyDescent="0.4"/>
  <sheetData>
    <row r="1" spans="1:14" x14ac:dyDescent="0.4">
      <c r="A1" s="8" t="s">
        <v>3956</v>
      </c>
      <c r="B1" s="8"/>
      <c r="C1" s="8"/>
      <c r="D1" s="8"/>
      <c r="E1" s="8"/>
      <c r="F1" s="8"/>
      <c r="G1" s="8"/>
      <c r="H1" s="8"/>
      <c r="I1" s="8"/>
      <c r="J1" s="8"/>
    </row>
    <row r="2" spans="1:14" x14ac:dyDescent="0.4">
      <c r="A2" s="9" t="s">
        <v>212</v>
      </c>
      <c r="B2" s="8"/>
      <c r="C2" s="8"/>
      <c r="D2" s="8"/>
      <c r="E2" s="8"/>
      <c r="F2" s="8"/>
      <c r="G2" s="8"/>
      <c r="H2" s="8"/>
      <c r="I2" s="8"/>
      <c r="J2" s="8"/>
    </row>
    <row r="3" spans="1:14" x14ac:dyDescent="0.4">
      <c r="A3" s="6"/>
      <c r="B3" s="44" t="s">
        <v>58</v>
      </c>
      <c r="C3" s="44"/>
      <c r="D3" s="44"/>
      <c r="E3" s="44" t="s">
        <v>59</v>
      </c>
      <c r="F3" s="44"/>
      <c r="G3" s="44"/>
      <c r="H3" s="44" t="s">
        <v>84</v>
      </c>
      <c r="I3" s="44"/>
      <c r="J3" s="44"/>
    </row>
    <row r="4" spans="1:14" x14ac:dyDescent="0.4">
      <c r="A4" s="10" t="s">
        <v>95</v>
      </c>
      <c r="B4" s="1">
        <v>1</v>
      </c>
      <c r="C4" s="1">
        <v>1</v>
      </c>
      <c r="D4" s="1">
        <v>1</v>
      </c>
      <c r="E4" s="1">
        <v>0.99322900000000003</v>
      </c>
      <c r="F4" s="1">
        <v>1.0655779999999999</v>
      </c>
      <c r="G4" s="1">
        <v>1.1486559999999999</v>
      </c>
      <c r="H4" s="1">
        <v>0.944025</v>
      </c>
      <c r="I4" s="1">
        <v>1.0289299999999999</v>
      </c>
      <c r="J4" s="1">
        <v>1.0591870000000001</v>
      </c>
    </row>
    <row r="5" spans="1:14" x14ac:dyDescent="0.4">
      <c r="A5" s="10" t="s">
        <v>96</v>
      </c>
      <c r="B5" s="1">
        <v>1</v>
      </c>
      <c r="C5" s="1">
        <v>1</v>
      </c>
      <c r="D5" s="1">
        <v>1</v>
      </c>
      <c r="E5" s="1">
        <v>0.97953199999999996</v>
      </c>
      <c r="F5" s="1">
        <v>1.04939</v>
      </c>
      <c r="G5" s="1">
        <v>1.038314</v>
      </c>
      <c r="H5" s="1">
        <v>1.060233</v>
      </c>
      <c r="I5" s="1">
        <v>1.0103</v>
      </c>
      <c r="J5" s="1">
        <v>1.0600810000000001</v>
      </c>
    </row>
    <row r="6" spans="1:14" x14ac:dyDescent="0.4">
      <c r="A6" s="10" t="s">
        <v>97</v>
      </c>
      <c r="B6" s="1">
        <v>1</v>
      </c>
      <c r="C6" s="1">
        <v>1</v>
      </c>
      <c r="D6" s="1">
        <v>1</v>
      </c>
      <c r="E6" s="1">
        <v>1.233487</v>
      </c>
      <c r="F6" s="1">
        <v>1.441562</v>
      </c>
      <c r="G6" s="1">
        <v>1.35747</v>
      </c>
      <c r="H6" s="1">
        <v>0.98193299999999994</v>
      </c>
      <c r="I6" s="1">
        <v>0.990846</v>
      </c>
      <c r="J6" s="1">
        <v>0.907806</v>
      </c>
    </row>
    <row r="7" spans="1:14" x14ac:dyDescent="0.4">
      <c r="A7" s="8"/>
      <c r="B7" s="8"/>
      <c r="C7" s="8"/>
      <c r="D7" s="8"/>
      <c r="E7" s="8"/>
      <c r="F7" s="8"/>
      <c r="G7" s="8"/>
      <c r="H7" s="8"/>
      <c r="I7" s="8"/>
      <c r="J7" s="8"/>
    </row>
    <row r="8" spans="1:14" x14ac:dyDescent="0.4">
      <c r="A8" s="10" t="s">
        <v>213</v>
      </c>
      <c r="E8" s="6"/>
      <c r="G8" t="s">
        <v>214</v>
      </c>
      <c r="I8" s="6"/>
      <c r="J8" s="6"/>
      <c r="L8" t="s">
        <v>25</v>
      </c>
    </row>
    <row r="9" spans="1:14" x14ac:dyDescent="0.4">
      <c r="A9" s="10"/>
      <c r="B9" s="6" t="s">
        <v>58</v>
      </c>
      <c r="C9" s="6" t="s">
        <v>59</v>
      </c>
      <c r="D9" s="6" t="s">
        <v>84</v>
      </c>
      <c r="E9" s="6"/>
      <c r="G9" s="10"/>
      <c r="H9" s="6" t="s">
        <v>58</v>
      </c>
      <c r="I9" s="6" t="s">
        <v>59</v>
      </c>
      <c r="J9" s="6" t="s">
        <v>84</v>
      </c>
      <c r="M9" s="6" t="s">
        <v>59</v>
      </c>
      <c r="N9" s="6" t="s">
        <v>84</v>
      </c>
    </row>
    <row r="10" spans="1:14" x14ac:dyDescent="0.4">
      <c r="A10" s="10" t="s">
        <v>95</v>
      </c>
      <c r="B10" s="8">
        <f>AVERAGE(B4:D4)</f>
        <v>1</v>
      </c>
      <c r="C10" s="8">
        <f>AVERAGE(E4:G4)</f>
        <v>1.0691543333333333</v>
      </c>
      <c r="D10" s="8">
        <f>AVERAGE(H4:J4)</f>
        <v>1.0107139999999999</v>
      </c>
      <c r="E10" s="8"/>
      <c r="G10" s="10" t="s">
        <v>95</v>
      </c>
      <c r="H10">
        <f>STDEV(B4:D4)</f>
        <v>0</v>
      </c>
      <c r="I10" s="8">
        <f>STDEV(E4:G4)</f>
        <v>7.7775193360951053E-2</v>
      </c>
      <c r="J10" s="8">
        <f>STDEV(H4:J4)</f>
        <v>5.9702919132987149E-2</v>
      </c>
      <c r="L10" s="10" t="s">
        <v>95</v>
      </c>
      <c r="M10" s="8">
        <f>_xlfn.T.TEST(E4:G4,B4:D4,2,2)</f>
        <v>0.19838723171372979</v>
      </c>
      <c r="N10" s="8">
        <f>_xlfn.T.TEST(H4:J4,B4:D4,2,2)</f>
        <v>0.77145697838340987</v>
      </c>
    </row>
    <row r="11" spans="1:14" x14ac:dyDescent="0.4">
      <c r="A11" s="10" t="s">
        <v>96</v>
      </c>
      <c r="B11" s="8">
        <f>AVERAGE(B5:D5)</f>
        <v>1</v>
      </c>
      <c r="C11" s="8">
        <f>AVERAGE(E5:G5)</f>
        <v>1.0224120000000001</v>
      </c>
      <c r="D11" s="8">
        <f>AVERAGE(H5:J5)</f>
        <v>1.0435380000000001</v>
      </c>
      <c r="E11" s="8"/>
      <c r="G11" s="10" t="s">
        <v>96</v>
      </c>
      <c r="H11">
        <f t="shared" ref="H11:H12" si="0">STDEV(B5:D5)</f>
        <v>0</v>
      </c>
      <c r="I11" s="8">
        <f t="shared" ref="I11:I12" si="1">STDEV(E5:G5)</f>
        <v>3.7545841900269092E-2</v>
      </c>
      <c r="J11" s="8">
        <f t="shared" ref="J11:J12" si="2">STDEV(H5:J5)</f>
        <v>2.8785052701011359E-2</v>
      </c>
      <c r="L11" s="10" t="s">
        <v>96</v>
      </c>
      <c r="M11" s="8">
        <f>_xlfn.T.TEST(E5:G5,B5:D5,2,2)</f>
        <v>0.35959153732204624</v>
      </c>
      <c r="N11" s="8">
        <f>_xlfn.T.TEST(H5:J5,B5:D5,2,2)</f>
        <v>5.8813972285912043E-2</v>
      </c>
    </row>
    <row r="12" spans="1:14" x14ac:dyDescent="0.4">
      <c r="A12" s="10" t="s">
        <v>97</v>
      </c>
      <c r="B12" s="8">
        <f>AVERAGE(B6:D6)</f>
        <v>1</v>
      </c>
      <c r="C12" s="8">
        <f>AVERAGE(E6:G6)</f>
        <v>1.3441729999999998</v>
      </c>
      <c r="D12" s="8">
        <f>AVERAGE(H6:J6)</f>
        <v>0.96019500000000002</v>
      </c>
      <c r="E12" s="8"/>
      <c r="G12" s="10" t="s">
        <v>97</v>
      </c>
      <c r="H12">
        <f t="shared" si="0"/>
        <v>0</v>
      </c>
      <c r="I12" s="8">
        <f t="shared" si="1"/>
        <v>0.10467286689013539</v>
      </c>
      <c r="J12" s="8">
        <f t="shared" si="2"/>
        <v>4.5588549911134466E-2</v>
      </c>
      <c r="L12" s="10" t="s">
        <v>97</v>
      </c>
      <c r="M12" s="8">
        <f>_xlfn.T.TEST(E6:G6,B6:D6,2,2)</f>
        <v>4.6963120941096248E-3</v>
      </c>
      <c r="N12" s="8">
        <f>_xlfn.T.TEST(H6:J6,B6:D6,2,2)</f>
        <v>0.20499555227055341</v>
      </c>
    </row>
    <row r="13" spans="1:14" x14ac:dyDescent="0.4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4" x14ac:dyDescent="0.4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4" x14ac:dyDescent="0.4">
      <c r="A15" s="17" t="s">
        <v>215</v>
      </c>
      <c r="B15" s="8"/>
      <c r="C15" s="8"/>
      <c r="D15" s="8"/>
      <c r="E15" s="8"/>
      <c r="F15" s="8"/>
      <c r="G15" s="8"/>
      <c r="H15" s="8"/>
      <c r="I15" s="8"/>
      <c r="J15" s="8"/>
    </row>
    <row r="16" spans="1:14" x14ac:dyDescent="0.4">
      <c r="A16" s="6"/>
      <c r="B16" s="44" t="s">
        <v>58</v>
      </c>
      <c r="C16" s="44"/>
      <c r="D16" s="44"/>
      <c r="E16" s="44" t="s">
        <v>59</v>
      </c>
      <c r="F16" s="44"/>
      <c r="G16" s="44"/>
      <c r="H16" s="44" t="s">
        <v>84</v>
      </c>
      <c r="I16" s="44"/>
      <c r="J16" s="44"/>
    </row>
    <row r="17" spans="1:14" x14ac:dyDescent="0.4">
      <c r="A17" s="10" t="s">
        <v>95</v>
      </c>
      <c r="B17" s="1">
        <v>1</v>
      </c>
      <c r="C17" s="1">
        <v>1</v>
      </c>
      <c r="D17" s="1">
        <v>1</v>
      </c>
      <c r="E17" s="1">
        <v>1.0476110000000001</v>
      </c>
      <c r="F17" s="1">
        <v>1.0165409999999999</v>
      </c>
      <c r="G17" s="1">
        <v>1.172814</v>
      </c>
      <c r="H17" s="1">
        <v>0.87859200000000004</v>
      </c>
      <c r="I17" s="1">
        <v>0.87423200000000001</v>
      </c>
      <c r="J17" s="1">
        <v>0.82600899999999999</v>
      </c>
    </row>
    <row r="18" spans="1:14" x14ac:dyDescent="0.4">
      <c r="A18" s="10" t="s">
        <v>96</v>
      </c>
      <c r="B18" s="1">
        <v>1</v>
      </c>
      <c r="C18" s="1">
        <v>1</v>
      </c>
      <c r="D18" s="1">
        <v>1</v>
      </c>
      <c r="E18" s="1">
        <v>1.249274</v>
      </c>
      <c r="F18" s="1">
        <v>1.017612</v>
      </c>
      <c r="G18" s="1">
        <v>1.0081800000000001</v>
      </c>
      <c r="H18" s="1">
        <v>1.0388550000000001</v>
      </c>
      <c r="I18" s="1">
        <v>1.0935049999999999</v>
      </c>
      <c r="J18" s="1">
        <v>0.90200000000000002</v>
      </c>
    </row>
    <row r="19" spans="1:14" x14ac:dyDescent="0.4">
      <c r="A19" s="10" t="s">
        <v>97</v>
      </c>
      <c r="B19" s="1">
        <v>1</v>
      </c>
      <c r="C19" s="1">
        <v>1</v>
      </c>
      <c r="D19" s="1">
        <v>1</v>
      </c>
      <c r="E19" s="1">
        <v>1.999924</v>
      </c>
      <c r="F19" s="1">
        <v>1.3624019999999999</v>
      </c>
      <c r="G19" s="1">
        <v>1.7840689999999999</v>
      </c>
      <c r="H19" s="1">
        <v>1.139032</v>
      </c>
      <c r="I19" s="1">
        <v>1.0407930000000001</v>
      </c>
      <c r="J19" s="1">
        <v>1.000613</v>
      </c>
    </row>
    <row r="20" spans="1:14" x14ac:dyDescent="0.4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4" x14ac:dyDescent="0.4">
      <c r="A21" s="10" t="s">
        <v>8</v>
      </c>
      <c r="E21" s="6"/>
      <c r="G21" t="s">
        <v>26</v>
      </c>
      <c r="I21" s="6"/>
      <c r="J21" s="6"/>
      <c r="L21" t="s">
        <v>25</v>
      </c>
      <c r="M21" s="8"/>
      <c r="N21" s="8"/>
    </row>
    <row r="22" spans="1:14" x14ac:dyDescent="0.4">
      <c r="A22" s="10"/>
      <c r="B22" s="6" t="s">
        <v>58</v>
      </c>
      <c r="C22" s="6" t="s">
        <v>59</v>
      </c>
      <c r="D22" s="6" t="s">
        <v>84</v>
      </c>
      <c r="E22" s="6"/>
      <c r="G22" s="10"/>
      <c r="H22" s="6" t="s">
        <v>58</v>
      </c>
      <c r="I22" s="6" t="s">
        <v>59</v>
      </c>
      <c r="J22" s="6" t="s">
        <v>84</v>
      </c>
      <c r="M22" s="6" t="s">
        <v>59</v>
      </c>
      <c r="N22" s="6" t="s">
        <v>84</v>
      </c>
    </row>
    <row r="23" spans="1:14" x14ac:dyDescent="0.4">
      <c r="A23" s="10" t="s">
        <v>95</v>
      </c>
      <c r="B23" s="8">
        <f>AVERAGE(B17:D17)</f>
        <v>1</v>
      </c>
      <c r="C23" s="8">
        <f>AVERAGE(E17:G17)</f>
        <v>1.0789886666666666</v>
      </c>
      <c r="D23" s="8">
        <f>AVERAGE(H17:J17)</f>
        <v>0.85961100000000001</v>
      </c>
      <c r="E23" s="8"/>
      <c r="G23" s="10" t="s">
        <v>95</v>
      </c>
      <c r="H23">
        <f>STDEV(B17:D17)</f>
        <v>0</v>
      </c>
      <c r="I23" s="8">
        <f>STDEV(E17:G17)</f>
        <v>8.2726846345870936E-2</v>
      </c>
      <c r="J23" s="8">
        <f>STDEV(H17:J17)</f>
        <v>2.918172721070501E-2</v>
      </c>
      <c r="L23" s="10" t="s">
        <v>95</v>
      </c>
      <c r="M23" s="8">
        <f>_xlfn.T.TEST(E17:G17,B17:D17,2,2)</f>
        <v>0.17351440749137514</v>
      </c>
      <c r="N23" s="8">
        <f>_xlfn.T.TEST(H17:J17,B17:D17,2,2)</f>
        <v>1.133523915752283E-3</v>
      </c>
    </row>
    <row r="24" spans="1:14" x14ac:dyDescent="0.4">
      <c r="A24" s="10" t="s">
        <v>96</v>
      </c>
      <c r="B24" s="8">
        <f>AVERAGE(B18:D18)</f>
        <v>1</v>
      </c>
      <c r="C24" s="8">
        <f>AVERAGE(E18:G18)</f>
        <v>1.0916886666666665</v>
      </c>
      <c r="D24" s="8">
        <f>AVERAGE(H18:J18)</f>
        <v>1.0114533333333335</v>
      </c>
      <c r="E24" s="8"/>
      <c r="G24" s="10" t="s">
        <v>96</v>
      </c>
      <c r="H24">
        <f t="shared" ref="H24:H25" si="3">STDEV(B18:D18)</f>
        <v>0</v>
      </c>
      <c r="I24" s="8">
        <f t="shared" ref="I24:I25" si="4">STDEV(E18:G18)</f>
        <v>0.1365543613998956</v>
      </c>
      <c r="J24" s="8">
        <f t="shared" ref="J24:J25" si="5">STDEV(H18:J18)</f>
        <v>9.8649276522097859E-2</v>
      </c>
      <c r="L24" s="10" t="s">
        <v>96</v>
      </c>
      <c r="M24" s="8">
        <f>_xlfn.T.TEST(E18:G18,B18:D18,2,2)</f>
        <v>0.30949008367239744</v>
      </c>
      <c r="N24" s="8">
        <f>_xlfn.T.TEST(H18:J18,B18:D18,2,2)</f>
        <v>0.85043694732754105</v>
      </c>
    </row>
    <row r="25" spans="1:14" x14ac:dyDescent="0.4">
      <c r="A25" s="10" t="s">
        <v>97</v>
      </c>
      <c r="B25" s="8">
        <f>AVERAGE(B19:D19)</f>
        <v>1</v>
      </c>
      <c r="C25" s="8">
        <f>AVERAGE(E19:G19)</f>
        <v>1.715465</v>
      </c>
      <c r="D25" s="8">
        <f>AVERAGE(H19:J19)</f>
        <v>1.060146</v>
      </c>
      <c r="E25" s="8"/>
      <c r="G25" s="10" t="s">
        <v>97</v>
      </c>
      <c r="H25">
        <f t="shared" si="3"/>
        <v>0</v>
      </c>
      <c r="I25" s="8">
        <f t="shared" si="4"/>
        <v>0.32425060791461907</v>
      </c>
      <c r="J25" s="8">
        <f t="shared" si="5"/>
        <v>7.1209963116125846E-2</v>
      </c>
      <c r="L25" s="10" t="s">
        <v>97</v>
      </c>
      <c r="M25" s="8">
        <f>_xlfn.T.TEST(E19:G19,B19:D19,2,2)</f>
        <v>1.8749299462970277E-2</v>
      </c>
      <c r="N25" s="8">
        <f>_xlfn.T.TEST(H19:J19,B19:D19,2,2)</f>
        <v>0.21731284090584618</v>
      </c>
    </row>
    <row r="26" spans="1:14" x14ac:dyDescent="0.4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4" x14ac:dyDescent="0.4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4" x14ac:dyDescent="0.4">
      <c r="A28" s="17" t="s">
        <v>216</v>
      </c>
      <c r="B28" s="8"/>
      <c r="C28" s="8"/>
      <c r="D28" s="8"/>
      <c r="E28" s="8"/>
      <c r="F28" s="8"/>
      <c r="G28" s="8"/>
      <c r="H28" s="8"/>
      <c r="I28" s="8"/>
      <c r="J28" s="8"/>
    </row>
    <row r="29" spans="1:14" x14ac:dyDescent="0.4">
      <c r="A29" s="6"/>
      <c r="B29" s="44" t="s">
        <v>58</v>
      </c>
      <c r="C29" s="44"/>
      <c r="D29" s="44"/>
      <c r="E29" s="44" t="s">
        <v>59</v>
      </c>
      <c r="F29" s="44"/>
      <c r="G29" s="44"/>
      <c r="H29" s="44" t="s">
        <v>84</v>
      </c>
      <c r="I29" s="44"/>
      <c r="J29" s="44"/>
    </row>
    <row r="30" spans="1:14" x14ac:dyDescent="0.4">
      <c r="A30" s="10" t="s">
        <v>95</v>
      </c>
      <c r="B30" s="1">
        <v>1</v>
      </c>
      <c r="C30" s="1">
        <v>1</v>
      </c>
      <c r="D30" s="1">
        <v>1</v>
      </c>
      <c r="E30" s="1">
        <v>1.1344369999999999</v>
      </c>
      <c r="F30" s="1">
        <v>1.0552109999999999</v>
      </c>
      <c r="G30" s="1">
        <v>1.105548</v>
      </c>
      <c r="H30" s="1">
        <v>1.043401</v>
      </c>
      <c r="I30" s="1">
        <v>1.1116680000000001</v>
      </c>
      <c r="J30" s="1">
        <v>1.042297</v>
      </c>
    </row>
    <row r="31" spans="1:14" x14ac:dyDescent="0.4">
      <c r="A31" s="10" t="s">
        <v>96</v>
      </c>
      <c r="B31" s="1">
        <v>1</v>
      </c>
      <c r="C31" s="1">
        <v>1</v>
      </c>
      <c r="D31" s="1">
        <v>1</v>
      </c>
      <c r="E31" s="1">
        <v>0.94585699999999995</v>
      </c>
      <c r="F31" s="1">
        <v>1.0240880000000001</v>
      </c>
      <c r="G31" s="1">
        <v>0.97880299999999998</v>
      </c>
      <c r="H31" s="1">
        <v>1.142706</v>
      </c>
      <c r="I31" s="1">
        <v>1.106962</v>
      </c>
      <c r="J31" s="1">
        <v>1.101626</v>
      </c>
    </row>
    <row r="32" spans="1:14" x14ac:dyDescent="0.4">
      <c r="A32" s="10" t="s">
        <v>97</v>
      </c>
      <c r="B32" s="1">
        <v>1</v>
      </c>
      <c r="C32" s="1">
        <v>1</v>
      </c>
      <c r="D32" s="1">
        <v>1</v>
      </c>
      <c r="E32" s="1">
        <v>1.8115049999999999</v>
      </c>
      <c r="F32" s="1">
        <v>1.2696890000000001</v>
      </c>
      <c r="G32" s="1">
        <v>1.620247</v>
      </c>
      <c r="H32" s="1">
        <v>0.82817399999999997</v>
      </c>
      <c r="I32" s="1">
        <v>0.98026999999999997</v>
      </c>
      <c r="J32" s="1">
        <v>0.89329400000000003</v>
      </c>
    </row>
    <row r="33" spans="1:14" x14ac:dyDescent="0.4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4" x14ac:dyDescent="0.4">
      <c r="A34" s="10" t="s">
        <v>8</v>
      </c>
      <c r="E34" s="6"/>
      <c r="G34" t="s">
        <v>26</v>
      </c>
      <c r="I34" s="6"/>
      <c r="J34" s="6"/>
      <c r="L34" t="s">
        <v>25</v>
      </c>
      <c r="M34" s="8"/>
      <c r="N34" s="8"/>
    </row>
    <row r="35" spans="1:14" x14ac:dyDescent="0.4">
      <c r="A35" s="10"/>
      <c r="B35" s="6" t="s">
        <v>58</v>
      </c>
      <c r="C35" s="6" t="s">
        <v>59</v>
      </c>
      <c r="D35" s="6" t="s">
        <v>84</v>
      </c>
      <c r="E35" s="6"/>
      <c r="G35" s="10"/>
      <c r="H35" s="6" t="s">
        <v>58</v>
      </c>
      <c r="I35" s="6" t="s">
        <v>59</v>
      </c>
      <c r="J35" s="6" t="s">
        <v>84</v>
      </c>
      <c r="M35" s="6" t="s">
        <v>59</v>
      </c>
      <c r="N35" s="6" t="s">
        <v>84</v>
      </c>
    </row>
    <row r="36" spans="1:14" x14ac:dyDescent="0.4">
      <c r="A36" s="10" t="s">
        <v>95</v>
      </c>
      <c r="B36" s="8">
        <f>AVERAGE(B30:D30)</f>
        <v>1</v>
      </c>
      <c r="C36" s="8">
        <f>AVERAGE(E30:G30)</f>
        <v>1.0983986666666665</v>
      </c>
      <c r="D36" s="8">
        <f>AVERAGE(H30:J30)</f>
        <v>1.0657886666666667</v>
      </c>
      <c r="E36" s="8"/>
      <c r="G36" s="10" t="s">
        <v>95</v>
      </c>
      <c r="H36">
        <f>STDEV(B30:D30)</f>
        <v>0</v>
      </c>
      <c r="I36" s="8">
        <f>STDEV(E30:G30)</f>
        <v>4.0093945856367573E-2</v>
      </c>
      <c r="J36" s="8">
        <f>STDEV(H30:J30)</f>
        <v>3.973650241696338E-2</v>
      </c>
      <c r="L36" s="10" t="s">
        <v>95</v>
      </c>
      <c r="M36" s="8">
        <f>_xlfn.T.TEST(E30:G30,B30:D30,2,3)</f>
        <v>5.1134646332774182E-2</v>
      </c>
      <c r="N36" s="8">
        <f>_xlfn.T.TEST(H30:J30,B30:D30,2,3)</f>
        <v>0.10313449577203959</v>
      </c>
    </row>
    <row r="37" spans="1:14" x14ac:dyDescent="0.4">
      <c r="A37" s="10" t="s">
        <v>96</v>
      </c>
      <c r="B37" s="8">
        <f t="shared" ref="B37:B38" si="6">AVERAGE(B31:D31)</f>
        <v>1</v>
      </c>
      <c r="C37" s="8">
        <f>AVERAGE(E31:G31)</f>
        <v>0.98291600000000001</v>
      </c>
      <c r="D37" s="8">
        <f>AVERAGE(H31:J31)</f>
        <v>1.1170979999999999</v>
      </c>
      <c r="E37" s="8"/>
      <c r="G37" s="10" t="s">
        <v>96</v>
      </c>
      <c r="H37">
        <f t="shared" ref="H37:H38" si="7">STDEV(B31:D31)</f>
        <v>0</v>
      </c>
      <c r="I37" s="8">
        <f t="shared" ref="I37:I38" si="8">STDEV(E31:G31)</f>
        <v>3.9277346104338647E-2</v>
      </c>
      <c r="J37" s="8">
        <f t="shared" ref="J37:J38" si="9">STDEV(H31:J31)</f>
        <v>2.2337087366082448E-2</v>
      </c>
      <c r="L37" s="10" t="s">
        <v>96</v>
      </c>
      <c r="M37" s="8">
        <f>_xlfn.T.TEST(E31:G31,B31:D31,2,3)</f>
        <v>0.52983827034769737</v>
      </c>
      <c r="N37" s="8">
        <f>_xlfn.T.TEST(H31:J31,B31:D31,2,3)</f>
        <v>1.1912911500033974E-2</v>
      </c>
    </row>
    <row r="38" spans="1:14" x14ac:dyDescent="0.4">
      <c r="A38" s="10" t="s">
        <v>97</v>
      </c>
      <c r="B38" s="8">
        <f t="shared" si="6"/>
        <v>1</v>
      </c>
      <c r="C38" s="8">
        <f>AVERAGE(E32:G32)</f>
        <v>1.5671470000000001</v>
      </c>
      <c r="D38" s="8">
        <f>AVERAGE(H32:J32)</f>
        <v>0.90057933333333329</v>
      </c>
      <c r="E38" s="8"/>
      <c r="G38" s="10" t="s">
        <v>97</v>
      </c>
      <c r="H38">
        <f t="shared" si="7"/>
        <v>0</v>
      </c>
      <c r="I38" s="8">
        <f t="shared" si="8"/>
        <v>0.27478328181314077</v>
      </c>
      <c r="J38" s="8">
        <f t="shared" si="9"/>
        <v>7.6309274438519814E-2</v>
      </c>
      <c r="L38" s="10" t="s">
        <v>97</v>
      </c>
      <c r="M38" s="8">
        <f>_xlfn.T.TEST(E32:G32,B32:D32,2,3)</f>
        <v>7.0117055663009631E-2</v>
      </c>
      <c r="N38" s="8">
        <f>_xlfn.T.TEST(H32:J32,B32:D32,2,3)</f>
        <v>0.15264717237027803</v>
      </c>
    </row>
    <row r="39" spans="1:14" x14ac:dyDescent="0.4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4" x14ac:dyDescent="0.4">
      <c r="D40" s="8"/>
      <c r="E40" s="8"/>
      <c r="F40" s="8"/>
      <c r="G40" s="8"/>
      <c r="H40" s="8"/>
      <c r="I40" s="8"/>
      <c r="J40" s="8"/>
    </row>
  </sheetData>
  <mergeCells count="9">
    <mergeCell ref="B29:D29"/>
    <mergeCell ref="E29:G29"/>
    <mergeCell ref="H29:J29"/>
    <mergeCell ref="B3:D3"/>
    <mergeCell ref="E3:G3"/>
    <mergeCell ref="H3:J3"/>
    <mergeCell ref="B16:D16"/>
    <mergeCell ref="E16:G16"/>
    <mergeCell ref="H16:J16"/>
  </mergeCells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L29" sqref="L29"/>
    </sheetView>
  </sheetViews>
  <sheetFormatPr defaultRowHeight="13.9" x14ac:dyDescent="0.4"/>
  <sheetData>
    <row r="1" spans="1:15" x14ac:dyDescent="0.4">
      <c r="A1" s="8" t="s">
        <v>3957</v>
      </c>
    </row>
    <row r="2" spans="1:15" x14ac:dyDescent="0.4">
      <c r="A2" s="9" t="s">
        <v>91</v>
      </c>
    </row>
    <row r="3" spans="1:15" x14ac:dyDescent="0.4">
      <c r="A3" s="6"/>
      <c r="B3" s="44" t="s">
        <v>92</v>
      </c>
      <c r="C3" s="44"/>
      <c r="D3" s="44"/>
      <c r="E3" s="44" t="s">
        <v>93</v>
      </c>
      <c r="F3" s="44"/>
      <c r="G3" s="44"/>
      <c r="H3" s="44" t="s">
        <v>94</v>
      </c>
      <c r="I3" s="44"/>
      <c r="J3" s="44"/>
    </row>
    <row r="4" spans="1:15" x14ac:dyDescent="0.4">
      <c r="A4" s="6"/>
      <c r="B4" s="6" t="s">
        <v>67</v>
      </c>
      <c r="C4" s="6" t="s">
        <v>68</v>
      </c>
      <c r="D4" s="6" t="s">
        <v>69</v>
      </c>
      <c r="E4" s="6" t="s">
        <v>67</v>
      </c>
      <c r="F4" s="6" t="s">
        <v>68</v>
      </c>
      <c r="G4" s="6" t="s">
        <v>69</v>
      </c>
      <c r="H4" s="6" t="s">
        <v>67</v>
      </c>
      <c r="I4" s="6" t="s">
        <v>68</v>
      </c>
      <c r="J4" s="6" t="s">
        <v>69</v>
      </c>
    </row>
    <row r="5" spans="1:15" x14ac:dyDescent="0.4">
      <c r="A5" s="10" t="s">
        <v>95</v>
      </c>
      <c r="B5" s="1">
        <v>1</v>
      </c>
      <c r="C5" s="1">
        <v>1</v>
      </c>
      <c r="D5" s="1">
        <v>1</v>
      </c>
      <c r="E5" s="1">
        <v>1.029315</v>
      </c>
      <c r="F5" s="1">
        <v>1.1235999999999999</v>
      </c>
      <c r="G5" s="1">
        <v>1.0172760000000001</v>
      </c>
      <c r="H5" s="1">
        <v>0.993987976</v>
      </c>
      <c r="I5" s="1">
        <v>1.1011792979999999</v>
      </c>
      <c r="J5" s="1">
        <v>1.0220733479999999</v>
      </c>
    </row>
    <row r="6" spans="1:15" x14ac:dyDescent="0.4">
      <c r="A6" s="10" t="s">
        <v>96</v>
      </c>
      <c r="B6" s="1">
        <v>1</v>
      </c>
      <c r="C6" s="1">
        <v>1</v>
      </c>
      <c r="D6" s="1">
        <v>1</v>
      </c>
      <c r="E6" s="1">
        <v>1.040775</v>
      </c>
      <c r="F6" s="1">
        <v>1.022608</v>
      </c>
      <c r="G6" s="1">
        <v>1.1007340000000001</v>
      </c>
      <c r="H6" s="1">
        <v>1.074698964</v>
      </c>
      <c r="I6" s="1">
        <v>1.0683499030000001</v>
      </c>
      <c r="J6" s="1">
        <v>1.1058022810000001</v>
      </c>
    </row>
    <row r="7" spans="1:15" x14ac:dyDescent="0.4">
      <c r="A7" s="10" t="s">
        <v>97</v>
      </c>
      <c r="B7" s="1">
        <v>1</v>
      </c>
      <c r="C7" s="1">
        <v>1</v>
      </c>
      <c r="D7" s="1">
        <v>1</v>
      </c>
      <c r="E7" s="1">
        <v>1.415929</v>
      </c>
      <c r="F7" s="1">
        <v>1.4191739999999999</v>
      </c>
      <c r="G7" s="1">
        <v>1.4401919999999999</v>
      </c>
      <c r="H7" s="1">
        <v>1.0605499439999999</v>
      </c>
      <c r="I7" s="1">
        <v>0.994422009</v>
      </c>
      <c r="J7" s="1">
        <v>1.148598282</v>
      </c>
    </row>
    <row r="9" spans="1:15" x14ac:dyDescent="0.4">
      <c r="A9" s="10" t="s">
        <v>8</v>
      </c>
      <c r="G9" s="10" t="s">
        <v>26</v>
      </c>
      <c r="M9" t="s">
        <v>25</v>
      </c>
    </row>
    <row r="10" spans="1:15" x14ac:dyDescent="0.4">
      <c r="A10" s="10"/>
      <c r="B10" t="s">
        <v>58</v>
      </c>
      <c r="C10" t="s">
        <v>59</v>
      </c>
      <c r="D10" t="s">
        <v>84</v>
      </c>
      <c r="G10" s="10"/>
      <c r="H10" t="s">
        <v>58</v>
      </c>
      <c r="I10" t="s">
        <v>59</v>
      </c>
      <c r="J10" t="s">
        <v>84</v>
      </c>
      <c r="M10" s="10"/>
      <c r="N10" t="s">
        <v>59</v>
      </c>
      <c r="O10" t="s">
        <v>84</v>
      </c>
    </row>
    <row r="11" spans="1:15" x14ac:dyDescent="0.4">
      <c r="A11" s="10" t="s">
        <v>95</v>
      </c>
      <c r="B11">
        <f>AVERAGE(B5:D5)</f>
        <v>1</v>
      </c>
      <c r="C11">
        <f>AVERAGE(E5:G5)</f>
        <v>1.0567303333333333</v>
      </c>
      <c r="D11">
        <f>AVERAGE(H5:J5)</f>
        <v>1.0390802073333332</v>
      </c>
      <c r="G11" s="10" t="s">
        <v>95</v>
      </c>
      <c r="H11">
        <f>STDEV(B5:D5)</f>
        <v>0</v>
      </c>
      <c r="I11">
        <f>STDEV(E5:G5)</f>
        <v>5.8222835900815818E-2</v>
      </c>
      <c r="J11">
        <f>STDEV(H5:J5)</f>
        <v>5.5582549656477236E-2</v>
      </c>
      <c r="M11" s="10" t="s">
        <v>95</v>
      </c>
      <c r="N11">
        <f>_xlfn.T.TEST(E5:G5,B5:D5,2,2)</f>
        <v>0.16675162443986005</v>
      </c>
      <c r="O11">
        <f>_xlfn.T.TEST(H5:J5,B5:D5,2,2)</f>
        <v>0.29021977972147156</v>
      </c>
    </row>
    <row r="12" spans="1:15" x14ac:dyDescent="0.4">
      <c r="A12" s="10" t="s">
        <v>96</v>
      </c>
      <c r="B12">
        <f t="shared" ref="B12:B13" si="0">AVERAGE(B6:D6)</f>
        <v>1</v>
      </c>
      <c r="C12">
        <f t="shared" ref="C12:C13" si="1">AVERAGE(E6:G6)</f>
        <v>1.0547056666666668</v>
      </c>
      <c r="D12">
        <f t="shared" ref="D12:D13" si="2">AVERAGE(H6:J6)</f>
        <v>1.0829503826666667</v>
      </c>
      <c r="G12" s="10" t="s">
        <v>96</v>
      </c>
      <c r="H12">
        <f t="shared" ref="H12:H13" si="3">STDEV(B6:D6)</f>
        <v>0</v>
      </c>
      <c r="I12">
        <f t="shared" ref="I12:I13" si="4">STDEV(E6:G6)</f>
        <v>4.0883561174796641E-2</v>
      </c>
      <c r="J12">
        <f t="shared" ref="J12:J13" si="5">STDEV(H6:J6)</f>
        <v>2.0043317763613476E-2</v>
      </c>
      <c r="M12" s="10" t="s">
        <v>96</v>
      </c>
      <c r="N12">
        <f t="shared" ref="N12:N13" si="6">_xlfn.T.TEST(E6:G6,B6:D6,2,2)</f>
        <v>8.1347886842707356E-2</v>
      </c>
      <c r="O12">
        <f t="shared" ref="O12:O13" si="7">_xlfn.T.TEST(H6:J6,B6:D6,2,2)</f>
        <v>2.0052421033500216E-3</v>
      </c>
    </row>
    <row r="13" spans="1:15" x14ac:dyDescent="0.4">
      <c r="A13" s="10" t="s">
        <v>97</v>
      </c>
      <c r="B13">
        <f t="shared" si="0"/>
        <v>1</v>
      </c>
      <c r="C13">
        <f t="shared" si="1"/>
        <v>1.4250983333333334</v>
      </c>
      <c r="D13">
        <f t="shared" si="2"/>
        <v>1.0678567450000001</v>
      </c>
      <c r="G13" s="10" t="s">
        <v>97</v>
      </c>
      <c r="H13">
        <f t="shared" si="3"/>
        <v>0</v>
      </c>
      <c r="I13">
        <f t="shared" si="4"/>
        <v>1.3171810290667434E-2</v>
      </c>
      <c r="J13">
        <f t="shared" si="5"/>
        <v>7.7347416212067713E-2</v>
      </c>
      <c r="M13" s="10" t="s">
        <v>97</v>
      </c>
      <c r="N13">
        <f t="shared" si="6"/>
        <v>6.132068336129623E-7</v>
      </c>
      <c r="O13">
        <f t="shared" si="7"/>
        <v>0.203257387970915</v>
      </c>
    </row>
    <row r="14" spans="1:15" x14ac:dyDescent="0.4">
      <c r="A14" s="10"/>
    </row>
    <row r="15" spans="1:15" x14ac:dyDescent="0.4">
      <c r="A15" s="17" t="s">
        <v>98</v>
      </c>
    </row>
    <row r="16" spans="1:15" x14ac:dyDescent="0.4">
      <c r="A16" s="6"/>
      <c r="B16" s="44" t="s">
        <v>58</v>
      </c>
      <c r="C16" s="44"/>
      <c r="D16" s="44"/>
      <c r="E16" s="44" t="s">
        <v>59</v>
      </c>
      <c r="F16" s="44"/>
      <c r="G16" s="44"/>
      <c r="H16" s="44" t="s">
        <v>84</v>
      </c>
      <c r="I16" s="44"/>
      <c r="J16" s="44"/>
    </row>
    <row r="17" spans="1:15" x14ac:dyDescent="0.4">
      <c r="A17" s="6"/>
      <c r="B17" s="6" t="s">
        <v>67</v>
      </c>
      <c r="C17" s="6" t="s">
        <v>68</v>
      </c>
      <c r="D17" s="6" t="s">
        <v>69</v>
      </c>
      <c r="E17" s="6" t="s">
        <v>217</v>
      </c>
      <c r="F17" s="6" t="s">
        <v>68</v>
      </c>
      <c r="G17" s="6" t="s">
        <v>218</v>
      </c>
      <c r="H17" s="6" t="s">
        <v>67</v>
      </c>
      <c r="I17" s="6" t="s">
        <v>68</v>
      </c>
      <c r="J17" s="6" t="s">
        <v>69</v>
      </c>
    </row>
    <row r="18" spans="1:15" x14ac:dyDescent="0.4">
      <c r="A18" s="10" t="s">
        <v>95</v>
      </c>
      <c r="B18" s="1">
        <v>1</v>
      </c>
      <c r="C18" s="1">
        <v>1</v>
      </c>
      <c r="D18" s="1">
        <v>1</v>
      </c>
      <c r="E18" s="1">
        <v>0.99660400000000005</v>
      </c>
      <c r="F18" s="1">
        <v>1.0374479999999999</v>
      </c>
      <c r="G18" s="1">
        <v>1.0479620000000001</v>
      </c>
      <c r="H18" s="1">
        <v>0.93996000000000002</v>
      </c>
      <c r="I18" s="1">
        <v>0.90615000000000001</v>
      </c>
      <c r="J18" s="1">
        <v>1.0279370000000001</v>
      </c>
    </row>
    <row r="19" spans="1:15" x14ac:dyDescent="0.4">
      <c r="A19" s="10" t="s">
        <v>96</v>
      </c>
      <c r="B19" s="1">
        <v>1</v>
      </c>
      <c r="C19" s="1">
        <v>1</v>
      </c>
      <c r="D19" s="1">
        <v>1</v>
      </c>
      <c r="E19" s="1">
        <v>1.005627</v>
      </c>
      <c r="F19" s="1">
        <v>0.98415200000000003</v>
      </c>
      <c r="G19" s="1">
        <v>1.0217080000000001</v>
      </c>
      <c r="H19" s="1">
        <v>1.211004</v>
      </c>
      <c r="I19" s="1">
        <v>1.1402099999999999</v>
      </c>
      <c r="J19" s="1">
        <v>0.94046099999999999</v>
      </c>
    </row>
    <row r="20" spans="1:15" x14ac:dyDescent="0.4">
      <c r="A20" s="10" t="s">
        <v>97</v>
      </c>
      <c r="B20" s="1">
        <v>1</v>
      </c>
      <c r="C20" s="1">
        <v>1</v>
      </c>
      <c r="D20" s="1">
        <v>1</v>
      </c>
      <c r="E20" s="1">
        <v>1.3219000000000001</v>
      </c>
      <c r="F20" s="1">
        <v>1.4115770000000001</v>
      </c>
      <c r="G20" s="1">
        <v>1.4101090000000001</v>
      </c>
      <c r="H20" s="1">
        <v>0.983985</v>
      </c>
      <c r="I20" s="1">
        <v>1.1013740000000001</v>
      </c>
      <c r="J20" s="1">
        <v>1.0380259999999999</v>
      </c>
    </row>
    <row r="21" spans="1:15" x14ac:dyDescent="0.4">
      <c r="A21" s="10"/>
      <c r="B21" s="1"/>
      <c r="C21" s="1"/>
      <c r="D21" s="1"/>
      <c r="E21" s="1"/>
      <c r="F21" s="1"/>
      <c r="G21" s="1"/>
      <c r="H21" s="1"/>
      <c r="I21" s="1"/>
      <c r="J21" s="1"/>
    </row>
    <row r="22" spans="1:15" x14ac:dyDescent="0.4">
      <c r="A22" s="10" t="s">
        <v>8</v>
      </c>
      <c r="E22" s="1"/>
      <c r="F22" s="1"/>
      <c r="G22" s="10" t="s">
        <v>26</v>
      </c>
      <c r="M22" t="s">
        <v>25</v>
      </c>
    </row>
    <row r="23" spans="1:15" x14ac:dyDescent="0.4">
      <c r="A23" s="10"/>
      <c r="B23" t="s">
        <v>58</v>
      </c>
      <c r="C23" t="s">
        <v>59</v>
      </c>
      <c r="D23" t="s">
        <v>84</v>
      </c>
      <c r="G23" s="10"/>
      <c r="H23" t="s">
        <v>58</v>
      </c>
      <c r="I23" t="s">
        <v>59</v>
      </c>
      <c r="J23" t="s">
        <v>84</v>
      </c>
      <c r="M23" s="10"/>
      <c r="N23" t="s">
        <v>59</v>
      </c>
      <c r="O23" t="s">
        <v>84</v>
      </c>
    </row>
    <row r="24" spans="1:15" x14ac:dyDescent="0.4">
      <c r="A24" s="10" t="s">
        <v>95</v>
      </c>
      <c r="B24">
        <f>AVERAGE(B18:D18)</f>
        <v>1</v>
      </c>
      <c r="C24">
        <f>AVERAGE(E18:G18)</f>
        <v>1.0273380000000001</v>
      </c>
      <c r="D24">
        <f>AVERAGE(H18:J18)</f>
        <v>0.95801566666666671</v>
      </c>
      <c r="G24" s="10" t="s">
        <v>95</v>
      </c>
      <c r="H24">
        <f>STDEV(B18:D18)</f>
        <v>0</v>
      </c>
      <c r="I24">
        <f>STDEV(E18:G18)</f>
        <v>2.7130612156750149E-2</v>
      </c>
      <c r="J24">
        <f>STDEV(H18:J18)</f>
        <v>6.286909945540288E-2</v>
      </c>
      <c r="M24" s="10" t="s">
        <v>95</v>
      </c>
      <c r="N24">
        <f>_xlfn.T.TEST(B18:D18,E18:G18,2,2)</f>
        <v>0.15587135508141431</v>
      </c>
      <c r="O24">
        <f>_xlfn.T.TEST(H18:J18,B18:D18,2,2)</f>
        <v>0.31178007162893739</v>
      </c>
    </row>
    <row r="25" spans="1:15" x14ac:dyDescent="0.4">
      <c r="A25" s="10" t="s">
        <v>96</v>
      </c>
      <c r="B25">
        <f t="shared" ref="B25:B26" si="8">AVERAGE(B19:D19)</f>
        <v>1</v>
      </c>
      <c r="C25">
        <f t="shared" ref="C25:C26" si="9">AVERAGE(E19:G19)</f>
        <v>1.0038289999999999</v>
      </c>
      <c r="D25">
        <f t="shared" ref="D25:D26" si="10">AVERAGE(H19:J19)</f>
        <v>1.0972249999999999</v>
      </c>
      <c r="G25" s="10" t="s">
        <v>96</v>
      </c>
      <c r="H25">
        <f t="shared" ref="H25:H26" si="11">STDEV(B19:D19)</f>
        <v>0</v>
      </c>
      <c r="I25">
        <f t="shared" ref="I25:I26" si="12">STDEV(E19:G19)</f>
        <v>1.8842449071179698E-2</v>
      </c>
      <c r="J25">
        <f t="shared" ref="J25:J26" si="13">STDEV(H19:J19)</f>
        <v>0.14030025438679852</v>
      </c>
      <c r="M25" s="10" t="s">
        <v>96</v>
      </c>
      <c r="N25">
        <f t="shared" ref="N25:N26" si="14">_xlfn.T.TEST(B19:D19,E19:G19,2,2)</f>
        <v>0.74261935376512023</v>
      </c>
      <c r="O25">
        <f t="shared" ref="O25:O26" si="15">_xlfn.T.TEST(H19:J19,B19:D19,2,2)</f>
        <v>0.29625640286854749</v>
      </c>
    </row>
    <row r="26" spans="1:15" x14ac:dyDescent="0.4">
      <c r="A26" s="10" t="s">
        <v>97</v>
      </c>
      <c r="B26">
        <f t="shared" si="8"/>
        <v>1</v>
      </c>
      <c r="C26">
        <f t="shared" si="9"/>
        <v>1.3811953333333333</v>
      </c>
      <c r="D26">
        <f t="shared" si="10"/>
        <v>1.0411283333333332</v>
      </c>
      <c r="G26" s="10" t="s">
        <v>97</v>
      </c>
      <c r="H26">
        <f t="shared" si="11"/>
        <v>0</v>
      </c>
      <c r="I26">
        <f t="shared" si="12"/>
        <v>5.1356510515545475E-2</v>
      </c>
      <c r="J26">
        <f t="shared" si="13"/>
        <v>5.8755958713421895E-2</v>
      </c>
      <c r="M26" s="10" t="s">
        <v>97</v>
      </c>
      <c r="N26">
        <f t="shared" si="14"/>
        <v>2.1104891667979116E-4</v>
      </c>
      <c r="O26">
        <f t="shared" si="15"/>
        <v>0.29206548983819208</v>
      </c>
    </row>
    <row r="27" spans="1:15" x14ac:dyDescent="0.4">
      <c r="A27" s="10"/>
    </row>
    <row r="28" spans="1:15" x14ac:dyDescent="0.4">
      <c r="A28" s="17" t="s">
        <v>101</v>
      </c>
    </row>
    <row r="29" spans="1:15" x14ac:dyDescent="0.4">
      <c r="A29" s="6"/>
      <c r="B29" s="44" t="s">
        <v>58</v>
      </c>
      <c r="C29" s="44"/>
      <c r="D29" s="44"/>
      <c r="E29" s="44" t="s">
        <v>59</v>
      </c>
      <c r="F29" s="44"/>
      <c r="G29" s="44"/>
      <c r="H29" s="44" t="s">
        <v>84</v>
      </c>
      <c r="I29" s="44"/>
      <c r="J29" s="44"/>
    </row>
    <row r="30" spans="1:15" x14ac:dyDescent="0.4">
      <c r="A30" s="6"/>
      <c r="B30" s="6" t="s">
        <v>67</v>
      </c>
      <c r="C30" s="6" t="s">
        <v>68</v>
      </c>
      <c r="D30" s="6" t="s">
        <v>69</v>
      </c>
      <c r="E30" s="6" t="s">
        <v>67</v>
      </c>
      <c r="F30" s="6" t="s">
        <v>68</v>
      </c>
      <c r="G30" s="6" t="s">
        <v>218</v>
      </c>
      <c r="H30" s="6" t="s">
        <v>67</v>
      </c>
      <c r="I30" s="6" t="s">
        <v>68</v>
      </c>
      <c r="J30" s="6" t="s">
        <v>69</v>
      </c>
    </row>
    <row r="31" spans="1:15" x14ac:dyDescent="0.4">
      <c r="A31" s="10" t="s">
        <v>95</v>
      </c>
      <c r="B31" s="1">
        <v>1</v>
      </c>
      <c r="C31" s="1">
        <v>1</v>
      </c>
      <c r="D31" s="1">
        <v>1</v>
      </c>
      <c r="E31" s="1">
        <v>0.96364700000000003</v>
      </c>
      <c r="F31" s="1">
        <v>0.97206700000000001</v>
      </c>
      <c r="G31" s="1">
        <v>1.0581929999999999</v>
      </c>
      <c r="H31" s="1">
        <v>1.0139130000000001</v>
      </c>
      <c r="I31" s="1">
        <v>0.97338999999999998</v>
      </c>
      <c r="J31" s="1">
        <v>1.018459</v>
      </c>
    </row>
    <row r="32" spans="1:15" x14ac:dyDescent="0.4">
      <c r="A32" s="10" t="s">
        <v>96</v>
      </c>
      <c r="B32" s="1">
        <v>1</v>
      </c>
      <c r="C32" s="1">
        <v>1</v>
      </c>
      <c r="D32" s="1">
        <v>1</v>
      </c>
      <c r="E32" s="1">
        <v>0.85584499999999997</v>
      </c>
      <c r="F32" s="1">
        <v>0.93798499999999996</v>
      </c>
      <c r="G32" s="1">
        <v>0.98596300000000003</v>
      </c>
      <c r="H32" s="1">
        <v>0.99060300000000001</v>
      </c>
      <c r="I32" s="1">
        <v>0.88100900000000004</v>
      </c>
      <c r="J32" s="1">
        <v>0.96757899999999997</v>
      </c>
    </row>
    <row r="33" spans="1:15" x14ac:dyDescent="0.4">
      <c r="A33" s="10" t="s">
        <v>97</v>
      </c>
      <c r="B33" s="1">
        <v>1</v>
      </c>
      <c r="C33" s="1">
        <v>1</v>
      </c>
      <c r="D33" s="1">
        <v>1</v>
      </c>
      <c r="E33" s="1">
        <v>1.4433769999999999</v>
      </c>
      <c r="F33" s="1">
        <v>1.5076890000000001</v>
      </c>
      <c r="G33" s="1">
        <v>1.539391</v>
      </c>
      <c r="H33" s="1">
        <v>0.90276199999999995</v>
      </c>
      <c r="I33" s="1">
        <v>1.0212000000000001</v>
      </c>
      <c r="J33" s="1">
        <v>0.94038900000000003</v>
      </c>
    </row>
    <row r="35" spans="1:15" x14ac:dyDescent="0.4">
      <c r="A35" s="10" t="s">
        <v>8</v>
      </c>
      <c r="G35" s="10" t="s">
        <v>26</v>
      </c>
      <c r="M35" t="s">
        <v>25</v>
      </c>
    </row>
    <row r="36" spans="1:15" x14ac:dyDescent="0.4">
      <c r="A36" s="10"/>
      <c r="B36" t="s">
        <v>58</v>
      </c>
      <c r="C36" t="s">
        <v>59</v>
      </c>
      <c r="D36" t="s">
        <v>84</v>
      </c>
      <c r="G36" s="10"/>
      <c r="H36" t="s">
        <v>58</v>
      </c>
      <c r="I36" t="s">
        <v>59</v>
      </c>
      <c r="J36" t="s">
        <v>84</v>
      </c>
      <c r="M36" s="10"/>
      <c r="N36" t="s">
        <v>59</v>
      </c>
      <c r="O36" t="s">
        <v>84</v>
      </c>
    </row>
    <row r="37" spans="1:15" x14ac:dyDescent="0.4">
      <c r="A37" s="10" t="s">
        <v>95</v>
      </c>
      <c r="B37">
        <f>AVERAGE(B31:D31)</f>
        <v>1</v>
      </c>
      <c r="C37">
        <f>AVERAGE(E31:G31)</f>
        <v>0.99796899999999999</v>
      </c>
      <c r="D37">
        <f>AVERAGE(H31:J31)</f>
        <v>1.0019206666666667</v>
      </c>
      <c r="G37" s="10" t="s">
        <v>95</v>
      </c>
      <c r="H37">
        <f>STDEV(B31:D31)</f>
        <v>0</v>
      </c>
      <c r="I37">
        <f>STDEV(E31:G31)</f>
        <v>5.2325153912817064E-2</v>
      </c>
      <c r="J37">
        <f>STDEV(H31:J31)</f>
        <v>2.4812612404447359E-2</v>
      </c>
      <c r="M37" s="10" t="s">
        <v>95</v>
      </c>
      <c r="N37">
        <f>_xlfn.T.TEST(E31:G31,B31:D31,2,2)</f>
        <v>0.94962527958947818</v>
      </c>
      <c r="O37">
        <f>_xlfn.T.TEST(H31:J31,B31:D31,2,2)</f>
        <v>0.89982032310692706</v>
      </c>
    </row>
    <row r="38" spans="1:15" x14ac:dyDescent="0.4">
      <c r="A38" s="10" t="s">
        <v>96</v>
      </c>
      <c r="B38">
        <f t="shared" ref="B38:B39" si="16">AVERAGE(B32:D32)</f>
        <v>1</v>
      </c>
      <c r="C38">
        <f t="shared" ref="C38:C39" si="17">AVERAGE(E32:G32)</f>
        <v>0.92659766666666654</v>
      </c>
      <c r="D38">
        <f t="shared" ref="D38:D39" si="18">AVERAGE(H32:J32)</f>
        <v>0.94639700000000004</v>
      </c>
      <c r="G38" s="10" t="s">
        <v>96</v>
      </c>
      <c r="H38">
        <f t="shared" ref="H38:H39" si="19">STDEV(B32:D32)</f>
        <v>0</v>
      </c>
      <c r="I38">
        <f t="shared" ref="I38:I39" si="20">STDEV(E32:G32)</f>
        <v>6.5802180825055762E-2</v>
      </c>
      <c r="J38">
        <f t="shared" ref="J38:J39" si="21">STDEV(H32:J32)</f>
        <v>5.7785976257220033E-2</v>
      </c>
      <c r="M38" s="10" t="s">
        <v>96</v>
      </c>
      <c r="N38">
        <f t="shared" ref="N38:N39" si="22">_xlfn.T.TEST(E32:G32,B32:D32,2,2)</f>
        <v>0.12551152721065664</v>
      </c>
      <c r="O38">
        <f t="shared" ref="O38:O39" si="23">_xlfn.T.TEST(H32:J32,B32:D32,2,2)</f>
        <v>0.18340220019533943</v>
      </c>
    </row>
    <row r="39" spans="1:15" x14ac:dyDescent="0.4">
      <c r="A39" s="10" t="s">
        <v>97</v>
      </c>
      <c r="B39">
        <f t="shared" si="16"/>
        <v>1</v>
      </c>
      <c r="C39">
        <f t="shared" si="17"/>
        <v>1.4968190000000001</v>
      </c>
      <c r="D39">
        <f t="shared" si="18"/>
        <v>0.9547836666666667</v>
      </c>
      <c r="G39" s="10" t="s">
        <v>97</v>
      </c>
      <c r="H39">
        <f t="shared" si="19"/>
        <v>0</v>
      </c>
      <c r="I39">
        <f t="shared" si="20"/>
        <v>4.8921260449829002E-2</v>
      </c>
      <c r="J39">
        <f t="shared" si="21"/>
        <v>6.0516896668065707E-2</v>
      </c>
      <c r="M39" s="10" t="s">
        <v>97</v>
      </c>
      <c r="N39">
        <f t="shared" si="22"/>
        <v>6.1348826160893802E-5</v>
      </c>
      <c r="O39">
        <f t="shared" si="23"/>
        <v>0.265280587493683</v>
      </c>
    </row>
  </sheetData>
  <mergeCells count="9">
    <mergeCell ref="B29:D29"/>
    <mergeCell ref="E29:G29"/>
    <mergeCell ref="H29:J29"/>
    <mergeCell ref="B3:D3"/>
    <mergeCell ref="E3:G3"/>
    <mergeCell ref="H3:J3"/>
    <mergeCell ref="B16:D16"/>
    <mergeCell ref="E16:G16"/>
    <mergeCell ref="H16:J16"/>
  </mergeCells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/>
  </sheetViews>
  <sheetFormatPr defaultRowHeight="13.9" x14ac:dyDescent="0.4"/>
  <sheetData>
    <row r="1" spans="1:15" x14ac:dyDescent="0.4">
      <c r="A1" s="8" t="s">
        <v>3958</v>
      </c>
    </row>
    <row r="2" spans="1:15" x14ac:dyDescent="0.4">
      <c r="A2" s="12" t="s">
        <v>219</v>
      </c>
    </row>
    <row r="3" spans="1:15" x14ac:dyDescent="0.4">
      <c r="A3" s="6"/>
      <c r="B3" s="44" t="s">
        <v>220</v>
      </c>
      <c r="C3" s="44"/>
      <c r="D3" s="44"/>
      <c r="E3" s="44" t="s">
        <v>93</v>
      </c>
      <c r="F3" s="44"/>
      <c r="G3" s="44"/>
      <c r="H3" s="44" t="s">
        <v>221</v>
      </c>
      <c r="I3" s="44"/>
      <c r="J3" s="44"/>
    </row>
    <row r="4" spans="1:15" x14ac:dyDescent="0.4">
      <c r="A4" s="6"/>
      <c r="B4" s="6" t="s">
        <v>67</v>
      </c>
      <c r="C4" s="6" t="s">
        <v>68</v>
      </c>
      <c r="D4" s="6" t="s">
        <v>69</v>
      </c>
      <c r="E4" s="6" t="s">
        <v>67</v>
      </c>
      <c r="F4" s="6" t="s">
        <v>222</v>
      </c>
      <c r="G4" s="6" t="s">
        <v>69</v>
      </c>
      <c r="H4" s="6" t="s">
        <v>85</v>
      </c>
      <c r="I4" s="6" t="s">
        <v>68</v>
      </c>
      <c r="J4" s="6" t="s">
        <v>69</v>
      </c>
    </row>
    <row r="5" spans="1:15" x14ac:dyDescent="0.4">
      <c r="A5" s="10" t="s">
        <v>95</v>
      </c>
      <c r="B5" s="1">
        <v>1</v>
      </c>
      <c r="C5" s="1">
        <v>1</v>
      </c>
      <c r="D5" s="1">
        <v>1</v>
      </c>
      <c r="E5" s="1">
        <v>1.0824290000000001</v>
      </c>
      <c r="F5" s="1">
        <v>1.1856610000000001</v>
      </c>
      <c r="G5" s="1">
        <v>1.0037309999999999</v>
      </c>
      <c r="H5" s="1">
        <v>1.0496620000000001</v>
      </c>
      <c r="I5" s="1">
        <v>0.97036</v>
      </c>
      <c r="J5" s="1">
        <v>0.96180900000000003</v>
      </c>
    </row>
    <row r="6" spans="1:15" x14ac:dyDescent="0.4">
      <c r="A6" s="10" t="s">
        <v>96</v>
      </c>
      <c r="B6" s="1">
        <v>1</v>
      </c>
      <c r="C6" s="1">
        <v>1</v>
      </c>
      <c r="D6" s="1">
        <v>1</v>
      </c>
      <c r="E6" s="1">
        <v>1.072829</v>
      </c>
      <c r="F6" s="1">
        <v>0.92206500000000002</v>
      </c>
      <c r="G6" s="1">
        <v>0.97822600000000004</v>
      </c>
      <c r="H6" s="1">
        <v>0.94078700000000004</v>
      </c>
      <c r="I6" s="1">
        <v>0.98068200000000005</v>
      </c>
      <c r="J6" s="1">
        <v>0.85364700000000004</v>
      </c>
    </row>
    <row r="7" spans="1:15" x14ac:dyDescent="0.4">
      <c r="A7" s="10" t="s">
        <v>97</v>
      </c>
      <c r="B7" s="1">
        <v>1</v>
      </c>
      <c r="C7" s="1">
        <v>1</v>
      </c>
      <c r="D7" s="1">
        <v>1</v>
      </c>
      <c r="E7" s="1">
        <v>1.4660899999999999</v>
      </c>
      <c r="F7" s="1">
        <v>1.5388919999999999</v>
      </c>
      <c r="G7" s="1">
        <v>1.6601859999999999</v>
      </c>
      <c r="H7" s="1">
        <v>1.112455</v>
      </c>
      <c r="I7" s="1">
        <v>0.98825200000000002</v>
      </c>
      <c r="J7" s="1">
        <v>1.0986210000000001</v>
      </c>
    </row>
    <row r="9" spans="1:15" x14ac:dyDescent="0.4">
      <c r="A9" s="10" t="s">
        <v>223</v>
      </c>
      <c r="G9" t="s">
        <v>26</v>
      </c>
      <c r="M9" t="s">
        <v>25</v>
      </c>
    </row>
    <row r="10" spans="1:15" x14ac:dyDescent="0.4">
      <c r="B10" t="s">
        <v>58</v>
      </c>
      <c r="C10" t="s">
        <v>59</v>
      </c>
      <c r="D10" t="s">
        <v>84</v>
      </c>
      <c r="H10" t="s">
        <v>58</v>
      </c>
      <c r="I10" t="s">
        <v>59</v>
      </c>
      <c r="J10" t="s">
        <v>84</v>
      </c>
      <c r="N10" t="s">
        <v>59</v>
      </c>
      <c r="O10" t="s">
        <v>84</v>
      </c>
    </row>
    <row r="11" spans="1:15" x14ac:dyDescent="0.4">
      <c r="A11" s="10" t="s">
        <v>95</v>
      </c>
      <c r="B11">
        <f>AVERAGE(B5:D5)</f>
        <v>1</v>
      </c>
      <c r="C11">
        <f>AVERAGE(E5:G5)</f>
        <v>1.0906070000000001</v>
      </c>
      <c r="D11">
        <f>AVERAGE(H5:J5)</f>
        <v>0.99394366666666667</v>
      </c>
      <c r="G11" s="10" t="s">
        <v>95</v>
      </c>
      <c r="H11">
        <f>STDEV(B5:D5)</f>
        <v>0</v>
      </c>
      <c r="I11">
        <f>STDEV(E5:G5)</f>
        <v>9.1240292568579656E-2</v>
      </c>
      <c r="J11">
        <f>STDEV(H5:J5)</f>
        <v>4.8442537117014607E-2</v>
      </c>
      <c r="M11" s="10" t="s">
        <v>95</v>
      </c>
      <c r="N11">
        <f>_xlfn.T.TEST(E5:G5,B5:D5,2,2)</f>
        <v>0.16054463774617966</v>
      </c>
      <c r="O11">
        <f>_xlfn.T.TEST(H5:J5,B5:D5,2,2)</f>
        <v>0.83916023866312239</v>
      </c>
    </row>
    <row r="12" spans="1:15" x14ac:dyDescent="0.4">
      <c r="A12" s="10" t="s">
        <v>96</v>
      </c>
      <c r="B12">
        <f>AVERAGE(B6:D6)</f>
        <v>1</v>
      </c>
      <c r="C12">
        <f>AVERAGE(E6:G6)</f>
        <v>0.99103999999999992</v>
      </c>
      <c r="D12">
        <f>AVERAGE(H6:J6)</f>
        <v>0.92503866666666668</v>
      </c>
      <c r="G12" s="10" t="s">
        <v>96</v>
      </c>
      <c r="H12">
        <f t="shared" ref="H12:H13" si="0">STDEV(B6:D6)</f>
        <v>0</v>
      </c>
      <c r="I12">
        <f t="shared" ref="I12:I13" si="1">STDEV(E6:G6)</f>
        <v>7.6194454332320014E-2</v>
      </c>
      <c r="J12">
        <f t="shared" ref="J12:J13" si="2">STDEV(H6:J6)</f>
        <v>6.4965223838091515E-2</v>
      </c>
      <c r="M12" s="10" t="s">
        <v>96</v>
      </c>
      <c r="N12">
        <f t="shared" ref="N12:N13" si="3">_xlfn.T.TEST(E6:G6,B6:D6,2,2)</f>
        <v>0.84854712455297177</v>
      </c>
      <c r="O12">
        <f t="shared" ref="O12:O13" si="4">_xlfn.T.TEST(H6:J6,B6:D6,2,2)</f>
        <v>0.11630773657458304</v>
      </c>
    </row>
    <row r="13" spans="1:15" x14ac:dyDescent="0.4">
      <c r="A13" s="10" t="s">
        <v>97</v>
      </c>
      <c r="B13">
        <f>AVERAGE(B7:D7)</f>
        <v>1</v>
      </c>
      <c r="C13">
        <f>AVERAGE(E7:G7)</f>
        <v>1.5550559999999998</v>
      </c>
      <c r="D13">
        <f>AVERAGE(H7:J7)</f>
        <v>1.0664426666666666</v>
      </c>
      <c r="G13" s="10" t="s">
        <v>97</v>
      </c>
      <c r="H13">
        <f t="shared" si="0"/>
        <v>0</v>
      </c>
      <c r="I13">
        <f t="shared" si="1"/>
        <v>9.8052386386053875E-2</v>
      </c>
      <c r="J13">
        <f t="shared" si="2"/>
        <v>6.8067467665055184E-2</v>
      </c>
      <c r="M13" s="10" t="s">
        <v>97</v>
      </c>
      <c r="N13">
        <f t="shared" si="3"/>
        <v>6.0654302750885161E-4</v>
      </c>
      <c r="O13">
        <f t="shared" si="4"/>
        <v>0.16615529691678291</v>
      </c>
    </row>
    <row r="15" spans="1:15" x14ac:dyDescent="0.4">
      <c r="A15" s="17" t="s">
        <v>224</v>
      </c>
    </row>
    <row r="16" spans="1:15" x14ac:dyDescent="0.4">
      <c r="A16" s="6"/>
      <c r="B16" s="44" t="s">
        <v>58</v>
      </c>
      <c r="C16" s="44"/>
      <c r="D16" s="44"/>
      <c r="E16" s="44" t="s">
        <v>59</v>
      </c>
      <c r="F16" s="44"/>
      <c r="G16" s="44"/>
      <c r="H16" s="44" t="s">
        <v>84</v>
      </c>
      <c r="I16" s="44"/>
      <c r="J16" s="44"/>
    </row>
    <row r="17" spans="1:15" x14ac:dyDescent="0.4">
      <c r="A17" s="6"/>
      <c r="B17" s="6" t="s">
        <v>67</v>
      </c>
      <c r="C17" s="6" t="s">
        <v>68</v>
      </c>
      <c r="D17" s="6" t="s">
        <v>225</v>
      </c>
      <c r="E17" s="6" t="s">
        <v>226</v>
      </c>
      <c r="F17" s="6" t="s">
        <v>68</v>
      </c>
      <c r="G17" s="6" t="s">
        <v>69</v>
      </c>
      <c r="H17" s="6" t="s">
        <v>67</v>
      </c>
      <c r="I17" s="6" t="s">
        <v>227</v>
      </c>
      <c r="J17" s="6" t="s">
        <v>69</v>
      </c>
    </row>
    <row r="18" spans="1:15" x14ac:dyDescent="0.4">
      <c r="A18" s="10" t="s">
        <v>95</v>
      </c>
      <c r="B18" s="1">
        <v>1</v>
      </c>
      <c r="C18" s="1">
        <v>1</v>
      </c>
      <c r="D18" s="1">
        <v>1</v>
      </c>
      <c r="E18" s="1">
        <v>0.948295</v>
      </c>
      <c r="F18" s="1">
        <v>1.365221</v>
      </c>
      <c r="G18" s="1">
        <v>1.0597179999999999</v>
      </c>
      <c r="H18" s="1">
        <v>0.91261099999999995</v>
      </c>
      <c r="I18" s="1">
        <v>1.229932</v>
      </c>
      <c r="J18" s="1">
        <v>0.901671</v>
      </c>
    </row>
    <row r="19" spans="1:15" x14ac:dyDescent="0.4">
      <c r="A19" s="10" t="s">
        <v>96</v>
      </c>
      <c r="B19" s="1">
        <v>1</v>
      </c>
      <c r="C19" s="1">
        <v>1</v>
      </c>
      <c r="D19" s="1">
        <v>1</v>
      </c>
      <c r="E19" s="1">
        <v>0.96162899999999996</v>
      </c>
      <c r="F19" s="1">
        <v>1.0357620000000001</v>
      </c>
      <c r="G19" s="1">
        <v>1.013215</v>
      </c>
      <c r="H19" s="1">
        <v>1.0163249999999999</v>
      </c>
      <c r="I19" s="1">
        <v>1.1322810000000001</v>
      </c>
      <c r="J19" s="1">
        <v>1.0823240000000001</v>
      </c>
    </row>
    <row r="20" spans="1:15" x14ac:dyDescent="0.4">
      <c r="A20" s="10" t="s">
        <v>97</v>
      </c>
      <c r="B20" s="1">
        <v>1</v>
      </c>
      <c r="C20" s="1">
        <v>1</v>
      </c>
      <c r="D20" s="1">
        <v>1</v>
      </c>
      <c r="E20" s="1">
        <v>1.5859909999999999</v>
      </c>
      <c r="F20" s="1">
        <v>2.1383869999999998</v>
      </c>
      <c r="G20" s="1">
        <v>1.7572140000000001</v>
      </c>
      <c r="H20" s="1">
        <v>0.97671399999999997</v>
      </c>
      <c r="I20" s="1">
        <v>0.956372</v>
      </c>
      <c r="J20" s="1">
        <v>0.990367</v>
      </c>
    </row>
    <row r="21" spans="1:15" x14ac:dyDescent="0.4">
      <c r="A21" s="10"/>
      <c r="B21" s="1"/>
      <c r="C21" s="1"/>
      <c r="D21" s="1"/>
      <c r="E21" s="1"/>
      <c r="F21" s="1"/>
      <c r="G21" s="1"/>
      <c r="H21" s="1"/>
      <c r="I21" s="1"/>
      <c r="J21" s="1"/>
    </row>
    <row r="22" spans="1:15" x14ac:dyDescent="0.4">
      <c r="A22" s="10" t="s">
        <v>228</v>
      </c>
      <c r="B22" s="1"/>
      <c r="C22" s="1"/>
      <c r="D22" s="1"/>
      <c r="E22" s="1"/>
      <c r="F22" s="1"/>
      <c r="G22" t="s">
        <v>26</v>
      </c>
      <c r="M22" t="s">
        <v>25</v>
      </c>
    </row>
    <row r="23" spans="1:15" x14ac:dyDescent="0.4">
      <c r="B23" t="s">
        <v>58</v>
      </c>
      <c r="C23" t="s">
        <v>59</v>
      </c>
      <c r="D23" t="s">
        <v>84</v>
      </c>
      <c r="H23" t="s">
        <v>58</v>
      </c>
      <c r="I23" t="s">
        <v>59</v>
      </c>
      <c r="J23" t="s">
        <v>84</v>
      </c>
      <c r="N23" t="s">
        <v>59</v>
      </c>
      <c r="O23" t="s">
        <v>84</v>
      </c>
    </row>
    <row r="24" spans="1:15" x14ac:dyDescent="0.4">
      <c r="A24" s="10" t="s">
        <v>95</v>
      </c>
      <c r="B24">
        <f>AVERAGE(B18:D18)</f>
        <v>1</v>
      </c>
      <c r="C24">
        <f>AVERAGE(E18:G18)</f>
        <v>1.1244113333333334</v>
      </c>
      <c r="D24">
        <f>AVERAGE(H18:J18)</f>
        <v>1.0147379999999999</v>
      </c>
      <c r="G24" s="10" t="s">
        <v>95</v>
      </c>
      <c r="H24">
        <f>STDEV(B18:D18)</f>
        <v>0</v>
      </c>
      <c r="I24">
        <f>STDEV(E18:G18)</f>
        <v>0.21586047091196056</v>
      </c>
      <c r="J24">
        <f>STDEV(H18:J18)</f>
        <v>0.18644372911685797</v>
      </c>
      <c r="M24" s="10" t="s">
        <v>95</v>
      </c>
      <c r="N24">
        <f>_xlfn.T.TEST(E18:G18,B18:D18,2,2)</f>
        <v>0.37464490294556724</v>
      </c>
      <c r="O24">
        <f>_xlfn.T.TEST(H18:J18,B18:D18,2,2)</f>
        <v>0.89771272705153538</v>
      </c>
    </row>
    <row r="25" spans="1:15" x14ac:dyDescent="0.4">
      <c r="A25" s="10" t="s">
        <v>96</v>
      </c>
      <c r="B25">
        <f t="shared" ref="B25:B26" si="5">AVERAGE(B19:D19)</f>
        <v>1</v>
      </c>
      <c r="C25">
        <f t="shared" ref="C25:C26" si="6">AVERAGE(E19:G19)</f>
        <v>1.0035353333333334</v>
      </c>
      <c r="D25">
        <f t="shared" ref="D25:D26" si="7">AVERAGE(H19:J19)</f>
        <v>1.0769766666666667</v>
      </c>
      <c r="G25" s="10" t="s">
        <v>96</v>
      </c>
      <c r="H25">
        <f t="shared" ref="H25:H26" si="8">STDEV(B19:D19)</f>
        <v>0</v>
      </c>
      <c r="I25">
        <f t="shared" ref="I25:I26" si="9">STDEV(E19:G19)</f>
        <v>3.8002597047219512E-2</v>
      </c>
      <c r="J25">
        <f t="shared" ref="J25:J26" si="10">STDEV(H19:J19)</f>
        <v>5.8162650939699641E-2</v>
      </c>
      <c r="M25" s="10" t="s">
        <v>96</v>
      </c>
      <c r="N25">
        <f t="shared" ref="N25:N26" si="11">_xlfn.T.TEST(E19:G19,B19:D19,2,2)</f>
        <v>0.87980137281834858</v>
      </c>
      <c r="O25">
        <f t="shared" ref="O25:O26" si="12">_xlfn.T.TEST(H19:J19,B19:D19,2,2)</f>
        <v>8.3642938709820674E-2</v>
      </c>
    </row>
    <row r="26" spans="1:15" x14ac:dyDescent="0.4">
      <c r="A26" s="10" t="s">
        <v>97</v>
      </c>
      <c r="B26">
        <f t="shared" si="5"/>
        <v>1</v>
      </c>
      <c r="C26">
        <f t="shared" si="6"/>
        <v>1.8271973333333333</v>
      </c>
      <c r="D26">
        <f t="shared" si="7"/>
        <v>0.97448433333333329</v>
      </c>
      <c r="G26" s="10" t="s">
        <v>97</v>
      </c>
      <c r="H26">
        <f t="shared" si="8"/>
        <v>0</v>
      </c>
      <c r="I26">
        <f t="shared" si="9"/>
        <v>0.28276949165766319</v>
      </c>
      <c r="J26">
        <f t="shared" si="10"/>
        <v>1.7106828061722406E-2</v>
      </c>
      <c r="M26" s="10" t="s">
        <v>97</v>
      </c>
      <c r="N26">
        <f t="shared" si="11"/>
        <v>7.1462099208816849E-3</v>
      </c>
      <c r="O26">
        <f t="shared" si="12"/>
        <v>6.1105304491497571E-2</v>
      </c>
    </row>
    <row r="28" spans="1:15" x14ac:dyDescent="0.4">
      <c r="A28" s="17" t="s">
        <v>229</v>
      </c>
    </row>
    <row r="29" spans="1:15" x14ac:dyDescent="0.4">
      <c r="A29" s="6"/>
      <c r="B29" s="44"/>
      <c r="C29" s="44"/>
      <c r="D29" s="44"/>
      <c r="E29" s="44"/>
      <c r="F29" s="44"/>
      <c r="G29" s="44"/>
      <c r="H29" s="44"/>
      <c r="I29" s="44"/>
      <c r="J29" s="44"/>
    </row>
    <row r="30" spans="1:15" x14ac:dyDescent="0.4">
      <c r="A30" s="6"/>
      <c r="B30" s="44" t="s">
        <v>58</v>
      </c>
      <c r="C30" s="44"/>
      <c r="D30" s="44"/>
      <c r="E30" s="44" t="s">
        <v>59</v>
      </c>
      <c r="F30" s="44"/>
      <c r="G30" s="44"/>
      <c r="H30" s="44" t="s">
        <v>84</v>
      </c>
      <c r="I30" s="44"/>
      <c r="J30" s="44"/>
    </row>
    <row r="31" spans="1:15" x14ac:dyDescent="0.4">
      <c r="A31" s="6"/>
      <c r="B31" s="6" t="s">
        <v>67</v>
      </c>
      <c r="C31" s="6" t="s">
        <v>227</v>
      </c>
      <c r="D31" s="6" t="s">
        <v>69</v>
      </c>
      <c r="E31" s="6" t="s">
        <v>67</v>
      </c>
      <c r="F31" s="6" t="s">
        <v>68</v>
      </c>
      <c r="G31" s="6" t="s">
        <v>225</v>
      </c>
      <c r="H31" s="6" t="s">
        <v>226</v>
      </c>
      <c r="I31" s="6" t="s">
        <v>68</v>
      </c>
      <c r="J31" s="6" t="s">
        <v>69</v>
      </c>
    </row>
    <row r="32" spans="1:15" x14ac:dyDescent="0.4">
      <c r="A32" s="10" t="s">
        <v>95</v>
      </c>
      <c r="B32" s="1">
        <v>1</v>
      </c>
      <c r="C32" s="1">
        <v>1</v>
      </c>
      <c r="D32" s="1">
        <v>1</v>
      </c>
      <c r="E32" s="1">
        <v>1.0500510000000001</v>
      </c>
      <c r="F32" s="1">
        <v>1.082055</v>
      </c>
      <c r="G32" s="1">
        <v>1.0293699999999999</v>
      </c>
      <c r="H32" s="1">
        <v>1.0565070000000001</v>
      </c>
      <c r="I32" s="1">
        <v>0.99534999999999996</v>
      </c>
      <c r="J32" s="1">
        <v>0.99644999999999995</v>
      </c>
    </row>
    <row r="33" spans="1:15" x14ac:dyDescent="0.4">
      <c r="A33" s="10" t="s">
        <v>96</v>
      </c>
      <c r="B33" s="1">
        <v>1</v>
      </c>
      <c r="C33" s="1">
        <v>1</v>
      </c>
      <c r="D33" s="1">
        <v>1</v>
      </c>
      <c r="E33" s="1">
        <v>1.115715</v>
      </c>
      <c r="F33" s="1">
        <v>0.93247000000000002</v>
      </c>
      <c r="G33" s="1">
        <v>0.88430600000000004</v>
      </c>
      <c r="H33" s="1">
        <v>1.0567230000000001</v>
      </c>
      <c r="I33" s="1">
        <v>0.95073300000000005</v>
      </c>
      <c r="J33" s="1">
        <v>0.97740700000000003</v>
      </c>
    </row>
    <row r="34" spans="1:15" x14ac:dyDescent="0.4">
      <c r="A34" s="10" t="s">
        <v>97</v>
      </c>
      <c r="B34" s="1">
        <v>1</v>
      </c>
      <c r="C34" s="1">
        <v>1</v>
      </c>
      <c r="D34" s="1">
        <v>1</v>
      </c>
      <c r="E34" s="1">
        <v>2.1328550000000002</v>
      </c>
      <c r="F34" s="1">
        <v>1.4526019999999999</v>
      </c>
      <c r="G34" s="1">
        <v>1.682739</v>
      </c>
      <c r="H34" s="1">
        <v>0.994475</v>
      </c>
      <c r="I34" s="1">
        <v>1.0996239999999999</v>
      </c>
      <c r="J34" s="1">
        <v>1.1847780000000001</v>
      </c>
    </row>
    <row r="35" spans="1:15" x14ac:dyDescent="0.4">
      <c r="A35" s="10"/>
      <c r="B35" s="1"/>
      <c r="C35" s="1"/>
      <c r="D35" s="1"/>
      <c r="E35" s="1"/>
      <c r="F35" s="1"/>
      <c r="G35" s="1"/>
      <c r="H35" s="1"/>
      <c r="I35" s="1"/>
      <c r="J35" s="1"/>
    </row>
    <row r="36" spans="1:15" x14ac:dyDescent="0.4">
      <c r="A36" s="10" t="s">
        <v>8</v>
      </c>
      <c r="B36" s="1"/>
      <c r="C36" s="1"/>
      <c r="D36" s="1"/>
      <c r="E36" s="1"/>
      <c r="F36" s="1"/>
      <c r="G36" t="s">
        <v>26</v>
      </c>
      <c r="M36" t="s">
        <v>25</v>
      </c>
    </row>
    <row r="37" spans="1:15" x14ac:dyDescent="0.4">
      <c r="B37" t="s">
        <v>58</v>
      </c>
      <c r="C37" t="s">
        <v>59</v>
      </c>
      <c r="D37" t="s">
        <v>84</v>
      </c>
      <c r="H37" t="s">
        <v>58</v>
      </c>
      <c r="I37" t="s">
        <v>59</v>
      </c>
      <c r="J37" t="s">
        <v>84</v>
      </c>
      <c r="N37" t="s">
        <v>59</v>
      </c>
      <c r="O37" t="s">
        <v>84</v>
      </c>
    </row>
    <row r="38" spans="1:15" x14ac:dyDescent="0.4">
      <c r="A38" s="10" t="s">
        <v>95</v>
      </c>
      <c r="B38">
        <f>AVERAGE(B32:D32)</f>
        <v>1</v>
      </c>
      <c r="C38">
        <f>AVERAGE(E32:G32)</f>
        <v>1.0538253333333334</v>
      </c>
      <c r="D38">
        <f>AVERAGE(H32:J32)</f>
        <v>1.0161023333333332</v>
      </c>
      <c r="G38" s="10" t="s">
        <v>95</v>
      </c>
      <c r="H38">
        <f>STDEV(B32:D32)</f>
        <v>0</v>
      </c>
      <c r="I38">
        <f>STDEV(E32:G32)</f>
        <v>2.654451921458242E-2</v>
      </c>
      <c r="J38">
        <f>STDEV(H32:J32)</f>
        <v>3.4995789980129588E-2</v>
      </c>
      <c r="M38" s="10" t="s">
        <v>95</v>
      </c>
      <c r="N38">
        <f>_xlfn.T.TEST(E32:G32,B32:D32,2,2)</f>
        <v>2.4624109186692694E-2</v>
      </c>
      <c r="O38">
        <f>_xlfn.T.TEST(H32:J32,B32:D32,2,2)</f>
        <v>0.47010516620830123</v>
      </c>
    </row>
    <row r="39" spans="1:15" x14ac:dyDescent="0.4">
      <c r="A39" s="10" t="s">
        <v>96</v>
      </c>
      <c r="B39">
        <f t="shared" ref="B39:B40" si="13">AVERAGE(B33:D33)</f>
        <v>1</v>
      </c>
      <c r="C39">
        <f t="shared" ref="C39:C40" si="14">AVERAGE(E33:G33)</f>
        <v>0.97749700000000006</v>
      </c>
      <c r="D39">
        <f t="shared" ref="D39:D40" si="15">AVERAGE(H33:J33)</f>
        <v>0.99495433333333338</v>
      </c>
      <c r="G39" s="10" t="s">
        <v>96</v>
      </c>
      <c r="H39">
        <f t="shared" ref="H39:H40" si="16">STDEV(B33:D33)</f>
        <v>0</v>
      </c>
      <c r="I39">
        <f t="shared" ref="I39:I40" si="17">STDEV(E33:G33)</f>
        <v>0.12209874842519826</v>
      </c>
      <c r="J39">
        <f t="shared" ref="J39:J40" si="18">STDEV(H33:J33)</f>
        <v>5.5130769134244223E-2</v>
      </c>
      <c r="M39" s="10" t="s">
        <v>96</v>
      </c>
      <c r="N39">
        <f t="shared" ref="N39:N40" si="19">_xlfn.T.TEST(E33:G33,B33:D33,2,2)</f>
        <v>0.76553544077028524</v>
      </c>
      <c r="O39">
        <f t="shared" ref="O39:O40" si="20">_xlfn.T.TEST(H33:J33,B33:D33,2,2)</f>
        <v>0.88172803772514285</v>
      </c>
    </row>
    <row r="40" spans="1:15" x14ac:dyDescent="0.4">
      <c r="A40" s="10" t="s">
        <v>97</v>
      </c>
      <c r="B40">
        <f t="shared" si="13"/>
        <v>1</v>
      </c>
      <c r="C40">
        <f t="shared" si="14"/>
        <v>1.7560653333333331</v>
      </c>
      <c r="D40">
        <f t="shared" si="15"/>
        <v>1.092959</v>
      </c>
      <c r="G40" s="10" t="s">
        <v>97</v>
      </c>
      <c r="H40">
        <f t="shared" si="16"/>
        <v>0</v>
      </c>
      <c r="I40">
        <f t="shared" si="17"/>
        <v>0.34600375629801283</v>
      </c>
      <c r="J40">
        <f t="shared" si="18"/>
        <v>9.5326410931074135E-2</v>
      </c>
      <c r="M40" s="10" t="s">
        <v>97</v>
      </c>
      <c r="N40">
        <f t="shared" si="19"/>
        <v>1.9356017432980301E-2</v>
      </c>
      <c r="O40">
        <f t="shared" si="20"/>
        <v>0.1664810411677953</v>
      </c>
    </row>
  </sheetData>
  <mergeCells count="12">
    <mergeCell ref="B3:D3"/>
    <mergeCell ref="E3:G3"/>
    <mergeCell ref="H3:J3"/>
    <mergeCell ref="B16:D16"/>
    <mergeCell ref="E16:G16"/>
    <mergeCell ref="H16:J16"/>
    <mergeCell ref="B29:D29"/>
    <mergeCell ref="E29:G29"/>
    <mergeCell ref="H29:J29"/>
    <mergeCell ref="B30:D30"/>
    <mergeCell ref="E30:G30"/>
    <mergeCell ref="H30:J30"/>
  </mergeCells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3.9" x14ac:dyDescent="0.4"/>
  <cols>
    <col min="10" max="10" width="20.265625" customWidth="1"/>
  </cols>
  <sheetData>
    <row r="1" spans="1:12" x14ac:dyDescent="0.4">
      <c r="A1" t="s">
        <v>3959</v>
      </c>
    </row>
    <row r="2" spans="1:12" x14ac:dyDescent="0.4">
      <c r="A2" s="31" t="s">
        <v>3898</v>
      </c>
      <c r="B2" s="44" t="s">
        <v>58</v>
      </c>
      <c r="C2" s="44"/>
      <c r="D2" s="44"/>
      <c r="E2" s="44" t="s">
        <v>59</v>
      </c>
      <c r="F2" s="44"/>
      <c r="G2" s="44"/>
      <c r="K2" s="31" t="s">
        <v>137</v>
      </c>
      <c r="L2" s="31" t="s">
        <v>138</v>
      </c>
    </row>
    <row r="3" spans="1:12" x14ac:dyDescent="0.4">
      <c r="A3" s="1">
        <v>1.449503</v>
      </c>
      <c r="B3" s="1">
        <v>350.5874</v>
      </c>
      <c r="C3" s="1">
        <v>325.96080000000001</v>
      </c>
      <c r="D3" s="1">
        <v>313.26510000000002</v>
      </c>
      <c r="E3" s="1">
        <v>262.60399999999998</v>
      </c>
      <c r="F3" s="1">
        <v>282.815</v>
      </c>
      <c r="G3" s="1">
        <v>275.02690000000001</v>
      </c>
      <c r="J3" t="s">
        <v>3899</v>
      </c>
      <c r="K3" s="1">
        <v>522.41999999999996</v>
      </c>
      <c r="L3" s="1">
        <v>386.15</v>
      </c>
    </row>
    <row r="4" spans="1:12" x14ac:dyDescent="0.4">
      <c r="A4" s="1">
        <v>10.23518</v>
      </c>
      <c r="B4" s="1">
        <v>347.5949</v>
      </c>
      <c r="C4" s="1">
        <v>318.8331</v>
      </c>
      <c r="D4" s="1">
        <v>307.3997</v>
      </c>
      <c r="E4" s="1">
        <v>260.31009999999998</v>
      </c>
      <c r="F4" s="1">
        <v>277.40410000000003</v>
      </c>
      <c r="G4" s="1">
        <v>269.44749999999999</v>
      </c>
      <c r="K4" s="1">
        <v>372.16</v>
      </c>
      <c r="L4" s="1">
        <v>406.56</v>
      </c>
    </row>
    <row r="5" spans="1:12" x14ac:dyDescent="0.4">
      <c r="A5" s="1">
        <v>19.003430000000002</v>
      </c>
      <c r="B5" s="1">
        <v>350.49180000000001</v>
      </c>
      <c r="C5" s="1">
        <v>320.44319999999999</v>
      </c>
      <c r="D5" s="1">
        <v>306.22859999999997</v>
      </c>
      <c r="E5" s="1">
        <v>259.8777</v>
      </c>
      <c r="F5" s="1">
        <v>281.86189999999999</v>
      </c>
      <c r="G5" s="1">
        <v>272.26870000000002</v>
      </c>
      <c r="K5" s="1">
        <v>374.35</v>
      </c>
      <c r="L5" s="1">
        <v>440.45</v>
      </c>
    </row>
    <row r="6" spans="1:12" x14ac:dyDescent="0.4">
      <c r="A6" s="1">
        <v>27.878029999999999</v>
      </c>
      <c r="B6" s="1">
        <v>154.89940000000001</v>
      </c>
      <c r="C6" s="1">
        <v>156.75219999999999</v>
      </c>
      <c r="D6" s="1">
        <v>149.65950000000001</v>
      </c>
      <c r="E6" s="1">
        <v>120.6437</v>
      </c>
      <c r="F6" s="1">
        <v>123.60899999999999</v>
      </c>
      <c r="G6" s="1">
        <v>105.3451</v>
      </c>
    </row>
    <row r="7" spans="1:12" x14ac:dyDescent="0.4">
      <c r="A7" s="1">
        <v>36.683979999999998</v>
      </c>
      <c r="B7" s="1">
        <v>151.55439999999999</v>
      </c>
      <c r="C7" s="1">
        <v>150.3245</v>
      </c>
      <c r="D7" s="1">
        <v>144.39009999999999</v>
      </c>
      <c r="E7" s="1">
        <v>115.1867</v>
      </c>
      <c r="F7" s="1">
        <v>111.5583</v>
      </c>
      <c r="G7" s="1">
        <v>104.1112</v>
      </c>
    </row>
    <row r="8" spans="1:12" x14ac:dyDescent="0.4">
      <c r="A8" s="1">
        <v>45.536999999999999</v>
      </c>
      <c r="B8" s="1">
        <v>145.6772</v>
      </c>
      <c r="C8" s="1">
        <v>146.8014</v>
      </c>
      <c r="D8" s="1">
        <v>139.76730000000001</v>
      </c>
      <c r="E8" s="1">
        <v>112.41540000000001</v>
      </c>
      <c r="F8" s="1">
        <v>104.8937</v>
      </c>
      <c r="G8" s="1">
        <v>101.6473</v>
      </c>
    </row>
    <row r="9" spans="1:12" x14ac:dyDescent="0.4">
      <c r="A9" s="1">
        <v>54.446440000000003</v>
      </c>
      <c r="B9" s="1">
        <v>522.41660000000002</v>
      </c>
      <c r="C9" s="1">
        <v>372.1567</v>
      </c>
      <c r="D9" s="1">
        <v>374.35120000000001</v>
      </c>
      <c r="E9" s="1">
        <v>386.14780000000002</v>
      </c>
      <c r="F9" s="1">
        <v>406.56319999999999</v>
      </c>
      <c r="G9" s="1">
        <v>440.44819999999999</v>
      </c>
    </row>
    <row r="10" spans="1:12" x14ac:dyDescent="0.4">
      <c r="A10" s="1">
        <v>63.251089999999998</v>
      </c>
      <c r="B10" s="1">
        <v>471.30470000000003</v>
      </c>
      <c r="C10" s="1">
        <v>362.83229999999998</v>
      </c>
      <c r="D10" s="1">
        <v>368.62729999999999</v>
      </c>
      <c r="E10" s="1">
        <v>374.50470000000001</v>
      </c>
      <c r="F10" s="1">
        <v>404.89780000000002</v>
      </c>
      <c r="G10" s="1">
        <v>402.31959999999998</v>
      </c>
    </row>
    <row r="11" spans="1:12" x14ac:dyDescent="0.4">
      <c r="A11" s="1">
        <v>72.079409999999996</v>
      </c>
      <c r="B11" s="1">
        <v>463.54140000000001</v>
      </c>
      <c r="C11" s="1">
        <v>337.10160000000002</v>
      </c>
      <c r="D11" s="1">
        <v>346.13229999999999</v>
      </c>
      <c r="E11" s="1">
        <v>343.4083</v>
      </c>
      <c r="F11" s="1">
        <v>387.93920000000003</v>
      </c>
      <c r="G11" s="1">
        <v>382.66539999999998</v>
      </c>
    </row>
    <row r="12" spans="1:12" x14ac:dyDescent="0.4">
      <c r="A12" s="1">
        <v>81.053579999999997</v>
      </c>
      <c r="B12" s="1">
        <v>59.195979999999999</v>
      </c>
      <c r="C12" s="1">
        <v>58.222470000000001</v>
      </c>
      <c r="D12" s="1">
        <v>57.533059999999999</v>
      </c>
      <c r="E12" s="1">
        <v>49.489530000000002</v>
      </c>
      <c r="F12" s="1">
        <v>25.948399999999999</v>
      </c>
      <c r="G12" s="1">
        <v>39.955199999999998</v>
      </c>
    </row>
    <row r="13" spans="1:12" x14ac:dyDescent="0.4">
      <c r="A13" s="1">
        <v>89.873840000000001</v>
      </c>
      <c r="B13" s="1">
        <v>67.051959999999994</v>
      </c>
      <c r="C13" s="1">
        <v>64.812179999999998</v>
      </c>
      <c r="D13" s="1">
        <v>65.25712</v>
      </c>
      <c r="E13" s="1">
        <v>56.26878</v>
      </c>
      <c r="F13" s="1">
        <v>32.327219999999997</v>
      </c>
      <c r="G13" s="1">
        <v>47.011009999999999</v>
      </c>
    </row>
    <row r="14" spans="1:12" x14ac:dyDescent="0.4">
      <c r="A14" s="1">
        <v>98.725809999999996</v>
      </c>
      <c r="B14" s="1">
        <v>67.772580000000005</v>
      </c>
      <c r="C14" s="1">
        <v>62.268619999999999</v>
      </c>
      <c r="D14" s="1">
        <v>64.138080000000002</v>
      </c>
      <c r="E14" s="1">
        <v>53.757840000000002</v>
      </c>
      <c r="F14" s="1">
        <v>28.629180000000002</v>
      </c>
      <c r="G14" s="1">
        <v>46.349930000000001</v>
      </c>
    </row>
    <row r="15" spans="1:12" x14ac:dyDescent="0.4">
      <c r="A15" s="1">
        <v>107.7094</v>
      </c>
      <c r="B15" s="1">
        <v>62.038429999999998</v>
      </c>
      <c r="C15" s="1">
        <v>56.576819999999998</v>
      </c>
      <c r="D15" s="1">
        <v>56.72486</v>
      </c>
      <c r="E15" s="1">
        <v>48.802630000000001</v>
      </c>
      <c r="F15" s="1">
        <v>11.58985</v>
      </c>
      <c r="G15" s="1">
        <v>40.116030000000002</v>
      </c>
    </row>
    <row r="16" spans="1:12" x14ac:dyDescent="0.4">
      <c r="A16" s="1">
        <v>116.4607</v>
      </c>
      <c r="B16" s="1">
        <v>58.629280000000001</v>
      </c>
      <c r="C16" s="1">
        <v>54.080669999999998</v>
      </c>
      <c r="D16" s="1">
        <v>53.631909999999998</v>
      </c>
      <c r="E16" s="1">
        <v>47.869770000000003</v>
      </c>
      <c r="F16" s="1">
        <v>6.1650299999999998</v>
      </c>
      <c r="G16" s="1">
        <v>37.664200000000001</v>
      </c>
    </row>
    <row r="17" spans="1:7" x14ac:dyDescent="0.4">
      <c r="A17" s="1">
        <v>125.2594</v>
      </c>
      <c r="B17" s="1">
        <v>55.176119999999997</v>
      </c>
      <c r="C17" s="1">
        <v>49.596380000000003</v>
      </c>
      <c r="D17" s="1">
        <v>49.868580000000001</v>
      </c>
      <c r="E17" s="1">
        <v>43.32255</v>
      </c>
      <c r="F17" s="1">
        <v>4.1513039999999997</v>
      </c>
      <c r="G17" s="1">
        <v>36.725270000000002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3.9" x14ac:dyDescent="0.4"/>
  <cols>
    <col min="10" max="10" width="20.265625" customWidth="1"/>
    <col min="11" max="11" width="12" customWidth="1"/>
  </cols>
  <sheetData>
    <row r="1" spans="1:12" x14ac:dyDescent="0.4">
      <c r="A1" t="s">
        <v>3960</v>
      </c>
    </row>
    <row r="2" spans="1:12" x14ac:dyDescent="0.4">
      <c r="A2" s="31" t="s">
        <v>3898</v>
      </c>
      <c r="B2" s="44" t="s">
        <v>58</v>
      </c>
      <c r="C2" s="44"/>
      <c r="D2" s="44"/>
      <c r="E2" s="44" t="s">
        <v>59</v>
      </c>
      <c r="F2" s="44"/>
      <c r="G2" s="44"/>
      <c r="K2" s="31" t="s">
        <v>137</v>
      </c>
      <c r="L2" s="31" t="s">
        <v>138</v>
      </c>
    </row>
    <row r="3" spans="1:12" x14ac:dyDescent="0.4">
      <c r="A3" s="1">
        <v>1.449503</v>
      </c>
      <c r="B3" s="1">
        <v>243.80600000000001</v>
      </c>
      <c r="C3" s="1">
        <v>235.90899999999999</v>
      </c>
      <c r="D3" s="1">
        <v>216.9726</v>
      </c>
      <c r="E3" s="1">
        <v>239.73589999999999</v>
      </c>
      <c r="F3" s="1">
        <v>229.85140000000001</v>
      </c>
      <c r="G3" s="1">
        <v>221.14859999999999</v>
      </c>
      <c r="J3" t="s">
        <v>3899</v>
      </c>
      <c r="K3" s="1">
        <v>508.67</v>
      </c>
      <c r="L3" s="1">
        <v>525.75</v>
      </c>
    </row>
    <row r="4" spans="1:12" x14ac:dyDescent="0.4">
      <c r="A4" s="1">
        <v>10.23518</v>
      </c>
      <c r="B4" s="1">
        <v>240.90129999999999</v>
      </c>
      <c r="C4" s="1">
        <v>231.96340000000001</v>
      </c>
      <c r="D4" s="1">
        <v>213.80930000000001</v>
      </c>
      <c r="E4" s="1">
        <v>238.9213</v>
      </c>
      <c r="F4" s="1">
        <v>227.55430000000001</v>
      </c>
      <c r="G4" s="1">
        <v>220.2774</v>
      </c>
      <c r="K4" s="1">
        <v>549.49</v>
      </c>
      <c r="L4" s="1">
        <v>574.26</v>
      </c>
    </row>
    <row r="5" spans="1:12" x14ac:dyDescent="0.4">
      <c r="A5" s="1">
        <v>19.003430000000002</v>
      </c>
      <c r="B5" s="1">
        <v>241.61170000000001</v>
      </c>
      <c r="C5" s="1">
        <v>234.14920000000001</v>
      </c>
      <c r="D5" s="1">
        <v>214.95519999999999</v>
      </c>
      <c r="E5" s="1">
        <v>239.87280000000001</v>
      </c>
      <c r="F5" s="1">
        <v>228.35220000000001</v>
      </c>
      <c r="G5" s="1">
        <v>220.1833</v>
      </c>
      <c r="K5" s="1">
        <v>482.44</v>
      </c>
      <c r="L5" s="1">
        <v>453.52</v>
      </c>
    </row>
    <row r="6" spans="1:12" x14ac:dyDescent="0.4">
      <c r="A6" s="1">
        <v>27.878029999999999</v>
      </c>
      <c r="B6" s="1">
        <v>102.7136</v>
      </c>
      <c r="C6" s="1">
        <v>84.230379999999997</v>
      </c>
      <c r="D6" s="1">
        <v>83.897040000000004</v>
      </c>
      <c r="E6" s="1">
        <v>92.783869999999993</v>
      </c>
      <c r="F6" s="1">
        <v>87.628559999999993</v>
      </c>
      <c r="G6" s="1">
        <v>82.755089999999996</v>
      </c>
    </row>
    <row r="7" spans="1:12" x14ac:dyDescent="0.4">
      <c r="A7" s="1">
        <v>36.683979999999998</v>
      </c>
      <c r="B7" s="1">
        <v>106.2657</v>
      </c>
      <c r="C7" s="1">
        <v>87.039540000000002</v>
      </c>
      <c r="D7" s="1">
        <v>85.452669999999998</v>
      </c>
      <c r="E7" s="1">
        <v>97.279669999999996</v>
      </c>
      <c r="F7" s="1">
        <v>92.433940000000007</v>
      </c>
      <c r="G7" s="1">
        <v>84.158299999999997</v>
      </c>
    </row>
    <row r="8" spans="1:12" x14ac:dyDescent="0.4">
      <c r="A8" s="1">
        <v>45.536999999999999</v>
      </c>
      <c r="B8" s="1">
        <v>106.7944</v>
      </c>
      <c r="C8" s="1">
        <v>85.297359999999998</v>
      </c>
      <c r="D8" s="1">
        <v>83.894069999999999</v>
      </c>
      <c r="E8" s="1">
        <v>96.290130000000005</v>
      </c>
      <c r="F8" s="1">
        <v>89.449209999999994</v>
      </c>
      <c r="G8" s="1">
        <v>81.933610000000002</v>
      </c>
    </row>
    <row r="9" spans="1:12" x14ac:dyDescent="0.4">
      <c r="A9" s="1">
        <v>54.446440000000003</v>
      </c>
      <c r="B9" s="1">
        <v>508.67020000000002</v>
      </c>
      <c r="C9" s="1">
        <v>549.48929999999996</v>
      </c>
      <c r="D9" s="1">
        <v>482.44459999999998</v>
      </c>
      <c r="E9" s="1">
        <v>525.74639999999999</v>
      </c>
      <c r="F9" s="1">
        <v>574.26139999999998</v>
      </c>
      <c r="G9" s="1">
        <v>453.52210000000002</v>
      </c>
    </row>
    <row r="10" spans="1:12" x14ac:dyDescent="0.4">
      <c r="A10" s="1">
        <v>63.251089999999998</v>
      </c>
      <c r="B10" s="1">
        <v>460.24090000000001</v>
      </c>
      <c r="C10" s="1">
        <v>503.15030000000002</v>
      </c>
      <c r="D10" s="1">
        <v>464.54559999999998</v>
      </c>
      <c r="E10" s="1">
        <v>504.83839999999998</v>
      </c>
      <c r="F10" s="1">
        <v>528.56759999999997</v>
      </c>
      <c r="G10" s="1">
        <v>438.19330000000002</v>
      </c>
    </row>
    <row r="11" spans="1:12" x14ac:dyDescent="0.4">
      <c r="A11" s="1">
        <v>72.079409999999996</v>
      </c>
      <c r="B11" s="1">
        <v>441.66770000000002</v>
      </c>
      <c r="C11" s="1">
        <v>464.73239999999998</v>
      </c>
      <c r="D11" s="1">
        <v>429.82920000000001</v>
      </c>
      <c r="E11" s="1">
        <v>461.54899999999998</v>
      </c>
      <c r="F11" s="1">
        <v>485.70350000000002</v>
      </c>
      <c r="G11" s="1">
        <v>400.48059999999998</v>
      </c>
    </row>
    <row r="12" spans="1:12" x14ac:dyDescent="0.4">
      <c r="A12" s="1">
        <v>81.053579999999997</v>
      </c>
      <c r="B12" s="1">
        <v>46.63682</v>
      </c>
      <c r="C12" s="1">
        <v>35.060920000000003</v>
      </c>
      <c r="D12" s="1">
        <v>35.665030000000002</v>
      </c>
      <c r="E12" s="1">
        <v>43.497570000000003</v>
      </c>
      <c r="F12" s="1">
        <v>41.668570000000003</v>
      </c>
      <c r="G12" s="1">
        <v>41.212400000000002</v>
      </c>
    </row>
    <row r="13" spans="1:12" x14ac:dyDescent="0.4">
      <c r="A13" s="1">
        <v>89.873840000000001</v>
      </c>
      <c r="B13" s="1">
        <v>56.946379999999998</v>
      </c>
      <c r="C13" s="1">
        <v>38.914929999999998</v>
      </c>
      <c r="D13" s="1">
        <v>43.984290000000001</v>
      </c>
      <c r="E13" s="1">
        <v>54.074249999999999</v>
      </c>
      <c r="F13" s="1">
        <v>48.854849999999999</v>
      </c>
      <c r="G13" s="1">
        <v>48.72296</v>
      </c>
    </row>
    <row r="14" spans="1:12" x14ac:dyDescent="0.4">
      <c r="A14" s="1">
        <v>98.725809999999996</v>
      </c>
      <c r="B14" s="1">
        <v>54.701709999999999</v>
      </c>
      <c r="C14" s="1">
        <v>35.927770000000002</v>
      </c>
      <c r="D14" s="1">
        <v>41.101860000000002</v>
      </c>
      <c r="E14" s="1">
        <v>54.403109999999998</v>
      </c>
      <c r="F14" s="1">
        <v>46.93197</v>
      </c>
      <c r="G14" s="1">
        <v>45.490490000000001</v>
      </c>
    </row>
    <row r="15" spans="1:12" x14ac:dyDescent="0.4">
      <c r="A15" s="1">
        <v>107.7094</v>
      </c>
      <c r="B15" s="1">
        <v>48.626040000000003</v>
      </c>
      <c r="C15" s="1">
        <v>29.11035</v>
      </c>
      <c r="D15" s="1">
        <v>34.164549999999998</v>
      </c>
      <c r="E15" s="1">
        <v>50.742220000000003</v>
      </c>
      <c r="F15" s="1">
        <v>40.806870000000004</v>
      </c>
      <c r="G15" s="1">
        <v>41.128619999999998</v>
      </c>
    </row>
    <row r="16" spans="1:12" x14ac:dyDescent="0.4">
      <c r="A16" s="1">
        <v>116.4607</v>
      </c>
      <c r="B16" s="1">
        <v>47.876100000000001</v>
      </c>
      <c r="C16" s="1">
        <v>25.974959999999999</v>
      </c>
      <c r="D16" s="1">
        <v>30.34384</v>
      </c>
      <c r="E16" s="1">
        <v>45.915280000000003</v>
      </c>
      <c r="F16" s="1">
        <v>39.121789999999997</v>
      </c>
      <c r="G16" s="1">
        <v>39.67062</v>
      </c>
    </row>
    <row r="17" spans="1:7" x14ac:dyDescent="0.4">
      <c r="A17" s="1">
        <v>125.2594</v>
      </c>
      <c r="B17" s="1">
        <v>45.115380000000002</v>
      </c>
      <c r="C17" s="1">
        <v>22.488869999999999</v>
      </c>
      <c r="D17" s="1">
        <v>28.06288</v>
      </c>
      <c r="E17" s="1">
        <v>41.376890000000003</v>
      </c>
      <c r="F17" s="1">
        <v>33.913739999999997</v>
      </c>
      <c r="G17" s="1">
        <v>36.164589999999997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3.9" x14ac:dyDescent="0.4"/>
  <cols>
    <col min="10" max="10" width="20.265625" customWidth="1"/>
    <col min="11" max="11" width="11.06640625" customWidth="1"/>
    <col min="12" max="12" width="14.19921875" customWidth="1"/>
  </cols>
  <sheetData>
    <row r="1" spans="1:12" x14ac:dyDescent="0.4">
      <c r="A1" t="s">
        <v>3961</v>
      </c>
    </row>
    <row r="2" spans="1:12" x14ac:dyDescent="0.4">
      <c r="A2" s="31" t="s">
        <v>3898</v>
      </c>
      <c r="B2" s="44" t="s">
        <v>58</v>
      </c>
      <c r="C2" s="44"/>
      <c r="D2" s="44"/>
      <c r="E2" s="44" t="s">
        <v>59</v>
      </c>
      <c r="F2" s="44"/>
      <c r="G2" s="44"/>
      <c r="K2" s="31" t="s">
        <v>137</v>
      </c>
      <c r="L2" s="31" t="s">
        <v>138</v>
      </c>
    </row>
    <row r="3" spans="1:12" x14ac:dyDescent="0.4">
      <c r="A3" s="1">
        <v>1.442223</v>
      </c>
      <c r="B3" s="1">
        <v>16.582709999999999</v>
      </c>
      <c r="C3" s="1">
        <v>17.20234</v>
      </c>
      <c r="D3" s="1">
        <v>15.34521</v>
      </c>
      <c r="E3" s="1">
        <v>13.37438</v>
      </c>
      <c r="F3" s="1">
        <v>16.495930000000001</v>
      </c>
      <c r="G3" s="1">
        <v>13.799659999999999</v>
      </c>
      <c r="J3" t="s">
        <v>3900</v>
      </c>
      <c r="K3" s="1">
        <v>65.290000000000006</v>
      </c>
      <c r="L3" s="1">
        <v>53.901989999999998</v>
      </c>
    </row>
    <row r="4" spans="1:12" x14ac:dyDescent="0.4">
      <c r="A4" s="1">
        <v>10.2578</v>
      </c>
      <c r="B4" s="1">
        <v>16.48293</v>
      </c>
      <c r="C4" s="1">
        <v>17.174060000000001</v>
      </c>
      <c r="D4" s="1">
        <v>14.725820000000001</v>
      </c>
      <c r="E4" s="1">
        <v>13.752890000000001</v>
      </c>
      <c r="F4" s="1">
        <v>15.5741</v>
      </c>
      <c r="G4" s="1">
        <v>11.34544</v>
      </c>
      <c r="K4" s="1">
        <v>63.77</v>
      </c>
      <c r="L4" s="1">
        <v>59.92</v>
      </c>
    </row>
    <row r="5" spans="1:12" x14ac:dyDescent="0.4">
      <c r="A5" s="1">
        <v>19.073630000000001</v>
      </c>
      <c r="B5" s="1">
        <v>15.95471</v>
      </c>
      <c r="C5" s="1">
        <v>17.12303</v>
      </c>
      <c r="D5" s="1">
        <v>13.99004</v>
      </c>
      <c r="E5" s="1">
        <v>13.52824</v>
      </c>
      <c r="F5" s="1">
        <v>15.656650000000001</v>
      </c>
      <c r="G5" s="1">
        <v>11.90565</v>
      </c>
      <c r="K5" s="1">
        <v>62.25</v>
      </c>
      <c r="L5" s="1">
        <v>57.87</v>
      </c>
    </row>
    <row r="6" spans="1:12" x14ac:dyDescent="0.4">
      <c r="A6" s="1">
        <v>28.05743</v>
      </c>
      <c r="B6" s="1">
        <v>30.322310000000002</v>
      </c>
      <c r="C6" s="1">
        <v>28.093679999999999</v>
      </c>
      <c r="D6" s="1">
        <v>25.941870000000002</v>
      </c>
      <c r="E6" s="1">
        <v>22.12351</v>
      </c>
      <c r="F6" s="1">
        <v>26.410769999999999</v>
      </c>
      <c r="G6" s="1">
        <v>23.072030000000002</v>
      </c>
    </row>
    <row r="7" spans="1:12" x14ac:dyDescent="0.4">
      <c r="A7" s="1">
        <v>36.874310000000001</v>
      </c>
      <c r="B7" s="1">
        <v>36.329839999999997</v>
      </c>
      <c r="C7" s="1">
        <v>31.880240000000001</v>
      </c>
      <c r="D7" s="1">
        <v>32.066070000000003</v>
      </c>
      <c r="E7" s="1">
        <v>26.830539999999999</v>
      </c>
      <c r="F7" s="1">
        <v>31.87602</v>
      </c>
      <c r="G7" s="1">
        <v>29.848790000000001</v>
      </c>
    </row>
    <row r="8" spans="1:12" x14ac:dyDescent="0.4">
      <c r="A8" s="1">
        <v>45.730440000000002</v>
      </c>
      <c r="B8" s="1">
        <v>37.423549999999999</v>
      </c>
      <c r="C8" s="1">
        <v>32.415619999999997</v>
      </c>
      <c r="D8" s="1">
        <v>34.318199999999997</v>
      </c>
      <c r="E8" s="1">
        <v>27.793859999999999</v>
      </c>
      <c r="F8" s="1">
        <v>32.852879999999999</v>
      </c>
      <c r="G8" s="1">
        <v>33.138420000000004</v>
      </c>
    </row>
    <row r="9" spans="1:12" x14ac:dyDescent="0.4">
      <c r="A9" s="1">
        <v>54.722299999999997</v>
      </c>
      <c r="B9" s="1">
        <v>65.29289</v>
      </c>
      <c r="C9" s="1">
        <v>63.774900000000002</v>
      </c>
      <c r="D9" s="1">
        <v>62.246409999999997</v>
      </c>
      <c r="E9" s="1">
        <v>53.901989999999998</v>
      </c>
      <c r="F9" s="1">
        <v>59.924869999999999</v>
      </c>
      <c r="G9" s="1">
        <v>57.869010000000003</v>
      </c>
    </row>
    <row r="10" spans="1:12" x14ac:dyDescent="0.4">
      <c r="A10" s="1">
        <v>63.542810000000003</v>
      </c>
      <c r="B10" s="1">
        <v>64.266570000000002</v>
      </c>
      <c r="C10" s="1">
        <v>55.985100000000003</v>
      </c>
      <c r="D10" s="1">
        <v>60.310020000000002</v>
      </c>
      <c r="E10" s="1">
        <v>50.034520000000001</v>
      </c>
      <c r="F10" s="1">
        <v>54.513539999999999</v>
      </c>
      <c r="G10" s="1">
        <v>55.966470000000001</v>
      </c>
    </row>
    <row r="11" spans="1:12" x14ac:dyDescent="0.4">
      <c r="A11" s="1">
        <v>72.340969999999999</v>
      </c>
      <c r="B11" s="1">
        <v>63.269199999999998</v>
      </c>
      <c r="C11" s="1">
        <v>55.194429999999997</v>
      </c>
      <c r="D11" s="1">
        <v>58.669060000000002</v>
      </c>
      <c r="E11" s="1">
        <v>48.781649999999999</v>
      </c>
      <c r="F11" s="1">
        <v>51.43291</v>
      </c>
      <c r="G11" s="1">
        <v>53.358629999999998</v>
      </c>
    </row>
    <row r="12" spans="1:12" x14ac:dyDescent="0.4">
      <c r="A12" s="1">
        <v>81.341660000000005</v>
      </c>
      <c r="B12" s="1">
        <v>10.75132</v>
      </c>
      <c r="C12" s="1">
        <v>6.0174960000000004</v>
      </c>
      <c r="D12" s="1">
        <v>12.889279999999999</v>
      </c>
      <c r="E12" s="1">
        <v>6.8092879999999996</v>
      </c>
      <c r="F12" s="1">
        <v>9.403416</v>
      </c>
      <c r="G12" s="1">
        <v>13.17371</v>
      </c>
    </row>
    <row r="13" spans="1:12" x14ac:dyDescent="0.4">
      <c r="A13" s="1">
        <v>90.221199999999996</v>
      </c>
      <c r="B13" s="1">
        <v>9.6204970000000003</v>
      </c>
      <c r="C13" s="1">
        <v>5.2774039999999998</v>
      </c>
      <c r="D13" s="1">
        <v>9.4302089999999996</v>
      </c>
      <c r="E13" s="1">
        <v>5.5508230000000003</v>
      </c>
      <c r="F13" s="1">
        <v>8.3560990000000004</v>
      </c>
      <c r="G13" s="1">
        <v>10.72443</v>
      </c>
    </row>
    <row r="14" spans="1:12" x14ac:dyDescent="0.4">
      <c r="A14" s="1">
        <v>99.021960000000007</v>
      </c>
      <c r="B14" s="1">
        <v>8.9336319999999994</v>
      </c>
      <c r="C14" s="1">
        <v>4.9356080000000002</v>
      </c>
      <c r="D14" s="1">
        <v>8.2802530000000001</v>
      </c>
      <c r="E14" s="1">
        <v>5.1201210000000001</v>
      </c>
      <c r="F14" s="1">
        <v>7.2724570000000002</v>
      </c>
      <c r="G14" s="1">
        <v>10.056710000000001</v>
      </c>
    </row>
    <row r="15" spans="1:12" x14ac:dyDescent="0.4">
      <c r="A15" s="1"/>
      <c r="B15" s="1"/>
      <c r="C15" s="1"/>
      <c r="D15" s="1"/>
      <c r="E15" s="1"/>
      <c r="F15" s="1"/>
      <c r="G15" s="1"/>
    </row>
    <row r="16" spans="1:12" x14ac:dyDescent="0.4">
      <c r="A16" s="1"/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RowHeight="13.9" x14ac:dyDescent="0.4"/>
  <cols>
    <col min="10" max="10" width="20.265625" customWidth="1"/>
  </cols>
  <sheetData>
    <row r="1" spans="1:12" x14ac:dyDescent="0.4">
      <c r="A1" t="s">
        <v>3962</v>
      </c>
    </row>
    <row r="2" spans="1:12" x14ac:dyDescent="0.4">
      <c r="A2" s="31" t="s">
        <v>3898</v>
      </c>
      <c r="B2" s="44" t="s">
        <v>58</v>
      </c>
      <c r="C2" s="44"/>
      <c r="D2" s="44"/>
      <c r="E2" s="44" t="s">
        <v>59</v>
      </c>
      <c r="F2" s="44"/>
      <c r="G2" s="44"/>
      <c r="K2" s="31" t="s">
        <v>137</v>
      </c>
      <c r="L2" s="31" t="s">
        <v>138</v>
      </c>
    </row>
    <row r="3" spans="1:12" x14ac:dyDescent="0.4">
      <c r="A3" s="1">
        <v>1.442223</v>
      </c>
      <c r="B3" s="1">
        <v>9.1677370000000007</v>
      </c>
      <c r="C3" s="1">
        <v>11.69505</v>
      </c>
      <c r="D3" s="1">
        <v>9.2946229999999996</v>
      </c>
      <c r="E3" s="1">
        <v>11.38269</v>
      </c>
      <c r="F3" s="1">
        <v>10.84296</v>
      </c>
      <c r="G3" s="1">
        <v>7.8393259999999998</v>
      </c>
      <c r="J3" t="s">
        <v>3900</v>
      </c>
      <c r="K3" s="1">
        <v>41.34</v>
      </c>
      <c r="L3" s="1">
        <v>41.34</v>
      </c>
    </row>
    <row r="4" spans="1:12" x14ac:dyDescent="0.4">
      <c r="A4" s="1">
        <v>10.2578</v>
      </c>
      <c r="B4" s="1">
        <v>9.0510509999999993</v>
      </c>
      <c r="C4" s="1">
        <v>11.357749999999999</v>
      </c>
      <c r="D4" s="1">
        <v>8.3406090000000006</v>
      </c>
      <c r="E4" s="1">
        <v>11.71227</v>
      </c>
      <c r="F4" s="1">
        <v>10.085380000000001</v>
      </c>
      <c r="G4" s="1">
        <v>6.8649240000000002</v>
      </c>
      <c r="K4" s="1">
        <v>45.14</v>
      </c>
      <c r="L4" s="1">
        <v>47.79</v>
      </c>
    </row>
    <row r="5" spans="1:12" x14ac:dyDescent="0.4">
      <c r="A5" s="1">
        <v>19.073630000000001</v>
      </c>
      <c r="B5" s="1">
        <v>8.8159790000000005</v>
      </c>
      <c r="C5" s="1">
        <v>11.301450000000001</v>
      </c>
      <c r="D5" s="1">
        <v>8.0986440000000002</v>
      </c>
      <c r="E5" s="1">
        <v>11.848240000000001</v>
      </c>
      <c r="F5" s="1">
        <v>10.64579</v>
      </c>
      <c r="G5" s="1">
        <v>6.8040479999999999</v>
      </c>
      <c r="K5" s="1">
        <v>41.26</v>
      </c>
      <c r="L5" s="1">
        <v>36.6</v>
      </c>
    </row>
    <row r="6" spans="1:12" x14ac:dyDescent="0.4">
      <c r="A6" s="1">
        <v>28.05743</v>
      </c>
      <c r="B6" s="1">
        <v>17.381309999999999</v>
      </c>
      <c r="C6" s="1">
        <v>18.74004</v>
      </c>
      <c r="D6" s="1">
        <v>15.78899</v>
      </c>
      <c r="E6" s="1">
        <v>19.43693</v>
      </c>
      <c r="F6" s="1">
        <v>19.539290000000001</v>
      </c>
      <c r="G6" s="1">
        <v>13.93951</v>
      </c>
    </row>
    <row r="7" spans="1:12" x14ac:dyDescent="0.4">
      <c r="A7" s="1">
        <v>36.874310000000001</v>
      </c>
      <c r="B7" s="1">
        <v>20.752420000000001</v>
      </c>
      <c r="C7" s="1">
        <v>21.102419999999999</v>
      </c>
      <c r="D7" s="1">
        <v>19.330439999999999</v>
      </c>
      <c r="E7" s="1">
        <v>20.87453</v>
      </c>
      <c r="F7" s="1">
        <v>23.48678</v>
      </c>
      <c r="G7" s="1">
        <v>17.445319999999999</v>
      </c>
    </row>
    <row r="8" spans="1:12" x14ac:dyDescent="0.4">
      <c r="A8" s="1">
        <v>45.730440000000002</v>
      </c>
      <c r="B8" s="1">
        <v>22.09327</v>
      </c>
      <c r="C8" s="1">
        <v>22.421309999999998</v>
      </c>
      <c r="D8" s="1">
        <v>20.763269999999999</v>
      </c>
      <c r="E8" s="1">
        <v>21.393910000000002</v>
      </c>
      <c r="F8" s="1">
        <v>24.978750000000002</v>
      </c>
      <c r="G8" s="1">
        <v>19.36168</v>
      </c>
    </row>
    <row r="9" spans="1:12" x14ac:dyDescent="0.4">
      <c r="A9" s="1">
        <v>54.722299999999997</v>
      </c>
      <c r="B9" s="1">
        <v>41.339950000000002</v>
      </c>
      <c r="C9" s="1">
        <v>45.14199</v>
      </c>
      <c r="D9" s="1">
        <v>41.256970000000003</v>
      </c>
      <c r="E9" s="1">
        <v>44.712359999999997</v>
      </c>
      <c r="F9" s="1">
        <v>47.793529999999997</v>
      </c>
      <c r="G9" s="1">
        <v>36.604550000000003</v>
      </c>
    </row>
    <row r="10" spans="1:12" x14ac:dyDescent="0.4">
      <c r="A10" s="1">
        <v>63.542810000000003</v>
      </c>
      <c r="B10" s="1">
        <v>42.354930000000003</v>
      </c>
      <c r="C10" s="1">
        <v>45.92427</v>
      </c>
      <c r="D10" s="1">
        <v>40.883920000000003</v>
      </c>
      <c r="E10" s="1">
        <v>45.644449999999999</v>
      </c>
      <c r="F10" s="1">
        <v>47.710250000000002</v>
      </c>
      <c r="G10" s="1">
        <v>36.053550000000001</v>
      </c>
    </row>
    <row r="11" spans="1:12" x14ac:dyDescent="0.4">
      <c r="A11" s="1">
        <v>72.340969999999999</v>
      </c>
      <c r="B11" s="1">
        <v>42.343220000000002</v>
      </c>
      <c r="C11" s="1">
        <v>46.190809999999999</v>
      </c>
      <c r="D11" s="1">
        <v>40.746160000000003</v>
      </c>
      <c r="E11" s="1">
        <v>47.129869999999997</v>
      </c>
      <c r="F11" s="1">
        <v>46.677019999999999</v>
      </c>
      <c r="G11" s="1">
        <v>34.933280000000003</v>
      </c>
    </row>
    <row r="12" spans="1:12" x14ac:dyDescent="0.4">
      <c r="A12" s="1">
        <v>81.341660000000005</v>
      </c>
      <c r="B12" s="1">
        <v>8.9793660000000006</v>
      </c>
      <c r="C12" s="1">
        <v>7.9921499999999996</v>
      </c>
      <c r="D12" s="1">
        <v>9.8297650000000001</v>
      </c>
      <c r="E12" s="1">
        <v>5.700685</v>
      </c>
      <c r="F12" s="1">
        <v>9.4277289999999994</v>
      </c>
      <c r="G12" s="1">
        <v>8.7391229999999993</v>
      </c>
    </row>
    <row r="13" spans="1:12" x14ac:dyDescent="0.4">
      <c r="A13" s="1">
        <v>90.221199999999996</v>
      </c>
      <c r="B13" s="1">
        <v>6.8976319999999998</v>
      </c>
      <c r="C13" s="1">
        <v>6.7869419999999998</v>
      </c>
      <c r="D13" s="1">
        <v>7.2780750000000003</v>
      </c>
      <c r="E13" s="1">
        <v>5.384449</v>
      </c>
      <c r="F13" s="1">
        <v>7.9181840000000001</v>
      </c>
      <c r="G13" s="1">
        <v>6.3550789999999999</v>
      </c>
    </row>
    <row r="14" spans="1:12" x14ac:dyDescent="0.4">
      <c r="A14" s="1">
        <v>99.021960000000007</v>
      </c>
      <c r="B14" s="1">
        <v>6.4526240000000001</v>
      </c>
      <c r="C14" s="1">
        <v>6.5617939999999999</v>
      </c>
      <c r="D14" s="1">
        <v>6.5151760000000003</v>
      </c>
      <c r="E14" s="1">
        <v>4.9565599999999996</v>
      </c>
      <c r="F14" s="1">
        <v>7.4290149999999997</v>
      </c>
      <c r="G14" s="1">
        <v>5.8789100000000003</v>
      </c>
    </row>
    <row r="15" spans="1:12" x14ac:dyDescent="0.4">
      <c r="A15" s="1"/>
      <c r="B15" s="1"/>
      <c r="C15" s="1"/>
      <c r="D15" s="1"/>
      <c r="E15" s="1"/>
      <c r="F15" s="1"/>
      <c r="G15" s="1"/>
    </row>
    <row r="16" spans="1:12" x14ac:dyDescent="0.4">
      <c r="A16" s="1"/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C2" sqref="C2"/>
    </sheetView>
  </sheetViews>
  <sheetFormatPr defaultRowHeight="13.9" x14ac:dyDescent="0.4"/>
  <cols>
    <col min="1" max="1" width="10.1328125" customWidth="1"/>
  </cols>
  <sheetData>
    <row r="2" spans="1:1" x14ac:dyDescent="0.4">
      <c r="A2" t="s">
        <v>3963</v>
      </c>
    </row>
  </sheetData>
  <phoneticPr fontId="2" type="noConversion"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A2" sqref="A2"/>
    </sheetView>
  </sheetViews>
  <sheetFormatPr defaultRowHeight="13.9" x14ac:dyDescent="0.4"/>
  <sheetData>
    <row r="2" spans="1:11" x14ac:dyDescent="0.4">
      <c r="A2" t="s">
        <v>3935</v>
      </c>
    </row>
    <row r="3" spans="1:11" x14ac:dyDescent="0.4">
      <c r="B3" s="6"/>
      <c r="C3" s="44" t="s">
        <v>230</v>
      </c>
      <c r="D3" s="44"/>
      <c r="E3" s="44"/>
      <c r="F3" s="44" t="s">
        <v>231</v>
      </c>
      <c r="G3" s="44"/>
      <c r="H3" s="44"/>
    </row>
    <row r="4" spans="1:11" x14ac:dyDescent="0.4">
      <c r="B4" s="10" t="s">
        <v>104</v>
      </c>
      <c r="C4" s="1">
        <v>1</v>
      </c>
      <c r="D4" s="1">
        <v>1</v>
      </c>
      <c r="E4" s="1">
        <v>1</v>
      </c>
      <c r="F4" s="1">
        <v>2.5643929999999999</v>
      </c>
      <c r="G4" s="1">
        <v>2.335493</v>
      </c>
      <c r="H4" s="1">
        <v>2.1450070000000001</v>
      </c>
    </row>
    <row r="5" spans="1:11" x14ac:dyDescent="0.4">
      <c r="B5" s="10" t="s">
        <v>105</v>
      </c>
      <c r="C5" s="1">
        <v>1</v>
      </c>
      <c r="D5" s="1">
        <v>1</v>
      </c>
      <c r="E5" s="1">
        <v>1</v>
      </c>
      <c r="F5" s="1">
        <v>4.332732</v>
      </c>
      <c r="G5" s="1">
        <v>3.388468</v>
      </c>
      <c r="H5" s="1">
        <v>3.1218089999999998</v>
      </c>
    </row>
    <row r="6" spans="1:11" x14ac:dyDescent="0.4">
      <c r="B6" s="10" t="s">
        <v>106</v>
      </c>
      <c r="C6" s="1">
        <v>1</v>
      </c>
      <c r="D6" s="1">
        <v>1</v>
      </c>
      <c r="E6" s="1">
        <v>1</v>
      </c>
      <c r="F6" s="1">
        <v>3.5951</v>
      </c>
      <c r="G6" s="1">
        <v>2.6979540000000002</v>
      </c>
      <c r="H6" s="1">
        <v>2.7097540000000002</v>
      </c>
    </row>
    <row r="8" spans="1:11" x14ac:dyDescent="0.4">
      <c r="B8" s="10" t="s">
        <v>232</v>
      </c>
      <c r="F8" t="s">
        <v>233</v>
      </c>
      <c r="J8" t="s">
        <v>25</v>
      </c>
    </row>
    <row r="9" spans="1:11" x14ac:dyDescent="0.4">
      <c r="B9" s="10"/>
      <c r="C9" t="s">
        <v>58</v>
      </c>
      <c r="D9" t="s">
        <v>59</v>
      </c>
      <c r="F9" s="10"/>
      <c r="G9" t="s">
        <v>58</v>
      </c>
      <c r="H9" t="s">
        <v>59</v>
      </c>
      <c r="J9" s="10"/>
    </row>
    <row r="10" spans="1:11" x14ac:dyDescent="0.4">
      <c r="B10" s="10" t="s">
        <v>104</v>
      </c>
      <c r="C10">
        <f>AVERAGE(C4:E4)</f>
        <v>1</v>
      </c>
      <c r="D10">
        <f>AVERAGE(F4:H4)</f>
        <v>2.3482976666666668</v>
      </c>
      <c r="F10" s="10" t="s">
        <v>104</v>
      </c>
      <c r="G10">
        <f>STDEV(C4:E4)</f>
        <v>0</v>
      </c>
      <c r="H10">
        <f>STDEV(F4:H4)</f>
        <v>0.20998600873709014</v>
      </c>
      <c r="J10" s="10" t="s">
        <v>104</v>
      </c>
      <c r="K10">
        <f>_xlfn.T.TEST(F4:H4,C4:E4,2,2)</f>
        <v>3.7194044827591099E-4</v>
      </c>
    </row>
    <row r="11" spans="1:11" x14ac:dyDescent="0.4">
      <c r="B11" s="10" t="s">
        <v>105</v>
      </c>
      <c r="C11">
        <f t="shared" ref="C11:C12" si="0">AVERAGE(C5:E5)</f>
        <v>1</v>
      </c>
      <c r="D11">
        <f t="shared" ref="D11:D12" si="1">AVERAGE(F5:H5)</f>
        <v>3.6143363333333327</v>
      </c>
      <c r="F11" s="10" t="s">
        <v>105</v>
      </c>
      <c r="G11">
        <f t="shared" ref="G11:G12" si="2">STDEV(C5:E5)</f>
        <v>0</v>
      </c>
      <c r="H11">
        <f t="shared" ref="H11:H12" si="3">STDEV(F5:H5)</f>
        <v>0.63627510243945529</v>
      </c>
      <c r="J11" s="10" t="s">
        <v>105</v>
      </c>
      <c r="K11">
        <f t="shared" ref="K11:K12" si="4">_xlfn.T.TEST(F5:H5,C5:E5,2,2)</f>
        <v>2.0603180940878744E-3</v>
      </c>
    </row>
    <row r="12" spans="1:11" x14ac:dyDescent="0.4">
      <c r="B12" s="10" t="s">
        <v>106</v>
      </c>
      <c r="C12">
        <f t="shared" si="0"/>
        <v>1</v>
      </c>
      <c r="D12">
        <f t="shared" si="1"/>
        <v>3.0009359999999998</v>
      </c>
      <c r="F12" s="10" t="s">
        <v>106</v>
      </c>
      <c r="G12">
        <f t="shared" si="2"/>
        <v>0</v>
      </c>
      <c r="H12">
        <f t="shared" si="3"/>
        <v>0.51459494184455523</v>
      </c>
      <c r="J12" s="10" t="s">
        <v>106</v>
      </c>
      <c r="K12">
        <f t="shared" si="4"/>
        <v>2.532546969367271E-3</v>
      </c>
    </row>
  </sheetData>
  <mergeCells count="2">
    <mergeCell ref="C3:E3"/>
    <mergeCell ref="F3:H3"/>
  </mergeCells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D28" sqref="D28"/>
    </sheetView>
  </sheetViews>
  <sheetFormatPr defaultRowHeight="13.9" x14ac:dyDescent="0.4"/>
  <cols>
    <col min="3" max="3" width="10.6640625" customWidth="1"/>
    <col min="4" max="4" width="16.06640625" customWidth="1"/>
  </cols>
  <sheetData>
    <row r="2" spans="1:8" x14ac:dyDescent="0.4">
      <c r="A2" t="s">
        <v>3934</v>
      </c>
    </row>
    <row r="3" spans="1:8" x14ac:dyDescent="0.4">
      <c r="B3" s="32" t="s">
        <v>3908</v>
      </c>
      <c r="C3" s="32"/>
    </row>
    <row r="4" spans="1:8" x14ac:dyDescent="0.4">
      <c r="A4" s="30" t="s">
        <v>3901</v>
      </c>
      <c r="B4" s="30" t="s">
        <v>3909</v>
      </c>
      <c r="C4" s="30" t="s">
        <v>3910</v>
      </c>
    </row>
    <row r="5" spans="1:8" x14ac:dyDescent="0.4">
      <c r="A5" s="30" t="s">
        <v>3902</v>
      </c>
      <c r="B5" s="30">
        <v>4535</v>
      </c>
      <c r="C5" s="30">
        <v>4516</v>
      </c>
    </row>
    <row r="6" spans="1:8" x14ac:dyDescent="0.4">
      <c r="A6" s="30" t="s">
        <v>3903</v>
      </c>
      <c r="B6" s="30">
        <v>1815</v>
      </c>
      <c r="C6" s="30">
        <v>1851</v>
      </c>
      <c r="G6" s="32"/>
      <c r="H6" s="32"/>
    </row>
    <row r="7" spans="1:8" x14ac:dyDescent="0.4">
      <c r="A7" s="30" t="s">
        <v>3904</v>
      </c>
      <c r="B7" s="30">
        <v>13574</v>
      </c>
      <c r="C7" s="30">
        <v>14922</v>
      </c>
      <c r="F7" s="30"/>
      <c r="G7" s="30"/>
      <c r="H7" s="30"/>
    </row>
    <row r="8" spans="1:8" x14ac:dyDescent="0.4">
      <c r="A8" s="30" t="s">
        <v>3905</v>
      </c>
      <c r="B8" s="30">
        <v>2187</v>
      </c>
      <c r="C8" s="30">
        <v>2692</v>
      </c>
      <c r="F8" s="30"/>
      <c r="G8" s="30"/>
      <c r="H8" s="30"/>
    </row>
    <row r="9" spans="1:8" x14ac:dyDescent="0.4">
      <c r="A9" s="30" t="s">
        <v>3906</v>
      </c>
      <c r="B9" s="30">
        <v>1857</v>
      </c>
      <c r="C9" s="30">
        <v>2052</v>
      </c>
      <c r="F9" s="30"/>
      <c r="G9" s="30"/>
      <c r="H9" s="30"/>
    </row>
    <row r="10" spans="1:8" x14ac:dyDescent="0.4">
      <c r="A10" s="30" t="s">
        <v>3907</v>
      </c>
      <c r="B10" s="30">
        <v>23968</v>
      </c>
      <c r="C10" s="30">
        <v>26033</v>
      </c>
      <c r="F10" s="30"/>
      <c r="G10" s="30"/>
      <c r="H10" s="30"/>
    </row>
    <row r="11" spans="1:8" x14ac:dyDescent="0.4">
      <c r="F11" s="30"/>
      <c r="G11" s="30"/>
      <c r="H11" s="30"/>
    </row>
    <row r="12" spans="1:8" x14ac:dyDescent="0.4">
      <c r="F12" s="30"/>
      <c r="G12" s="30"/>
      <c r="H12" s="30"/>
    </row>
    <row r="13" spans="1:8" x14ac:dyDescent="0.4">
      <c r="F13" s="30"/>
      <c r="G13" s="30"/>
      <c r="H13" s="30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A2" sqref="A2"/>
    </sheetView>
  </sheetViews>
  <sheetFormatPr defaultRowHeight="13.9" x14ac:dyDescent="0.4"/>
  <sheetData>
    <row r="2" spans="1:3" x14ac:dyDescent="0.4">
      <c r="A2" t="s">
        <v>3933</v>
      </c>
    </row>
    <row r="3" spans="1:3" x14ac:dyDescent="0.4">
      <c r="B3" s="32" t="s">
        <v>3911</v>
      </c>
      <c r="C3" s="32"/>
    </row>
    <row r="4" spans="1:3" x14ac:dyDescent="0.4">
      <c r="A4" s="30" t="s">
        <v>3901</v>
      </c>
      <c r="B4" s="30" t="s">
        <v>3909</v>
      </c>
      <c r="C4" s="30" t="s">
        <v>3910</v>
      </c>
    </row>
    <row r="5" spans="1:3" x14ac:dyDescent="0.4">
      <c r="A5" s="30" t="s">
        <v>3902</v>
      </c>
      <c r="B5" s="30">
        <v>4656</v>
      </c>
      <c r="C5" s="30">
        <v>4752</v>
      </c>
    </row>
    <row r="6" spans="1:3" x14ac:dyDescent="0.4">
      <c r="A6" s="30" t="s">
        <v>3903</v>
      </c>
      <c r="B6" s="30">
        <v>1547</v>
      </c>
      <c r="C6" s="30">
        <v>1688</v>
      </c>
    </row>
    <row r="7" spans="1:3" x14ac:dyDescent="0.4">
      <c r="A7" s="30" t="s">
        <v>3904</v>
      </c>
      <c r="B7" s="30">
        <v>23542</v>
      </c>
      <c r="C7" s="30">
        <v>25990</v>
      </c>
    </row>
    <row r="8" spans="1:3" x14ac:dyDescent="0.4">
      <c r="A8" s="30" t="s">
        <v>3905</v>
      </c>
      <c r="B8" s="30">
        <v>9176</v>
      </c>
      <c r="C8" s="30">
        <v>10417</v>
      </c>
    </row>
    <row r="9" spans="1:3" x14ac:dyDescent="0.4">
      <c r="A9" s="30" t="s">
        <v>3906</v>
      </c>
      <c r="B9" s="30">
        <v>2157</v>
      </c>
      <c r="C9" s="30">
        <v>2244</v>
      </c>
    </row>
    <row r="10" spans="1:3" x14ac:dyDescent="0.4">
      <c r="A10" s="30" t="s">
        <v>3907</v>
      </c>
      <c r="B10" s="30">
        <v>41078</v>
      </c>
      <c r="C10" s="30">
        <v>45091</v>
      </c>
    </row>
  </sheetData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A4" sqref="A4"/>
    </sheetView>
  </sheetViews>
  <sheetFormatPr defaultRowHeight="13.9" x14ac:dyDescent="0.4"/>
  <sheetData>
    <row r="4" spans="1:1" x14ac:dyDescent="0.4">
      <c r="A4" t="s">
        <v>3964</v>
      </c>
    </row>
  </sheetData>
  <phoneticPr fontId="2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H23" sqref="H23"/>
    </sheetView>
  </sheetViews>
  <sheetFormatPr defaultRowHeight="13.9" x14ac:dyDescent="0.4"/>
  <sheetData>
    <row r="2" spans="1:1" x14ac:dyDescent="0.4">
      <c r="A2" t="s">
        <v>3965</v>
      </c>
    </row>
  </sheetData>
  <phoneticPr fontId="2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C4" sqref="C4:H21"/>
    </sheetView>
  </sheetViews>
  <sheetFormatPr defaultRowHeight="13.9" x14ac:dyDescent="0.4"/>
  <sheetData>
    <row r="1" spans="1:8" x14ac:dyDescent="0.4">
      <c r="A1" t="s">
        <v>3932</v>
      </c>
    </row>
    <row r="2" spans="1:8" x14ac:dyDescent="0.4">
      <c r="B2" s="6"/>
      <c r="C2" s="44" t="s">
        <v>234</v>
      </c>
      <c r="D2" s="44"/>
      <c r="E2" s="44"/>
      <c r="F2" s="44" t="s">
        <v>235</v>
      </c>
      <c r="G2" s="44"/>
      <c r="H2" s="44"/>
    </row>
    <row r="3" spans="1:8" x14ac:dyDescent="0.4">
      <c r="B3" s="6"/>
      <c r="C3" s="6" t="s">
        <v>236</v>
      </c>
      <c r="D3" s="6" t="s">
        <v>237</v>
      </c>
      <c r="E3" s="6" t="s">
        <v>238</v>
      </c>
      <c r="F3" s="6" t="s">
        <v>239</v>
      </c>
      <c r="G3" s="6" t="s">
        <v>240</v>
      </c>
      <c r="H3" s="6" t="s">
        <v>241</v>
      </c>
    </row>
    <row r="4" spans="1:8" x14ac:dyDescent="0.4">
      <c r="B4" s="10" t="s">
        <v>242</v>
      </c>
      <c r="C4" s="24">
        <v>1</v>
      </c>
      <c r="D4" s="24">
        <v>1</v>
      </c>
      <c r="E4" s="24">
        <v>1</v>
      </c>
      <c r="F4" s="24">
        <v>0.87220556291217943</v>
      </c>
      <c r="G4" s="24">
        <v>1.0454258432797479</v>
      </c>
      <c r="H4" s="24">
        <v>1.0375210737540213</v>
      </c>
    </row>
    <row r="5" spans="1:8" x14ac:dyDescent="0.4">
      <c r="B5" s="10" t="s">
        <v>130</v>
      </c>
      <c r="C5" s="24">
        <v>1</v>
      </c>
      <c r="D5" s="24">
        <v>1</v>
      </c>
      <c r="E5" s="24">
        <v>1</v>
      </c>
      <c r="F5" s="24">
        <v>1.2755319303066812</v>
      </c>
      <c r="G5" s="24">
        <v>0.95266338904122838</v>
      </c>
      <c r="H5" s="24">
        <v>1.3535503031285976</v>
      </c>
    </row>
    <row r="6" spans="1:8" x14ac:dyDescent="0.4">
      <c r="B6" s="10" t="s">
        <v>132</v>
      </c>
      <c r="C6" s="24">
        <v>1</v>
      </c>
      <c r="D6" s="24">
        <v>1</v>
      </c>
      <c r="E6" s="24">
        <v>1</v>
      </c>
      <c r="F6" s="24">
        <v>0.94186646380437822</v>
      </c>
      <c r="G6" s="24">
        <v>1.0546477670142458</v>
      </c>
      <c r="H6" s="24">
        <v>1.0427148618256645</v>
      </c>
    </row>
    <row r="7" spans="1:8" x14ac:dyDescent="0.4">
      <c r="B7" s="10" t="s">
        <v>194</v>
      </c>
      <c r="C7" s="24">
        <v>1</v>
      </c>
      <c r="D7" s="24">
        <v>1</v>
      </c>
      <c r="E7" s="24">
        <v>1</v>
      </c>
      <c r="F7" s="24">
        <v>1.1090089522058688</v>
      </c>
      <c r="G7" s="24">
        <v>0.87695198736028135</v>
      </c>
      <c r="H7" s="24">
        <v>0.89258618651129962</v>
      </c>
    </row>
    <row r="8" spans="1:8" x14ac:dyDescent="0.4">
      <c r="B8" s="10" t="s">
        <v>203</v>
      </c>
      <c r="C8" s="24">
        <v>1</v>
      </c>
      <c r="D8" s="24">
        <v>1</v>
      </c>
      <c r="E8" s="24">
        <v>1</v>
      </c>
      <c r="F8" s="24">
        <v>1.1231206326288801</v>
      </c>
      <c r="G8" s="24">
        <v>1.2477841271885437</v>
      </c>
      <c r="H8" s="24">
        <v>1.251584786450685</v>
      </c>
    </row>
    <row r="9" spans="1:8" x14ac:dyDescent="0.4">
      <c r="B9" s="10" t="s">
        <v>197</v>
      </c>
      <c r="C9" s="24">
        <v>1</v>
      </c>
      <c r="D9" s="24">
        <v>1</v>
      </c>
      <c r="E9" s="24">
        <v>1</v>
      </c>
      <c r="F9" s="24">
        <v>1.0540037870878125</v>
      </c>
      <c r="G9" s="24">
        <v>0.95956255195248197</v>
      </c>
      <c r="H9" s="24">
        <v>0.98900962936382175</v>
      </c>
    </row>
    <row r="10" spans="1:8" x14ac:dyDescent="0.4">
      <c r="B10" s="10" t="s">
        <v>243</v>
      </c>
      <c r="C10" s="24">
        <v>1</v>
      </c>
      <c r="D10" s="24">
        <v>1</v>
      </c>
      <c r="E10" s="24">
        <v>1</v>
      </c>
      <c r="F10" s="24">
        <v>1.0833958965567336</v>
      </c>
      <c r="G10" s="24">
        <v>1.1036527365357185</v>
      </c>
      <c r="H10" s="24">
        <v>1.2027115388709879</v>
      </c>
    </row>
    <row r="11" spans="1:8" x14ac:dyDescent="0.4">
      <c r="C11" s="21"/>
      <c r="D11" s="21"/>
      <c r="E11" s="21"/>
      <c r="F11" s="21"/>
      <c r="G11" s="21"/>
      <c r="H11" s="21"/>
    </row>
    <row r="12" spans="1:8" x14ac:dyDescent="0.4">
      <c r="B12" t="s">
        <v>244</v>
      </c>
      <c r="C12" s="24">
        <v>1</v>
      </c>
      <c r="D12" s="24">
        <v>1</v>
      </c>
      <c r="E12" s="24">
        <v>1</v>
      </c>
      <c r="F12" s="24">
        <v>0.69907196199911303</v>
      </c>
      <c r="G12" s="24">
        <v>1.2130995676827565</v>
      </c>
      <c r="H12" s="24">
        <v>1.1079464728945003</v>
      </c>
    </row>
    <row r="13" spans="1:8" x14ac:dyDescent="0.4">
      <c r="B13" t="s">
        <v>245</v>
      </c>
      <c r="C13" s="24">
        <v>1</v>
      </c>
      <c r="D13" s="24">
        <v>1</v>
      </c>
      <c r="E13" s="24">
        <v>1</v>
      </c>
      <c r="F13" s="24">
        <v>0.87346507492503034</v>
      </c>
      <c r="G13" s="24">
        <v>1.1568550651486544</v>
      </c>
      <c r="H13" s="24">
        <v>0.94256429248718954</v>
      </c>
    </row>
    <row r="14" spans="1:8" x14ac:dyDescent="0.4">
      <c r="B14" t="s">
        <v>246</v>
      </c>
      <c r="C14" s="24">
        <v>1</v>
      </c>
      <c r="D14" s="24">
        <v>1</v>
      </c>
      <c r="E14" s="24">
        <v>1</v>
      </c>
      <c r="F14" s="24">
        <v>0.90889300959864627</v>
      </c>
      <c r="G14" s="24">
        <v>1.0071993615616162</v>
      </c>
      <c r="H14" s="24">
        <v>1.0924471419052686</v>
      </c>
    </row>
    <row r="15" spans="1:8" x14ac:dyDescent="0.4">
      <c r="B15" t="s">
        <v>247</v>
      </c>
      <c r="C15" s="24">
        <v>1</v>
      </c>
      <c r="D15" s="24">
        <v>1</v>
      </c>
      <c r="E15" s="24">
        <v>1</v>
      </c>
      <c r="F15" s="24">
        <v>1.2234285041348565</v>
      </c>
      <c r="G15" s="24">
        <v>0.90134364422885305</v>
      </c>
      <c r="H15" s="24">
        <v>1.0196528655194683</v>
      </c>
    </row>
    <row r="16" spans="1:8" x14ac:dyDescent="0.4">
      <c r="B16" s="19" t="s">
        <v>248</v>
      </c>
      <c r="C16" s="24">
        <v>1</v>
      </c>
      <c r="D16" s="24">
        <v>1</v>
      </c>
      <c r="E16" s="24">
        <v>1</v>
      </c>
      <c r="F16" s="24">
        <v>0.91566658886409791</v>
      </c>
      <c r="G16" s="24">
        <v>1.0496003697444618</v>
      </c>
      <c r="H16" s="24">
        <v>0.92987899680570418</v>
      </c>
    </row>
    <row r="17" spans="1:8" x14ac:dyDescent="0.4">
      <c r="B17" s="20" t="s">
        <v>249</v>
      </c>
      <c r="C17" s="24">
        <v>1</v>
      </c>
      <c r="D17" s="24">
        <v>1</v>
      </c>
      <c r="E17" s="24">
        <v>1</v>
      </c>
      <c r="F17" s="24">
        <v>1.0936451190197665</v>
      </c>
      <c r="G17" s="24">
        <v>1.0070435774153061</v>
      </c>
      <c r="H17" s="24">
        <v>0.78721363696042845</v>
      </c>
    </row>
    <row r="18" spans="1:8" x14ac:dyDescent="0.4">
      <c r="C18" s="21"/>
      <c r="D18" s="21"/>
      <c r="E18" s="21"/>
      <c r="F18" s="21"/>
      <c r="G18" s="21"/>
      <c r="H18" s="21"/>
    </row>
    <row r="19" spans="1:8" x14ac:dyDescent="0.4">
      <c r="B19" s="20" t="s">
        <v>250</v>
      </c>
      <c r="C19" s="24">
        <v>1</v>
      </c>
      <c r="D19" s="24">
        <v>1</v>
      </c>
      <c r="E19" s="24">
        <v>1</v>
      </c>
      <c r="F19" s="24">
        <v>1.0147000437322555</v>
      </c>
      <c r="G19" s="24">
        <v>0.94937676233969093</v>
      </c>
      <c r="H19" s="24">
        <v>1.1206706406742633</v>
      </c>
    </row>
    <row r="20" spans="1:8" x14ac:dyDescent="0.4">
      <c r="B20" s="20" t="s">
        <v>251</v>
      </c>
      <c r="C20" s="24">
        <v>1</v>
      </c>
      <c r="D20" s="24">
        <v>1</v>
      </c>
      <c r="E20" s="24">
        <v>1</v>
      </c>
      <c r="F20" s="24">
        <v>0.9782797244103989</v>
      </c>
      <c r="G20" s="24">
        <v>0.94102183880553081</v>
      </c>
      <c r="H20" s="24">
        <v>0.93830318537749002</v>
      </c>
    </row>
    <row r="21" spans="1:8" x14ac:dyDescent="0.4">
      <c r="B21" s="20" t="s">
        <v>252</v>
      </c>
      <c r="C21" s="24">
        <v>1</v>
      </c>
      <c r="D21" s="24">
        <v>1</v>
      </c>
      <c r="E21" s="24">
        <v>1</v>
      </c>
      <c r="F21" s="24">
        <v>1.1683063636713438</v>
      </c>
      <c r="G21" s="24">
        <v>1.0346141765653607</v>
      </c>
      <c r="H21" s="24">
        <v>1.0452611064096478</v>
      </c>
    </row>
    <row r="24" spans="1:8" x14ac:dyDescent="0.4">
      <c r="A24" s="13" t="s">
        <v>136</v>
      </c>
      <c r="C24" t="s">
        <v>234</v>
      </c>
      <c r="D24" t="s">
        <v>253</v>
      </c>
    </row>
    <row r="25" spans="1:8" x14ac:dyDescent="0.4">
      <c r="B25" s="10" t="s">
        <v>242</v>
      </c>
      <c r="C25" s="21">
        <f t="shared" ref="C25:C31" si="0">AVERAGE(C4:E4)</f>
        <v>1</v>
      </c>
      <c r="D25" s="21">
        <f t="shared" ref="D25:D31" si="1">AVERAGE(F4:H4)</f>
        <v>0.98505082664864962</v>
      </c>
    </row>
    <row r="26" spans="1:8" x14ac:dyDescent="0.4">
      <c r="B26" s="10" t="s">
        <v>130</v>
      </c>
      <c r="C26" s="21">
        <f t="shared" si="0"/>
        <v>1</v>
      </c>
      <c r="D26" s="21">
        <f t="shared" si="1"/>
        <v>1.1939152074921691</v>
      </c>
    </row>
    <row r="27" spans="1:8" x14ac:dyDescent="0.4">
      <c r="B27" s="10" t="s">
        <v>132</v>
      </c>
      <c r="C27" s="21">
        <f t="shared" si="0"/>
        <v>1</v>
      </c>
      <c r="D27" s="21">
        <f t="shared" si="1"/>
        <v>1.0130763642147629</v>
      </c>
    </row>
    <row r="28" spans="1:8" x14ac:dyDescent="0.4">
      <c r="B28" s="10" t="s">
        <v>194</v>
      </c>
      <c r="C28" s="21">
        <f t="shared" si="0"/>
        <v>1</v>
      </c>
      <c r="D28" s="21">
        <f t="shared" si="1"/>
        <v>0.95951570869248337</v>
      </c>
    </row>
    <row r="29" spans="1:8" x14ac:dyDescent="0.4">
      <c r="B29" s="10" t="s">
        <v>203</v>
      </c>
      <c r="C29" s="21">
        <f t="shared" si="0"/>
        <v>1</v>
      </c>
      <c r="D29" s="21">
        <f t="shared" si="1"/>
        <v>1.2074965154227029</v>
      </c>
    </row>
    <row r="30" spans="1:8" x14ac:dyDescent="0.4">
      <c r="B30" s="10" t="s">
        <v>197</v>
      </c>
      <c r="C30" s="21">
        <f t="shared" si="0"/>
        <v>1</v>
      </c>
      <c r="D30" s="21">
        <f t="shared" si="1"/>
        <v>1.0008586561347055</v>
      </c>
    </row>
    <row r="31" spans="1:8" x14ac:dyDescent="0.4">
      <c r="B31" s="10" t="s">
        <v>243</v>
      </c>
      <c r="C31" s="21">
        <f t="shared" si="0"/>
        <v>1</v>
      </c>
      <c r="D31" s="21">
        <f t="shared" si="1"/>
        <v>1.1299200573211465</v>
      </c>
    </row>
    <row r="32" spans="1:8" x14ac:dyDescent="0.4">
      <c r="C32" s="21"/>
      <c r="D32" s="21"/>
    </row>
    <row r="33" spans="1:4" x14ac:dyDescent="0.4">
      <c r="B33" t="s">
        <v>254</v>
      </c>
      <c r="C33" s="21">
        <f t="shared" ref="C33:C42" si="2">AVERAGE(C12:E12)</f>
        <v>1</v>
      </c>
      <c r="D33" s="21">
        <f t="shared" ref="D33:D42" si="3">AVERAGE(F12:H12)</f>
        <v>1.00670600085879</v>
      </c>
    </row>
    <row r="34" spans="1:4" x14ac:dyDescent="0.4">
      <c r="B34" t="s">
        <v>245</v>
      </c>
      <c r="C34" s="21">
        <f t="shared" si="2"/>
        <v>1</v>
      </c>
      <c r="D34" s="21">
        <f t="shared" si="3"/>
        <v>0.9909614775202914</v>
      </c>
    </row>
    <row r="35" spans="1:4" x14ac:dyDescent="0.4">
      <c r="B35" t="s">
        <v>246</v>
      </c>
      <c r="C35" s="21">
        <f t="shared" si="2"/>
        <v>1</v>
      </c>
      <c r="D35" s="21">
        <f t="shared" si="3"/>
        <v>1.0028465043551771</v>
      </c>
    </row>
    <row r="36" spans="1:4" x14ac:dyDescent="0.4">
      <c r="B36" t="s">
        <v>247</v>
      </c>
      <c r="C36" s="21">
        <f t="shared" si="2"/>
        <v>1</v>
      </c>
      <c r="D36" s="21">
        <f t="shared" si="3"/>
        <v>1.0481416712943925</v>
      </c>
    </row>
    <row r="37" spans="1:4" x14ac:dyDescent="0.4">
      <c r="B37" s="19" t="s">
        <v>255</v>
      </c>
      <c r="C37" s="21">
        <f t="shared" si="2"/>
        <v>1</v>
      </c>
      <c r="D37" s="21">
        <f t="shared" si="3"/>
        <v>0.96504865180475463</v>
      </c>
    </row>
    <row r="38" spans="1:4" x14ac:dyDescent="0.4">
      <c r="B38" s="20" t="s">
        <v>256</v>
      </c>
      <c r="C38" s="21">
        <f t="shared" si="2"/>
        <v>1</v>
      </c>
      <c r="D38" s="21">
        <f t="shared" si="3"/>
        <v>0.96263411113183361</v>
      </c>
    </row>
    <row r="39" spans="1:4" x14ac:dyDescent="0.4">
      <c r="C39" s="21"/>
      <c r="D39" s="21"/>
    </row>
    <row r="40" spans="1:4" x14ac:dyDescent="0.4">
      <c r="B40" s="20" t="s">
        <v>257</v>
      </c>
      <c r="C40" s="21">
        <f t="shared" si="2"/>
        <v>1</v>
      </c>
      <c r="D40" s="21">
        <f t="shared" si="3"/>
        <v>1.0282491489154033</v>
      </c>
    </row>
    <row r="41" spans="1:4" x14ac:dyDescent="0.4">
      <c r="B41" s="20" t="s">
        <v>258</v>
      </c>
      <c r="C41" s="21">
        <f t="shared" si="2"/>
        <v>1</v>
      </c>
      <c r="D41" s="21">
        <f t="shared" si="3"/>
        <v>0.95253491619780661</v>
      </c>
    </row>
    <row r="42" spans="1:4" x14ac:dyDescent="0.4">
      <c r="B42" s="20" t="s">
        <v>259</v>
      </c>
      <c r="C42" s="21">
        <f t="shared" si="2"/>
        <v>1</v>
      </c>
      <c r="D42" s="21">
        <f t="shared" si="3"/>
        <v>1.0827272155487841</v>
      </c>
    </row>
    <row r="44" spans="1:4" x14ac:dyDescent="0.4">
      <c r="A44" s="13" t="s">
        <v>260</v>
      </c>
      <c r="C44" t="s">
        <v>261</v>
      </c>
      <c r="D44" t="s">
        <v>235</v>
      </c>
    </row>
    <row r="45" spans="1:4" x14ac:dyDescent="0.4">
      <c r="B45" s="10" t="s">
        <v>242</v>
      </c>
      <c r="D45" s="21">
        <f>_xlfn.T.TEST(C4:E4,F4:H4,2,3)</f>
        <v>0.81600120314546265</v>
      </c>
    </row>
    <row r="46" spans="1:4" x14ac:dyDescent="0.4">
      <c r="B46" s="10" t="s">
        <v>130</v>
      </c>
      <c r="D46" s="21">
        <f t="shared" ref="D46:D62" si="4">_xlfn.T.TEST(C5:E5,F5:H5,2,3)</f>
        <v>0.25482680354853793</v>
      </c>
    </row>
    <row r="47" spans="1:4" x14ac:dyDescent="0.4">
      <c r="B47" s="10" t="s">
        <v>132</v>
      </c>
      <c r="D47" s="21">
        <f t="shared" si="4"/>
        <v>0.74973860387588054</v>
      </c>
    </row>
    <row r="48" spans="1:4" x14ac:dyDescent="0.4">
      <c r="B48" s="10" t="s">
        <v>194</v>
      </c>
      <c r="D48" s="21">
        <f t="shared" si="4"/>
        <v>0.64291611450924191</v>
      </c>
    </row>
    <row r="49" spans="2:4" x14ac:dyDescent="0.4">
      <c r="B49" s="10" t="s">
        <v>203</v>
      </c>
      <c r="D49" s="21">
        <f t="shared" si="4"/>
        <v>3.8964751421315669E-2</v>
      </c>
    </row>
    <row r="50" spans="2:4" x14ac:dyDescent="0.4">
      <c r="B50" s="10" t="s">
        <v>197</v>
      </c>
      <c r="D50" s="21">
        <f t="shared" si="4"/>
        <v>0.97824241852285498</v>
      </c>
    </row>
    <row r="51" spans="2:4" x14ac:dyDescent="0.4">
      <c r="B51" s="10" t="s">
        <v>243</v>
      </c>
      <c r="D51" s="21">
        <f t="shared" si="4"/>
        <v>7.1926457264503085E-2</v>
      </c>
    </row>
    <row r="52" spans="2:4" x14ac:dyDescent="0.4">
      <c r="D52" s="21"/>
    </row>
    <row r="53" spans="2:4" x14ac:dyDescent="0.4">
      <c r="B53" t="s">
        <v>244</v>
      </c>
      <c r="D53" s="21">
        <f t="shared" si="4"/>
        <v>0.96976922016836919</v>
      </c>
    </row>
    <row r="54" spans="2:4" x14ac:dyDescent="0.4">
      <c r="B54" t="s">
        <v>262</v>
      </c>
      <c r="D54" s="21">
        <f t="shared" si="4"/>
        <v>0.92529335293169102</v>
      </c>
    </row>
    <row r="55" spans="2:4" x14ac:dyDescent="0.4">
      <c r="B55" t="s">
        <v>263</v>
      </c>
      <c r="D55" s="21">
        <f t="shared" si="4"/>
        <v>0.96207333164456665</v>
      </c>
    </row>
    <row r="56" spans="2:4" x14ac:dyDescent="0.4">
      <c r="B56" t="s">
        <v>264</v>
      </c>
      <c r="D56" s="21">
        <f t="shared" si="4"/>
        <v>0.65969928142590417</v>
      </c>
    </row>
    <row r="57" spans="2:4" x14ac:dyDescent="0.4">
      <c r="B57" s="19" t="s">
        <v>265</v>
      </c>
      <c r="D57" s="21">
        <f t="shared" si="4"/>
        <v>0.49707732437936147</v>
      </c>
    </row>
    <row r="58" spans="2:4" x14ac:dyDescent="0.4">
      <c r="B58" s="20" t="s">
        <v>266</v>
      </c>
      <c r="D58" s="21">
        <f t="shared" si="4"/>
        <v>0.72174105947516176</v>
      </c>
    </row>
    <row r="59" spans="2:4" x14ac:dyDescent="0.4">
      <c r="D59" s="21"/>
    </row>
    <row r="60" spans="2:4" x14ac:dyDescent="0.4">
      <c r="B60" s="20" t="s">
        <v>267</v>
      </c>
      <c r="D60" s="21">
        <f t="shared" si="4"/>
        <v>0.6284315279176842</v>
      </c>
    </row>
    <row r="61" spans="2:4" x14ac:dyDescent="0.4">
      <c r="B61" s="20" t="s">
        <v>268</v>
      </c>
      <c r="D61" s="21">
        <f t="shared" si="4"/>
        <v>6.6538008083566247E-2</v>
      </c>
    </row>
    <row r="62" spans="2:4" x14ac:dyDescent="0.4">
      <c r="B62" s="20" t="s">
        <v>269</v>
      </c>
      <c r="D62" s="21">
        <f t="shared" si="4"/>
        <v>0.19360836668406722</v>
      </c>
    </row>
  </sheetData>
  <mergeCells count="2">
    <mergeCell ref="C2:E2"/>
    <mergeCell ref="F2:H2"/>
  </mergeCells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C4" sqref="C4:H21"/>
    </sheetView>
  </sheetViews>
  <sheetFormatPr defaultRowHeight="13.9" x14ac:dyDescent="0.4"/>
  <sheetData>
    <row r="1" spans="1:17" x14ac:dyDescent="0.4">
      <c r="A1" t="s">
        <v>3931</v>
      </c>
    </row>
    <row r="2" spans="1:17" x14ac:dyDescent="0.4">
      <c r="B2" s="6"/>
      <c r="C2" s="44" t="s">
        <v>270</v>
      </c>
      <c r="D2" s="44"/>
      <c r="E2" s="44"/>
      <c r="F2" s="44" t="s">
        <v>271</v>
      </c>
      <c r="G2" s="44"/>
      <c r="H2" s="44"/>
    </row>
    <row r="3" spans="1:17" x14ac:dyDescent="0.4">
      <c r="B3" s="6"/>
      <c r="C3" s="6" t="s">
        <v>67</v>
      </c>
      <c r="D3" s="6" t="s">
        <v>68</v>
      </c>
      <c r="E3" s="6" t="s">
        <v>69</v>
      </c>
      <c r="F3" s="6" t="s">
        <v>67</v>
      </c>
      <c r="G3" s="6" t="s">
        <v>68</v>
      </c>
      <c r="H3" s="6" t="s">
        <v>69</v>
      </c>
    </row>
    <row r="4" spans="1:17" x14ac:dyDescent="0.4">
      <c r="B4" s="10" t="s">
        <v>242</v>
      </c>
      <c r="C4" s="24">
        <v>1</v>
      </c>
      <c r="D4" s="24">
        <v>1</v>
      </c>
      <c r="E4" s="24">
        <v>1</v>
      </c>
      <c r="F4" s="24">
        <v>0.70694133262368375</v>
      </c>
      <c r="G4" s="24">
        <v>1.0629247011035339</v>
      </c>
      <c r="H4" s="24">
        <v>1.2322657325538093</v>
      </c>
      <c r="L4" s="18"/>
      <c r="M4" s="18"/>
      <c r="N4" s="18"/>
      <c r="O4" s="18"/>
      <c r="P4" s="18"/>
      <c r="Q4" s="18"/>
    </row>
    <row r="5" spans="1:17" x14ac:dyDescent="0.4">
      <c r="B5" s="10" t="s">
        <v>130</v>
      </c>
      <c r="C5" s="24">
        <v>1</v>
      </c>
      <c r="D5" s="24">
        <v>1</v>
      </c>
      <c r="E5" s="24">
        <v>1</v>
      </c>
      <c r="F5" s="24">
        <v>0.89222041107426819</v>
      </c>
      <c r="G5" s="24">
        <v>0.92676163860613603</v>
      </c>
      <c r="H5" s="24">
        <v>0.89428284148637427</v>
      </c>
      <c r="L5" s="18"/>
      <c r="M5" s="18"/>
      <c r="N5" s="18"/>
      <c r="O5" s="18"/>
      <c r="P5" s="18"/>
      <c r="Q5" s="18"/>
    </row>
    <row r="6" spans="1:17" x14ac:dyDescent="0.4">
      <c r="B6" s="10" t="s">
        <v>132</v>
      </c>
      <c r="C6" s="24">
        <v>1</v>
      </c>
      <c r="D6" s="24">
        <v>1</v>
      </c>
      <c r="E6" s="24">
        <v>1</v>
      </c>
      <c r="F6" s="24">
        <v>0.99412484579687399</v>
      </c>
      <c r="G6" s="24">
        <v>1.3882675894053351</v>
      </c>
      <c r="H6" s="24">
        <v>0.79259285705324634</v>
      </c>
      <c r="L6" s="18"/>
      <c r="M6" s="18"/>
      <c r="N6" s="18"/>
      <c r="O6" s="18"/>
      <c r="P6" s="18"/>
      <c r="Q6" s="18"/>
    </row>
    <row r="7" spans="1:17" x14ac:dyDescent="0.4">
      <c r="B7" s="10" t="s">
        <v>194</v>
      </c>
      <c r="C7" s="24">
        <v>1</v>
      </c>
      <c r="D7" s="24">
        <v>1</v>
      </c>
      <c r="E7" s="24">
        <v>1</v>
      </c>
      <c r="F7" s="24">
        <v>1.1294504914263339</v>
      </c>
      <c r="G7" s="24">
        <v>1.2106117313553613</v>
      </c>
      <c r="H7" s="24">
        <v>1.0076498597594081</v>
      </c>
      <c r="L7" s="18"/>
      <c r="M7" s="18"/>
      <c r="N7" s="18"/>
      <c r="O7" s="18"/>
      <c r="P7" s="18"/>
      <c r="Q7" s="18"/>
    </row>
    <row r="8" spans="1:17" x14ac:dyDescent="0.4">
      <c r="B8" s="10" t="s">
        <v>203</v>
      </c>
      <c r="C8" s="24">
        <v>1</v>
      </c>
      <c r="D8" s="24">
        <v>1</v>
      </c>
      <c r="E8" s="24">
        <v>1</v>
      </c>
      <c r="F8" s="24">
        <v>0.97223521046329642</v>
      </c>
      <c r="G8" s="24">
        <v>1.0501953625199625</v>
      </c>
      <c r="H8" s="24">
        <v>1.1826627464798252</v>
      </c>
      <c r="L8" s="18"/>
      <c r="M8" s="18"/>
      <c r="N8" s="18"/>
      <c r="O8" s="18"/>
      <c r="P8" s="18"/>
      <c r="Q8" s="18"/>
    </row>
    <row r="9" spans="1:17" x14ac:dyDescent="0.4">
      <c r="B9" s="10" t="s">
        <v>197</v>
      </c>
      <c r="C9" s="24">
        <v>1</v>
      </c>
      <c r="D9" s="24">
        <v>1</v>
      </c>
      <c r="E9" s="24">
        <v>1</v>
      </c>
      <c r="F9" s="24">
        <v>0.92043581275162345</v>
      </c>
      <c r="G9" s="24">
        <v>1.0626414375521502</v>
      </c>
      <c r="H9" s="24">
        <v>0.78811857205094882</v>
      </c>
      <c r="L9" s="18"/>
      <c r="M9" s="18"/>
      <c r="N9" s="18"/>
      <c r="O9" s="18"/>
      <c r="P9" s="18"/>
      <c r="Q9" s="18"/>
    </row>
    <row r="10" spans="1:17" x14ac:dyDescent="0.4">
      <c r="B10" s="10" t="s">
        <v>243</v>
      </c>
      <c r="C10" s="24">
        <v>1</v>
      </c>
      <c r="D10" s="24">
        <v>1</v>
      </c>
      <c r="E10" s="24">
        <v>1</v>
      </c>
      <c r="F10" s="24">
        <v>0.8410943258962702</v>
      </c>
      <c r="G10" s="24">
        <v>1.1555915146184703</v>
      </c>
      <c r="H10" s="24">
        <v>0.98884619996194234</v>
      </c>
      <c r="L10" s="18"/>
      <c r="M10" s="18"/>
      <c r="N10" s="18"/>
      <c r="O10" s="18"/>
      <c r="P10" s="18"/>
      <c r="Q10" s="18"/>
    </row>
    <row r="11" spans="1:17" x14ac:dyDescent="0.4">
      <c r="C11" s="42"/>
      <c r="D11" s="42"/>
      <c r="E11" s="42"/>
      <c r="F11" s="42"/>
      <c r="G11" s="42"/>
      <c r="H11" s="42"/>
      <c r="L11" s="18"/>
      <c r="M11" s="18"/>
      <c r="N11" s="18"/>
      <c r="O11" s="18"/>
      <c r="P11" s="18"/>
      <c r="Q11" s="18"/>
    </row>
    <row r="12" spans="1:17" x14ac:dyDescent="0.4">
      <c r="B12" t="s">
        <v>272</v>
      </c>
      <c r="C12" s="24">
        <v>1</v>
      </c>
      <c r="D12" s="24">
        <v>1</v>
      </c>
      <c r="E12" s="24">
        <v>1</v>
      </c>
      <c r="F12" s="24">
        <v>0.87574704529641489</v>
      </c>
      <c r="G12" s="24">
        <v>1.1393422138842613</v>
      </c>
      <c r="H12" s="24">
        <v>1.2751188422595254</v>
      </c>
      <c r="L12" s="18"/>
      <c r="M12" s="18"/>
      <c r="N12" s="18"/>
      <c r="O12" s="18"/>
      <c r="P12" s="18"/>
      <c r="Q12" s="18"/>
    </row>
    <row r="13" spans="1:17" x14ac:dyDescent="0.4">
      <c r="B13" t="s">
        <v>262</v>
      </c>
      <c r="C13" s="24">
        <v>1</v>
      </c>
      <c r="D13" s="24">
        <v>1</v>
      </c>
      <c r="E13" s="24">
        <v>1</v>
      </c>
      <c r="F13" s="24">
        <v>0.86132057074414892</v>
      </c>
      <c r="G13" s="24">
        <v>1.159986096498322</v>
      </c>
      <c r="H13" s="24">
        <v>1.279343699083014</v>
      </c>
      <c r="L13" s="18"/>
      <c r="M13" s="18"/>
      <c r="N13" s="18"/>
      <c r="O13" s="18"/>
      <c r="P13" s="18"/>
      <c r="Q13" s="18"/>
    </row>
    <row r="14" spans="1:17" x14ac:dyDescent="0.4">
      <c r="B14" t="s">
        <v>263</v>
      </c>
      <c r="C14" s="24">
        <v>1</v>
      </c>
      <c r="D14" s="24">
        <v>1</v>
      </c>
      <c r="E14" s="24">
        <v>1</v>
      </c>
      <c r="F14" s="24">
        <v>1.1527624851495857</v>
      </c>
      <c r="G14" s="24">
        <v>1.0405500386436406</v>
      </c>
      <c r="H14" s="24">
        <v>0.81127084008829886</v>
      </c>
      <c r="L14" s="18"/>
      <c r="M14" s="18"/>
      <c r="N14" s="18"/>
      <c r="O14" s="18"/>
      <c r="P14" s="18"/>
      <c r="Q14" s="18"/>
    </row>
    <row r="15" spans="1:17" x14ac:dyDescent="0.4">
      <c r="B15" t="s">
        <v>273</v>
      </c>
      <c r="C15" s="24">
        <v>1</v>
      </c>
      <c r="D15" s="24">
        <v>1</v>
      </c>
      <c r="E15" s="24">
        <v>1</v>
      </c>
      <c r="F15" s="24">
        <v>0.98639278080396864</v>
      </c>
      <c r="G15" s="24">
        <v>0.87364930925696116</v>
      </c>
      <c r="H15" s="24">
        <v>0.93341768797983582</v>
      </c>
      <c r="L15" s="18"/>
      <c r="M15" s="18"/>
      <c r="N15" s="18"/>
      <c r="O15" s="18"/>
      <c r="P15" s="18"/>
      <c r="Q15" s="18"/>
    </row>
    <row r="16" spans="1:17" x14ac:dyDescent="0.4">
      <c r="B16" s="19" t="s">
        <v>248</v>
      </c>
      <c r="C16" s="24">
        <v>1</v>
      </c>
      <c r="D16" s="24">
        <v>1</v>
      </c>
      <c r="E16" s="24">
        <v>1</v>
      </c>
      <c r="F16" s="24">
        <v>0.88994439932987379</v>
      </c>
      <c r="G16" s="24">
        <v>0.92891075908863752</v>
      </c>
      <c r="H16" s="24">
        <v>1.2751188422595254</v>
      </c>
      <c r="L16" s="18"/>
      <c r="M16" s="18"/>
      <c r="N16" s="18"/>
      <c r="O16" s="18"/>
      <c r="P16" s="18"/>
      <c r="Q16" s="18"/>
    </row>
    <row r="17" spans="1:17" x14ac:dyDescent="0.4">
      <c r="B17" s="20" t="s">
        <v>266</v>
      </c>
      <c r="C17" s="24">
        <v>1</v>
      </c>
      <c r="D17" s="24">
        <v>1</v>
      </c>
      <c r="E17" s="24">
        <v>1</v>
      </c>
      <c r="F17" s="24">
        <v>1.0722003368111375</v>
      </c>
      <c r="G17" s="24">
        <v>1.1185350094784294</v>
      </c>
      <c r="H17" s="24">
        <v>1.279343699083014</v>
      </c>
      <c r="L17" s="18"/>
      <c r="M17" s="18"/>
      <c r="N17" s="18"/>
      <c r="O17" s="18"/>
      <c r="P17" s="18"/>
      <c r="Q17" s="18"/>
    </row>
    <row r="18" spans="1:17" x14ac:dyDescent="0.4">
      <c r="C18" s="42"/>
      <c r="D18" s="42"/>
      <c r="E18" s="42"/>
      <c r="F18" s="42"/>
      <c r="G18" s="42"/>
      <c r="H18" s="42"/>
      <c r="L18" s="18"/>
      <c r="M18" s="18"/>
      <c r="N18" s="18"/>
      <c r="O18" s="18"/>
      <c r="P18" s="18"/>
      <c r="Q18" s="18"/>
    </row>
    <row r="19" spans="1:17" x14ac:dyDescent="0.4">
      <c r="B19" s="20" t="s">
        <v>267</v>
      </c>
      <c r="C19" s="24">
        <v>1</v>
      </c>
      <c r="D19" s="24">
        <v>1</v>
      </c>
      <c r="E19" s="24">
        <v>1</v>
      </c>
      <c r="F19" s="24">
        <v>0.91920223335828466</v>
      </c>
      <c r="G19" s="24">
        <v>1.236634682189244</v>
      </c>
      <c r="H19" s="24">
        <v>0.81127084008829886</v>
      </c>
      <c r="L19" s="18"/>
      <c r="M19" s="18"/>
      <c r="N19" s="18"/>
      <c r="O19" s="18"/>
      <c r="P19" s="18"/>
      <c r="Q19" s="18"/>
    </row>
    <row r="20" spans="1:17" x14ac:dyDescent="0.4">
      <c r="B20" s="20" t="s">
        <v>251</v>
      </c>
      <c r="C20" s="24">
        <v>1</v>
      </c>
      <c r="D20" s="24">
        <v>1</v>
      </c>
      <c r="E20" s="24">
        <v>1</v>
      </c>
      <c r="F20" s="24">
        <v>0.82238289128489195</v>
      </c>
      <c r="G20" s="24">
        <v>1.1280635484000581</v>
      </c>
      <c r="H20" s="24">
        <v>0.93341768797983582</v>
      </c>
      <c r="L20" s="18"/>
      <c r="M20" s="18"/>
      <c r="N20" s="18"/>
      <c r="O20" s="18"/>
      <c r="P20" s="18"/>
      <c r="Q20" s="18"/>
    </row>
    <row r="21" spans="1:17" x14ac:dyDescent="0.4">
      <c r="B21" s="20" t="s">
        <v>269</v>
      </c>
      <c r="C21" s="24">
        <v>1</v>
      </c>
      <c r="D21" s="24">
        <v>1</v>
      </c>
      <c r="E21" s="24">
        <v>1</v>
      </c>
      <c r="F21" s="24">
        <v>0.77311840660674436</v>
      </c>
      <c r="G21" s="24">
        <v>1.0638567998469375</v>
      </c>
      <c r="H21" s="24">
        <v>0.86030542321231074</v>
      </c>
      <c r="L21" s="22"/>
      <c r="M21" s="22"/>
      <c r="N21" s="22"/>
      <c r="O21" s="22"/>
      <c r="P21" s="22"/>
      <c r="Q21" s="22"/>
    </row>
    <row r="24" spans="1:17" x14ac:dyDescent="0.4">
      <c r="A24" s="13" t="s">
        <v>8</v>
      </c>
      <c r="C24" t="s">
        <v>270</v>
      </c>
      <c r="D24" t="s">
        <v>271</v>
      </c>
    </row>
    <row r="25" spans="1:17" x14ac:dyDescent="0.4">
      <c r="B25" s="10" t="s">
        <v>242</v>
      </c>
      <c r="C25" s="21">
        <f>AVERAGE(C4:E4)</f>
        <v>1</v>
      </c>
      <c r="D25" s="21">
        <f>AVERAGE(F4:H4)</f>
        <v>1.0007105887603422</v>
      </c>
    </row>
    <row r="26" spans="1:17" x14ac:dyDescent="0.4">
      <c r="B26" s="10" t="s">
        <v>130</v>
      </c>
      <c r="C26" s="21">
        <f>AVERAGE(C5:E5)</f>
        <v>1</v>
      </c>
      <c r="D26" s="21">
        <f>AVERAGE(F5:H5)</f>
        <v>0.9044216303889262</v>
      </c>
    </row>
    <row r="27" spans="1:17" x14ac:dyDescent="0.4">
      <c r="B27" s="10" t="s">
        <v>132</v>
      </c>
      <c r="C27" s="21">
        <f>AVERAGE(C5:E5)</f>
        <v>1</v>
      </c>
      <c r="D27" s="21">
        <f>AVERAGE(F5:H5)</f>
        <v>0.9044216303889262</v>
      </c>
    </row>
    <row r="28" spans="1:17" x14ac:dyDescent="0.4">
      <c r="B28" s="10" t="s">
        <v>194</v>
      </c>
      <c r="C28" s="21">
        <f>AVERAGE(C6:E6)</f>
        <v>1</v>
      </c>
      <c r="D28" s="21">
        <f>AVERAGE(F6:H6)</f>
        <v>1.0583284307518186</v>
      </c>
    </row>
    <row r="29" spans="1:17" x14ac:dyDescent="0.4">
      <c r="B29" s="10" t="s">
        <v>203</v>
      </c>
      <c r="C29" s="21">
        <f>AVERAGE(C7:E7)</f>
        <v>1</v>
      </c>
      <c r="D29" s="21">
        <f>AVERAGE(F7:H7)</f>
        <v>1.1159040275137011</v>
      </c>
    </row>
    <row r="30" spans="1:17" x14ac:dyDescent="0.4">
      <c r="B30" s="10" t="s">
        <v>197</v>
      </c>
      <c r="C30" s="21">
        <f>AVERAGE(C8:E8)</f>
        <v>1</v>
      </c>
      <c r="D30" s="21">
        <f>AVERAGE(F8:H8)</f>
        <v>1.0683644398210281</v>
      </c>
    </row>
    <row r="31" spans="1:17" x14ac:dyDescent="0.4">
      <c r="B31" s="10" t="s">
        <v>243</v>
      </c>
      <c r="C31" s="21">
        <f>AVERAGE(C9:E9)</f>
        <v>1</v>
      </c>
      <c r="D31" s="21">
        <f>AVERAGE(F9:H9)</f>
        <v>0.9237319407849075</v>
      </c>
    </row>
    <row r="32" spans="1:17" x14ac:dyDescent="0.4">
      <c r="C32" s="21"/>
      <c r="D32" s="21"/>
    </row>
    <row r="33" spans="1:4" x14ac:dyDescent="0.4">
      <c r="B33" t="s">
        <v>272</v>
      </c>
      <c r="C33" s="21">
        <f t="shared" ref="C33:C42" si="0">AVERAGE(C12:E12)</f>
        <v>1</v>
      </c>
      <c r="D33" s="21">
        <f t="shared" ref="D33:D42" si="1">AVERAGE(F12:H12)</f>
        <v>1.0967360338134007</v>
      </c>
    </row>
    <row r="34" spans="1:4" x14ac:dyDescent="0.4">
      <c r="B34" t="s">
        <v>262</v>
      </c>
      <c r="C34" s="21">
        <f t="shared" si="0"/>
        <v>1</v>
      </c>
      <c r="D34" s="21">
        <f t="shared" si="1"/>
        <v>1.1002167887751617</v>
      </c>
    </row>
    <row r="35" spans="1:4" x14ac:dyDescent="0.4">
      <c r="B35" t="s">
        <v>263</v>
      </c>
      <c r="C35" s="21">
        <f t="shared" si="0"/>
        <v>1</v>
      </c>
      <c r="D35" s="21">
        <f t="shared" si="1"/>
        <v>1.0015277879605085</v>
      </c>
    </row>
    <row r="36" spans="1:4" x14ac:dyDescent="0.4">
      <c r="B36" t="s">
        <v>273</v>
      </c>
      <c r="C36" s="21">
        <f t="shared" si="0"/>
        <v>1</v>
      </c>
      <c r="D36" s="21">
        <f t="shared" si="1"/>
        <v>0.93115325934692184</v>
      </c>
    </row>
    <row r="37" spans="1:4" x14ac:dyDescent="0.4">
      <c r="B37" s="19" t="s">
        <v>248</v>
      </c>
      <c r="C37" s="21">
        <f t="shared" si="0"/>
        <v>1</v>
      </c>
      <c r="D37" s="21">
        <f t="shared" si="1"/>
        <v>1.0313246668926788</v>
      </c>
    </row>
    <row r="38" spans="1:4" x14ac:dyDescent="0.4">
      <c r="B38" s="20" t="s">
        <v>266</v>
      </c>
      <c r="C38" s="21">
        <f t="shared" si="0"/>
        <v>1</v>
      </c>
      <c r="D38" s="21">
        <f t="shared" si="1"/>
        <v>1.1566930151241936</v>
      </c>
    </row>
    <row r="39" spans="1:4" x14ac:dyDescent="0.4">
      <c r="C39" s="21"/>
      <c r="D39" s="21"/>
    </row>
    <row r="40" spans="1:4" x14ac:dyDescent="0.4">
      <c r="B40" s="20" t="s">
        <v>267</v>
      </c>
      <c r="C40" s="21">
        <f t="shared" si="0"/>
        <v>1</v>
      </c>
      <c r="D40" s="21">
        <f t="shared" si="1"/>
        <v>0.98903591854527584</v>
      </c>
    </row>
    <row r="41" spans="1:4" x14ac:dyDescent="0.4">
      <c r="B41" s="20" t="s">
        <v>251</v>
      </c>
      <c r="C41" s="21">
        <f t="shared" si="0"/>
        <v>1</v>
      </c>
      <c r="D41" s="21">
        <f t="shared" si="1"/>
        <v>0.96128804255492861</v>
      </c>
    </row>
    <row r="42" spans="1:4" x14ac:dyDescent="0.4">
      <c r="B42" s="20" t="s">
        <v>269</v>
      </c>
      <c r="C42" s="21">
        <f t="shared" si="0"/>
        <v>1</v>
      </c>
      <c r="D42" s="21">
        <f t="shared" si="1"/>
        <v>0.89909354322199764</v>
      </c>
    </row>
    <row r="44" spans="1:4" x14ac:dyDescent="0.4">
      <c r="A44" s="13" t="s">
        <v>50</v>
      </c>
      <c r="C44" t="s">
        <v>270</v>
      </c>
      <c r="D44" t="s">
        <v>271</v>
      </c>
    </row>
    <row r="45" spans="1:4" x14ac:dyDescent="0.4">
      <c r="B45" s="10" t="s">
        <v>242</v>
      </c>
      <c r="D45" s="21">
        <f>_xlfn.T.TEST(C4:E4,F4:H4,2,3)</f>
        <v>0.99675425639584736</v>
      </c>
    </row>
    <row r="46" spans="1:4" x14ac:dyDescent="0.4">
      <c r="B46" s="10" t="s">
        <v>130</v>
      </c>
      <c r="D46" s="21">
        <f>_xlfn.T.TEST(C5:E5,F5:H5,2,3)</f>
        <v>1.3421682079912551E-2</v>
      </c>
    </row>
    <row r="47" spans="1:4" x14ac:dyDescent="0.4">
      <c r="B47" s="10" t="s">
        <v>132</v>
      </c>
      <c r="D47" s="21">
        <f t="shared" ref="D47:D50" si="2">_xlfn.T.TEST(C6:E6,F6:H6,2,3)</f>
        <v>0.77051220404257414</v>
      </c>
    </row>
    <row r="48" spans="1:4" x14ac:dyDescent="0.4">
      <c r="B48" s="10" t="s">
        <v>194</v>
      </c>
      <c r="D48" s="21">
        <f t="shared" si="2"/>
        <v>0.18833209685576513</v>
      </c>
    </row>
    <row r="49" spans="2:4" x14ac:dyDescent="0.4">
      <c r="B49" s="10" t="s">
        <v>203</v>
      </c>
      <c r="D49" s="21">
        <f t="shared" si="2"/>
        <v>0.38153156406220845</v>
      </c>
    </row>
    <row r="50" spans="2:4" x14ac:dyDescent="0.4">
      <c r="B50" s="10" t="s">
        <v>197</v>
      </c>
      <c r="D50" s="21">
        <f t="shared" si="2"/>
        <v>0.4374801504989394</v>
      </c>
    </row>
    <row r="51" spans="2:4" x14ac:dyDescent="0.4">
      <c r="B51" s="10" t="s">
        <v>243</v>
      </c>
      <c r="D51" s="21">
        <f>_xlfn.T.TEST(C10:E10,F10:H10,2,3)</f>
        <v>0.96248756417796399</v>
      </c>
    </row>
    <row r="52" spans="2:4" x14ac:dyDescent="0.4">
      <c r="D52" s="21"/>
    </row>
    <row r="53" spans="2:4" x14ac:dyDescent="0.4">
      <c r="B53" t="s">
        <v>272</v>
      </c>
      <c r="D53" s="21">
        <f t="shared" ref="D53:D62" si="3">_xlfn.T.TEST(C12:E12,F12:H12,2,3)</f>
        <v>0.49606036801141651</v>
      </c>
    </row>
    <row r="54" spans="2:4" x14ac:dyDescent="0.4">
      <c r="B54" t="s">
        <v>262</v>
      </c>
      <c r="D54" s="21">
        <f t="shared" si="3"/>
        <v>0.50478352847176233</v>
      </c>
    </row>
    <row r="55" spans="2:4" x14ac:dyDescent="0.4">
      <c r="B55" t="s">
        <v>263</v>
      </c>
      <c r="D55" s="21">
        <f t="shared" si="3"/>
        <v>0.98925046628125313</v>
      </c>
    </row>
    <row r="56" spans="2:4" x14ac:dyDescent="0.4">
      <c r="B56" t="s">
        <v>273</v>
      </c>
      <c r="D56" s="21">
        <f t="shared" si="3"/>
        <v>0.168827480787208</v>
      </c>
    </row>
    <row r="57" spans="2:4" x14ac:dyDescent="0.4">
      <c r="B57" s="19" t="s">
        <v>248</v>
      </c>
      <c r="D57" s="21">
        <f t="shared" si="3"/>
        <v>0.82195022944137064</v>
      </c>
    </row>
    <row r="58" spans="2:4" x14ac:dyDescent="0.4">
      <c r="B58" s="20" t="s">
        <v>266</v>
      </c>
      <c r="D58" s="21">
        <f t="shared" si="3"/>
        <v>0.12991433318799595</v>
      </c>
    </row>
    <row r="59" spans="2:4" x14ac:dyDescent="0.4">
      <c r="D59" s="21"/>
    </row>
    <row r="60" spans="2:4" x14ac:dyDescent="0.4">
      <c r="B60" s="20" t="s">
        <v>267</v>
      </c>
      <c r="D60" s="21">
        <f t="shared" si="3"/>
        <v>0.93938175874806107</v>
      </c>
    </row>
    <row r="61" spans="2:4" x14ac:dyDescent="0.4">
      <c r="B61" s="20" t="s">
        <v>251</v>
      </c>
      <c r="D61" s="21">
        <f t="shared" si="3"/>
        <v>0.70703376847645694</v>
      </c>
    </row>
    <row r="62" spans="2:4" x14ac:dyDescent="0.4">
      <c r="B62" s="20" t="s">
        <v>269</v>
      </c>
      <c r="D62" s="21">
        <f t="shared" si="3"/>
        <v>0.3620986211457885</v>
      </c>
    </row>
  </sheetData>
  <mergeCells count="2">
    <mergeCell ref="C2:E2"/>
    <mergeCell ref="F2:H2"/>
  </mergeCells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selection activeCell="G37" sqref="G37"/>
    </sheetView>
  </sheetViews>
  <sheetFormatPr defaultRowHeight="13.9" x14ac:dyDescent="0.4"/>
  <sheetData>
    <row r="1" spans="1:14" x14ac:dyDescent="0.4">
      <c r="A1" t="s">
        <v>3930</v>
      </c>
    </row>
    <row r="2" spans="1:14" x14ac:dyDescent="0.4">
      <c r="A2" s="23" t="s">
        <v>274</v>
      </c>
    </row>
    <row r="3" spans="1:14" x14ac:dyDescent="0.4">
      <c r="B3" s="6"/>
      <c r="C3" s="44" t="s">
        <v>147</v>
      </c>
      <c r="D3" s="44"/>
      <c r="E3" s="44"/>
      <c r="F3" s="44" t="s">
        <v>275</v>
      </c>
      <c r="G3" s="44"/>
      <c r="H3" s="44"/>
      <c r="I3" s="44" t="s">
        <v>276</v>
      </c>
      <c r="J3" s="44"/>
      <c r="K3" s="44"/>
      <c r="L3" s="44"/>
      <c r="M3" s="44"/>
      <c r="N3" s="44"/>
    </row>
    <row r="4" spans="1:14" x14ac:dyDescent="0.4">
      <c r="B4" s="6"/>
      <c r="C4" s="6" t="s">
        <v>67</v>
      </c>
      <c r="D4" s="6" t="s">
        <v>68</v>
      </c>
      <c r="E4" s="6" t="s">
        <v>69</v>
      </c>
      <c r="F4" s="6" t="s">
        <v>67</v>
      </c>
      <c r="G4" s="6" t="s">
        <v>68</v>
      </c>
      <c r="H4" s="6" t="s">
        <v>69</v>
      </c>
      <c r="I4" s="6" t="s">
        <v>67</v>
      </c>
      <c r="J4" s="6" t="s">
        <v>68</v>
      </c>
      <c r="K4" s="6" t="s">
        <v>69</v>
      </c>
      <c r="L4" s="6"/>
      <c r="M4" s="6"/>
      <c r="N4" s="6"/>
    </row>
    <row r="5" spans="1:14" x14ac:dyDescent="0.4">
      <c r="B5" s="22" t="s">
        <v>242</v>
      </c>
      <c r="C5" s="24">
        <v>1.327860318673479</v>
      </c>
      <c r="D5" s="24">
        <v>1.3511616509581839</v>
      </c>
      <c r="E5" s="24">
        <v>1.1969201713014954</v>
      </c>
      <c r="F5" s="24">
        <v>0.74856578034017907</v>
      </c>
      <c r="G5" s="24">
        <v>0.90806801690164585</v>
      </c>
      <c r="H5" s="24">
        <v>1.1007049011485832</v>
      </c>
      <c r="I5" s="24">
        <v>0.79772719236831702</v>
      </c>
      <c r="J5" s="24">
        <v>1.4515438139800056</v>
      </c>
      <c r="K5" s="24">
        <v>1.5055593763880053</v>
      </c>
      <c r="N5" s="14"/>
    </row>
    <row r="6" spans="1:14" x14ac:dyDescent="0.4">
      <c r="B6" s="22" t="s">
        <v>130</v>
      </c>
      <c r="C6" s="24">
        <v>9.2193082688743786</v>
      </c>
      <c r="D6" s="24">
        <v>7.0528073467039833</v>
      </c>
      <c r="E6" s="24">
        <v>7.2502574572263274</v>
      </c>
      <c r="F6" s="24">
        <v>16.623617163300302</v>
      </c>
      <c r="G6" s="24">
        <v>13.969617181386633</v>
      </c>
      <c r="H6" s="24">
        <v>11.278836467901758</v>
      </c>
      <c r="I6" s="24">
        <v>6.1568042566433805</v>
      </c>
      <c r="J6" s="24">
        <v>4.7549798897417803</v>
      </c>
      <c r="K6" s="24">
        <v>5.0164163893120213</v>
      </c>
      <c r="N6" s="14"/>
    </row>
    <row r="7" spans="1:14" x14ac:dyDescent="0.4">
      <c r="B7" s="22" t="s">
        <v>132</v>
      </c>
      <c r="C7" s="24">
        <v>9.2193082688743786</v>
      </c>
      <c r="D7" s="24">
        <v>6.9835066575373688</v>
      </c>
      <c r="E7" s="24">
        <v>5.726716619055197</v>
      </c>
      <c r="F7" s="24">
        <v>16.699039186203869</v>
      </c>
      <c r="G7" s="24">
        <v>14.574059562556869</v>
      </c>
      <c r="H7" s="24">
        <v>14.970499417557658</v>
      </c>
      <c r="I7" s="24">
        <v>7.0560007195043406</v>
      </c>
      <c r="J7" s="24">
        <v>6.9514304138854053</v>
      </c>
      <c r="K7" s="24">
        <v>2.7175175501234277</v>
      </c>
      <c r="N7" s="14"/>
    </row>
    <row r="8" spans="1:14" x14ac:dyDescent="0.4">
      <c r="B8" s="25" t="s">
        <v>277</v>
      </c>
      <c r="C8" s="24">
        <v>2.1171322004937543</v>
      </c>
      <c r="D8" s="24">
        <v>1.7932395291354795</v>
      </c>
      <c r="E8" s="24">
        <v>3.0180247980549089</v>
      </c>
      <c r="F8" s="24">
        <v>4.8356066679634973</v>
      </c>
      <c r="G8" s="24">
        <v>5.608542424981998</v>
      </c>
      <c r="H8" s="24">
        <v>5.0975119184824047</v>
      </c>
      <c r="I8" s="24">
        <v>1.5158231771247741</v>
      </c>
      <c r="J8" s="24">
        <v>2.2641183239163372</v>
      </c>
      <c r="K8" s="24">
        <v>2.4124391509943228</v>
      </c>
      <c r="N8" s="14"/>
    </row>
    <row r="9" spans="1:14" x14ac:dyDescent="0.4">
      <c r="B9" s="25" t="s">
        <v>278</v>
      </c>
      <c r="C9" s="24">
        <v>1.6418991021135245</v>
      </c>
      <c r="D9" s="24">
        <v>2.0018358798764648</v>
      </c>
      <c r="E9" s="24">
        <v>1.6644927958850684</v>
      </c>
      <c r="F9" s="24">
        <v>4.3893301179469724</v>
      </c>
      <c r="G9" s="24">
        <v>7.1610817457928606</v>
      </c>
      <c r="H9" s="24">
        <v>5.105488030018523</v>
      </c>
      <c r="I9" s="24">
        <v>2.4516467903699093</v>
      </c>
      <c r="J9" s="24">
        <v>1.4729434955891685</v>
      </c>
      <c r="K9" s="24">
        <v>2.0201487362848871</v>
      </c>
      <c r="N9" s="14"/>
    </row>
    <row r="10" spans="1:14" x14ac:dyDescent="0.4">
      <c r="B10" s="26" t="s">
        <v>279</v>
      </c>
      <c r="C10" s="24">
        <v>3.1613098842942877</v>
      </c>
      <c r="D10" s="24">
        <v>4.513998852037826</v>
      </c>
      <c r="E10" s="24">
        <v>4.3417096351687654</v>
      </c>
      <c r="F10" s="24">
        <v>6.0936694726593386</v>
      </c>
      <c r="G10" s="24">
        <v>7.9922003989780475</v>
      </c>
      <c r="H10" s="24">
        <v>7.7408589842399484</v>
      </c>
      <c r="I10" s="24">
        <v>4.3802809503956182</v>
      </c>
      <c r="J10" s="24">
        <v>3.5251991010845369</v>
      </c>
      <c r="K10" s="24">
        <v>3.9065231466098451</v>
      </c>
      <c r="N10" s="14"/>
    </row>
    <row r="11" spans="1:14" x14ac:dyDescent="0.4">
      <c r="B11" s="25" t="s">
        <v>280</v>
      </c>
      <c r="C11" s="24">
        <v>1.8424264855580696</v>
      </c>
      <c r="D11" s="24">
        <v>1.7058881674343886</v>
      </c>
      <c r="E11" s="24">
        <v>1.574758268529264</v>
      </c>
      <c r="F11" s="24">
        <v>5.7215463175110575</v>
      </c>
      <c r="G11" s="24">
        <v>5.5772147788811886</v>
      </c>
      <c r="H11" s="24">
        <v>4.7115129674406875</v>
      </c>
      <c r="I11" s="24">
        <v>1.3868440559088258</v>
      </c>
      <c r="J11" s="24">
        <v>2.0996905150271443</v>
      </c>
      <c r="K11" s="24">
        <v>1.9720762676774497</v>
      </c>
    </row>
    <row r="12" spans="1:14" x14ac:dyDescent="0.4">
      <c r="B12" s="26" t="s">
        <v>281</v>
      </c>
      <c r="C12" s="24">
        <v>3.1738690366672935</v>
      </c>
      <c r="D12" s="24">
        <v>4.0096786909459015</v>
      </c>
      <c r="E12" s="24">
        <v>3.0819718474219573</v>
      </c>
      <c r="F12" s="24">
        <v>5.818156314988256</v>
      </c>
      <c r="G12" s="24">
        <v>5.4837833878745377</v>
      </c>
      <c r="H12" s="24">
        <v>5.0629639910550441</v>
      </c>
      <c r="I12" s="24">
        <v>2.4067941111146722</v>
      </c>
      <c r="J12" s="24">
        <v>2.669187974913684</v>
      </c>
      <c r="K12" s="24">
        <v>3.1300656837729672</v>
      </c>
    </row>
    <row r="14" spans="1:14" x14ac:dyDescent="0.4">
      <c r="A14" t="s">
        <v>282</v>
      </c>
      <c r="H14" t="s">
        <v>26</v>
      </c>
    </row>
    <row r="15" spans="1:14" x14ac:dyDescent="0.4">
      <c r="C15" t="s">
        <v>137</v>
      </c>
      <c r="D15" t="s">
        <v>138</v>
      </c>
      <c r="E15" t="s">
        <v>139</v>
      </c>
      <c r="J15" t="s">
        <v>137</v>
      </c>
      <c r="K15" t="s">
        <v>138</v>
      </c>
      <c r="L15" t="s">
        <v>139</v>
      </c>
    </row>
    <row r="16" spans="1:14" x14ac:dyDescent="0.4">
      <c r="B16" s="22" t="s">
        <v>242</v>
      </c>
      <c r="C16" s="27">
        <f>AVERAGE(C5:E5)</f>
        <v>1.2919807136443859</v>
      </c>
      <c r="D16" s="22">
        <f>AVERAGE(F5:H5)</f>
        <v>0.9191128994634693</v>
      </c>
      <c r="E16" s="22">
        <f>AVERAGE(I5:K5)</f>
        <v>1.2516101275787761</v>
      </c>
      <c r="F16" s="22"/>
      <c r="G16" s="22"/>
      <c r="H16" s="22"/>
      <c r="I16" s="22" t="s">
        <v>242</v>
      </c>
      <c r="J16" s="22">
        <f>STDEV(C5:E5)</f>
        <v>8.3145162543914353E-2</v>
      </c>
      <c r="K16" s="22">
        <f>STDEV(F5:H5)</f>
        <v>0.17632918696016353</v>
      </c>
      <c r="L16" s="22">
        <f>STDEV(I5:K5)</f>
        <v>0.39400090025532819</v>
      </c>
    </row>
    <row r="17" spans="2:12" x14ac:dyDescent="0.4">
      <c r="B17" s="22" t="s">
        <v>130</v>
      </c>
      <c r="C17" s="27">
        <f t="shared" ref="C17:C23" si="0">AVERAGE(C6:E6)</f>
        <v>7.8407910242682304</v>
      </c>
      <c r="D17" s="22">
        <f t="shared" ref="D17:D23" si="1">AVERAGE(F6:H6)</f>
        <v>13.957356937529562</v>
      </c>
      <c r="E17" s="22">
        <f t="shared" ref="E17:E23" si="2">AVERAGE(I6:K6)</f>
        <v>5.3094001785657277</v>
      </c>
      <c r="F17" s="22"/>
      <c r="G17" s="22"/>
      <c r="H17" s="22"/>
      <c r="I17" s="22" t="s">
        <v>130</v>
      </c>
      <c r="J17" s="22">
        <f t="shared" ref="J17:J23" si="3">STDEV(C6:E6)</f>
        <v>1.1979060822091627</v>
      </c>
      <c r="K17" s="22">
        <f t="shared" ref="K17:K23" si="4">STDEV(F6:H6)</f>
        <v>2.6724114401904648</v>
      </c>
      <c r="L17" s="22">
        <f t="shared" ref="L17:L23" si="5">STDEV(I6:K6)</f>
        <v>0.7454243854904814</v>
      </c>
    </row>
    <row r="18" spans="2:12" x14ac:dyDescent="0.4">
      <c r="B18" s="22" t="s">
        <v>132</v>
      </c>
      <c r="C18" s="27">
        <f t="shared" si="0"/>
        <v>7.3098438484889812</v>
      </c>
      <c r="D18" s="22">
        <f t="shared" si="1"/>
        <v>15.414532722106131</v>
      </c>
      <c r="E18" s="22">
        <f t="shared" si="2"/>
        <v>5.5749828945043909</v>
      </c>
      <c r="F18" s="22"/>
      <c r="G18" s="22"/>
      <c r="H18" s="22"/>
      <c r="I18" s="22" t="s">
        <v>132</v>
      </c>
      <c r="J18" s="22">
        <f t="shared" si="3"/>
        <v>1.769016981191903</v>
      </c>
      <c r="K18" s="22">
        <f t="shared" si="4"/>
        <v>1.1299375123828375</v>
      </c>
      <c r="L18" s="22">
        <f t="shared" si="5"/>
        <v>2.4751898680622433</v>
      </c>
    </row>
    <row r="19" spans="2:12" x14ac:dyDescent="0.4">
      <c r="B19" s="25" t="s">
        <v>277</v>
      </c>
      <c r="C19" s="27">
        <f t="shared" si="0"/>
        <v>2.3094655092280476</v>
      </c>
      <c r="D19" s="22">
        <f t="shared" si="1"/>
        <v>5.180553670475966</v>
      </c>
      <c r="E19" s="22">
        <f t="shared" si="2"/>
        <v>2.0641268840118112</v>
      </c>
      <c r="F19" s="22"/>
      <c r="G19" s="22"/>
      <c r="H19" s="22"/>
      <c r="I19" s="25" t="s">
        <v>277</v>
      </c>
      <c r="J19" s="22">
        <f t="shared" si="3"/>
        <v>0.63464069754233454</v>
      </c>
      <c r="K19" s="22">
        <f t="shared" si="4"/>
        <v>0.39310223930939503</v>
      </c>
      <c r="L19" s="22">
        <f t="shared" si="5"/>
        <v>0.48060116851275436</v>
      </c>
    </row>
    <row r="20" spans="2:12" x14ac:dyDescent="0.4">
      <c r="B20" s="25" t="s">
        <v>278</v>
      </c>
      <c r="C20" s="27">
        <f t="shared" si="0"/>
        <v>1.7694092592916857</v>
      </c>
      <c r="D20" s="22">
        <f t="shared" si="1"/>
        <v>5.5519666312527853</v>
      </c>
      <c r="E20" s="22">
        <f t="shared" si="2"/>
        <v>1.9815796740813216</v>
      </c>
      <c r="F20" s="22"/>
      <c r="G20" s="22"/>
      <c r="H20" s="22"/>
      <c r="I20" s="25" t="s">
        <v>278</v>
      </c>
      <c r="J20" s="22">
        <f t="shared" si="3"/>
        <v>0.20160411507929635</v>
      </c>
      <c r="K20" s="22">
        <f t="shared" si="4"/>
        <v>1.4388047566076032</v>
      </c>
      <c r="L20" s="22">
        <f t="shared" si="5"/>
        <v>0.49049027943794837</v>
      </c>
    </row>
    <row r="21" spans="2:12" x14ac:dyDescent="0.4">
      <c r="B21" s="26" t="s">
        <v>279</v>
      </c>
      <c r="C21" s="27">
        <f t="shared" si="0"/>
        <v>4.0056727905002925</v>
      </c>
      <c r="D21" s="22">
        <f t="shared" si="1"/>
        <v>7.2755762852924448</v>
      </c>
      <c r="E21" s="22">
        <f t="shared" si="2"/>
        <v>3.9373343993633334</v>
      </c>
      <c r="F21" s="22"/>
      <c r="G21" s="22"/>
      <c r="H21" s="22"/>
      <c r="I21" s="26" t="s">
        <v>283</v>
      </c>
      <c r="J21" s="22">
        <f t="shared" si="3"/>
        <v>0.73629642916072413</v>
      </c>
      <c r="K21" s="22">
        <f t="shared" si="4"/>
        <v>1.0312472603609892</v>
      </c>
      <c r="L21" s="22">
        <f t="shared" si="5"/>
        <v>0.4283727841815983</v>
      </c>
    </row>
    <row r="22" spans="2:12" x14ac:dyDescent="0.4">
      <c r="B22" s="25" t="s">
        <v>280</v>
      </c>
      <c r="C22" s="27">
        <f t="shared" si="0"/>
        <v>1.7076909738405741</v>
      </c>
      <c r="D22" s="22">
        <f t="shared" si="1"/>
        <v>5.3367580212776451</v>
      </c>
      <c r="E22" s="22">
        <f t="shared" si="2"/>
        <v>1.8195369462044733</v>
      </c>
      <c r="F22" s="22"/>
      <c r="G22" s="22"/>
      <c r="H22" s="22"/>
      <c r="I22" s="25" t="s">
        <v>284</v>
      </c>
      <c r="J22" s="22">
        <f t="shared" si="3"/>
        <v>0.1338432149384069</v>
      </c>
      <c r="K22" s="22">
        <f t="shared" si="4"/>
        <v>0.54626589795767111</v>
      </c>
      <c r="L22" s="22">
        <f t="shared" si="5"/>
        <v>0.3801166952607557</v>
      </c>
    </row>
    <row r="23" spans="2:12" x14ac:dyDescent="0.4">
      <c r="B23" s="26" t="s">
        <v>281</v>
      </c>
      <c r="C23" s="27">
        <f t="shared" si="0"/>
        <v>3.4218398583450509</v>
      </c>
      <c r="D23" s="22">
        <f t="shared" si="1"/>
        <v>5.4549678979726126</v>
      </c>
      <c r="E23" s="22">
        <f t="shared" si="2"/>
        <v>2.7353492566004411</v>
      </c>
      <c r="F23" s="22"/>
      <c r="G23" s="22"/>
      <c r="H23" s="22"/>
      <c r="I23" s="26" t="s">
        <v>281</v>
      </c>
      <c r="J23" s="22">
        <f t="shared" si="3"/>
        <v>0.51115275914636749</v>
      </c>
      <c r="K23" s="22">
        <f t="shared" si="4"/>
        <v>0.37841988699806367</v>
      </c>
      <c r="L23" s="22">
        <f t="shared" si="5"/>
        <v>0.36614673062821196</v>
      </c>
    </row>
    <row r="24" spans="2:12" x14ac:dyDescent="0.4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2" x14ac:dyDescent="0.4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2:12" x14ac:dyDescent="0.4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2" x14ac:dyDescent="0.4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2:12" x14ac:dyDescent="0.4">
      <c r="B28" s="28" t="s">
        <v>50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2:12" x14ac:dyDescent="0.4">
      <c r="B29" s="22"/>
      <c r="C29" s="22" t="s">
        <v>137</v>
      </c>
      <c r="D29" s="22" t="s">
        <v>138</v>
      </c>
      <c r="E29" s="22" t="s">
        <v>139</v>
      </c>
      <c r="F29" s="22"/>
      <c r="G29" s="22"/>
      <c r="H29" s="22"/>
      <c r="I29" s="22"/>
      <c r="J29" s="22"/>
      <c r="K29" s="22"/>
      <c r="L29" s="22"/>
    </row>
    <row r="30" spans="2:12" x14ac:dyDescent="0.4">
      <c r="B30" s="22" t="s">
        <v>242</v>
      </c>
      <c r="C30" s="22"/>
      <c r="D30" s="22">
        <f>_xlfn.T.TEST(C5:E5,F5:H5,2,1)</f>
        <v>0.1220939092339991</v>
      </c>
      <c r="E30" s="22"/>
      <c r="F30" s="22"/>
      <c r="G30" s="22"/>
      <c r="H30" s="22"/>
      <c r="I30" s="22"/>
      <c r="J30" s="22"/>
      <c r="K30" s="22"/>
      <c r="L30" s="22"/>
    </row>
    <row r="31" spans="2:12" x14ac:dyDescent="0.4">
      <c r="B31" s="22" t="s">
        <v>130</v>
      </c>
      <c r="C31" s="22"/>
      <c r="D31" s="22">
        <f t="shared" ref="D31:D37" si="6">_xlfn.T.TEST(C6:E6,F6:H6,2,1)</f>
        <v>2.8404301160617429E-2</v>
      </c>
      <c r="E31" s="22"/>
      <c r="F31" s="22"/>
      <c r="G31" s="22"/>
      <c r="H31" s="22"/>
      <c r="I31" s="22"/>
      <c r="J31" s="22"/>
      <c r="K31" s="22"/>
      <c r="L31" s="22"/>
    </row>
    <row r="32" spans="2:12" x14ac:dyDescent="0.4">
      <c r="B32" s="22" t="s">
        <v>132</v>
      </c>
      <c r="C32" s="22"/>
      <c r="D32" s="22">
        <f t="shared" si="6"/>
        <v>4.9174708923810434E-3</v>
      </c>
      <c r="E32" s="22"/>
      <c r="F32" s="22"/>
      <c r="G32" s="22"/>
      <c r="H32" s="22"/>
      <c r="I32" s="22"/>
      <c r="J32" s="22"/>
      <c r="K32" s="22"/>
      <c r="L32" s="22"/>
    </row>
    <row r="33" spans="1:14" x14ac:dyDescent="0.4">
      <c r="B33" s="25" t="s">
        <v>277</v>
      </c>
      <c r="C33" s="22"/>
      <c r="D33" s="22">
        <f t="shared" si="6"/>
        <v>2.9781328916781077E-2</v>
      </c>
      <c r="E33" s="22"/>
      <c r="F33" s="22"/>
      <c r="G33" s="22"/>
      <c r="H33" s="22"/>
      <c r="I33" s="22"/>
      <c r="J33" s="22"/>
      <c r="K33" s="22"/>
      <c r="L33" s="22"/>
    </row>
    <row r="34" spans="1:14" x14ac:dyDescent="0.4">
      <c r="B34" s="25" t="s">
        <v>278</v>
      </c>
      <c r="C34" s="22"/>
      <c r="D34" s="22">
        <f t="shared" si="6"/>
        <v>3.4091745678769027E-2</v>
      </c>
      <c r="E34" s="22"/>
      <c r="F34" s="22"/>
      <c r="G34" s="22"/>
      <c r="H34" s="22"/>
      <c r="I34" s="22"/>
      <c r="J34" s="22"/>
      <c r="K34" s="22"/>
      <c r="L34" s="22"/>
    </row>
    <row r="35" spans="1:14" x14ac:dyDescent="0.4">
      <c r="B35" s="26" t="s">
        <v>279</v>
      </c>
      <c r="C35" s="22"/>
      <c r="D35" s="22">
        <f t="shared" si="6"/>
        <v>2.7016953481135064E-3</v>
      </c>
      <c r="E35" s="22"/>
      <c r="F35" s="22"/>
      <c r="G35" s="22"/>
      <c r="H35" s="22"/>
      <c r="I35" s="22"/>
      <c r="J35" s="22"/>
      <c r="K35" s="22"/>
      <c r="L35" s="22"/>
    </row>
    <row r="36" spans="1:14" x14ac:dyDescent="0.4">
      <c r="B36" s="25" t="s">
        <v>280</v>
      </c>
      <c r="C36" s="22"/>
      <c r="D36" s="22">
        <f t="shared" si="6"/>
        <v>4.5696499768348798E-3</v>
      </c>
      <c r="E36" s="22"/>
      <c r="F36" s="22"/>
      <c r="G36" s="22"/>
      <c r="H36" s="22"/>
      <c r="I36" s="22"/>
      <c r="J36" s="22"/>
      <c r="K36" s="22"/>
      <c r="L36" s="22"/>
    </row>
    <row r="37" spans="1:14" x14ac:dyDescent="0.4">
      <c r="B37" s="26" t="s">
        <v>285</v>
      </c>
      <c r="C37" s="22"/>
      <c r="D37" s="22">
        <f t="shared" si="6"/>
        <v>2.6664257688177425E-2</v>
      </c>
      <c r="E37" s="22"/>
      <c r="F37" s="22"/>
      <c r="G37" s="22"/>
      <c r="H37" s="22"/>
      <c r="I37" s="22"/>
      <c r="J37" s="22"/>
      <c r="K37" s="22"/>
      <c r="L37" s="22"/>
    </row>
    <row r="42" spans="1:14" x14ac:dyDescent="0.4">
      <c r="A42" s="23" t="s">
        <v>286</v>
      </c>
    </row>
    <row r="43" spans="1:14" x14ac:dyDescent="0.4">
      <c r="B43" s="6"/>
      <c r="C43" s="44" t="s">
        <v>147</v>
      </c>
      <c r="D43" s="44"/>
      <c r="E43" s="44"/>
      <c r="F43" s="44" t="s">
        <v>275</v>
      </c>
      <c r="G43" s="44"/>
      <c r="H43" s="44"/>
      <c r="I43" s="44" t="s">
        <v>276</v>
      </c>
      <c r="J43" s="44"/>
      <c r="K43" s="44"/>
      <c r="L43" s="44"/>
      <c r="M43" s="44"/>
      <c r="N43" s="44"/>
    </row>
    <row r="44" spans="1:14" x14ac:dyDescent="0.4">
      <c r="B44" s="6"/>
      <c r="C44" s="6" t="s">
        <v>287</v>
      </c>
      <c r="D44" s="6" t="s">
        <v>68</v>
      </c>
      <c r="E44" s="6" t="s">
        <v>69</v>
      </c>
      <c r="F44" s="6" t="s">
        <v>67</v>
      </c>
      <c r="G44" s="6" t="s">
        <v>68</v>
      </c>
      <c r="H44" s="6" t="s">
        <v>69</v>
      </c>
      <c r="I44" s="6" t="s">
        <v>67</v>
      </c>
      <c r="J44" s="6" t="s">
        <v>68</v>
      </c>
      <c r="K44" s="6" t="s">
        <v>69</v>
      </c>
      <c r="L44" s="6"/>
      <c r="M44" s="6"/>
      <c r="N44" s="6"/>
    </row>
    <row r="45" spans="1:14" x14ac:dyDescent="0.4">
      <c r="B45" s="10" t="s">
        <v>242</v>
      </c>
      <c r="C45" s="24">
        <v>1.4514958385888443</v>
      </c>
      <c r="D45" s="24">
        <v>1.823493353032718</v>
      </c>
      <c r="E45" s="24">
        <v>1.4001102064090281</v>
      </c>
      <c r="F45" s="24">
        <v>0.69855274080523133</v>
      </c>
      <c r="G45" s="24">
        <v>0.55677069431300563</v>
      </c>
      <c r="H45" s="24">
        <v>1.002777560132659</v>
      </c>
      <c r="I45" s="24">
        <v>0.96911293865133807</v>
      </c>
      <c r="J45" s="24">
        <v>1.0792286930865873</v>
      </c>
      <c r="K45" s="24">
        <v>1.051271951305693</v>
      </c>
      <c r="N45" s="14"/>
    </row>
    <row r="46" spans="1:14" x14ac:dyDescent="0.4">
      <c r="B46" s="10" t="s">
        <v>197</v>
      </c>
      <c r="C46" s="24">
        <v>6.2550429280212301</v>
      </c>
      <c r="D46" s="24">
        <v>5.044759389477627</v>
      </c>
      <c r="E46" s="24">
        <v>4.280768663242327</v>
      </c>
      <c r="F46" s="24">
        <v>9.7508255433535886</v>
      </c>
      <c r="G46" s="24">
        <v>7.5723689486142423</v>
      </c>
      <c r="H46" s="24">
        <v>6.5841534307487439</v>
      </c>
      <c r="I46" s="24">
        <v>3.3713954777632633</v>
      </c>
      <c r="J46" s="24">
        <v>5.3931334521213703</v>
      </c>
      <c r="K46" s="24">
        <v>3.6520915111273449</v>
      </c>
      <c r="N46" s="14"/>
    </row>
    <row r="47" spans="1:14" x14ac:dyDescent="0.4">
      <c r="B47" s="10" t="s">
        <v>243</v>
      </c>
      <c r="C47" s="24">
        <v>9.6546695632556645</v>
      </c>
      <c r="D47" s="24">
        <v>7.2658254564881677</v>
      </c>
      <c r="E47" s="24">
        <v>7.2903253500630774</v>
      </c>
      <c r="F47" s="24">
        <v>19.171774108912189</v>
      </c>
      <c r="G47" s="24">
        <v>25.244973723453146</v>
      </c>
      <c r="H47" s="24">
        <v>18.780070841559038</v>
      </c>
      <c r="I47" s="24">
        <v>10.899167297225821</v>
      </c>
      <c r="J47" s="24">
        <v>8.0950384509649318</v>
      </c>
      <c r="K47" s="24">
        <v>9.0221105623820055</v>
      </c>
      <c r="N47" s="14"/>
    </row>
    <row r="48" spans="1:14" x14ac:dyDescent="0.4">
      <c r="B48" s="10" t="s">
        <v>288</v>
      </c>
      <c r="C48" s="24">
        <v>2.9860878442276348</v>
      </c>
      <c r="D48" s="24">
        <v>3.2662083122157775</v>
      </c>
      <c r="E48" s="24">
        <v>2.2837101382962315</v>
      </c>
      <c r="F48" s="24">
        <v>7.5812701524536603</v>
      </c>
      <c r="G48" s="24">
        <v>7.5549854154514833</v>
      </c>
      <c r="H48" s="24">
        <v>9.1453897988805721</v>
      </c>
      <c r="I48" s="24">
        <v>3.3744786168990033</v>
      </c>
      <c r="J48" s="24">
        <v>3.6008758376915497</v>
      </c>
      <c r="K48" s="24">
        <v>4.8574766533934426</v>
      </c>
      <c r="N48" s="14"/>
    </row>
    <row r="49" spans="1:14" x14ac:dyDescent="0.4">
      <c r="B49" s="10" t="s">
        <v>289</v>
      </c>
      <c r="C49" s="24">
        <v>2.3694600459984478</v>
      </c>
      <c r="D49" s="24">
        <v>2.1266814815294297</v>
      </c>
      <c r="E49" s="24">
        <v>2.2099451207509939</v>
      </c>
      <c r="F49" s="24">
        <v>3.1307187561220293</v>
      </c>
      <c r="G49" s="24">
        <v>3.1461389348664781</v>
      </c>
      <c r="H49" s="24">
        <v>3.2614798908620348</v>
      </c>
      <c r="I49" s="24">
        <v>2.7747297407709262</v>
      </c>
      <c r="J49" s="24">
        <v>3.0071651125570003</v>
      </c>
      <c r="K49" s="24">
        <v>2.7128925815100606</v>
      </c>
      <c r="N49" s="14"/>
    </row>
    <row r="51" spans="1:14" x14ac:dyDescent="0.4">
      <c r="A51" t="s">
        <v>282</v>
      </c>
      <c r="H51" t="s">
        <v>26</v>
      </c>
    </row>
    <row r="52" spans="1:14" x14ac:dyDescent="0.4">
      <c r="C52" t="s">
        <v>137</v>
      </c>
      <c r="D52" t="s">
        <v>138</v>
      </c>
      <c r="E52" t="s">
        <v>139</v>
      </c>
      <c r="J52" t="s">
        <v>137</v>
      </c>
      <c r="K52" t="s">
        <v>138</v>
      </c>
      <c r="L52" t="s">
        <v>139</v>
      </c>
    </row>
    <row r="53" spans="1:14" x14ac:dyDescent="0.4">
      <c r="B53" s="10" t="s">
        <v>242</v>
      </c>
      <c r="C53" s="29">
        <f>AVERAGE(C45:E45)</f>
        <v>1.5583664660101968</v>
      </c>
      <c r="D53">
        <f>AVERAGE(F45:H45)</f>
        <v>0.7527003317502986</v>
      </c>
      <c r="E53">
        <f>AVERAGE(I45:K45)</f>
        <v>1.0332045276812061</v>
      </c>
      <c r="I53" s="10" t="s">
        <v>242</v>
      </c>
      <c r="J53">
        <f>STDEV(C45:E45)</f>
        <v>0.2310396512837572</v>
      </c>
      <c r="K53">
        <f>STDEV(F45:H45)</f>
        <v>0.22788045614627314</v>
      </c>
      <c r="L53">
        <f>STDEV(I45:K45)</f>
        <v>5.7238044088097795E-2</v>
      </c>
    </row>
    <row r="54" spans="1:14" x14ac:dyDescent="0.4">
      <c r="B54" s="10" t="s">
        <v>197</v>
      </c>
      <c r="C54" s="29">
        <f>AVERAGE(C46:E46)</f>
        <v>5.1935236602470614</v>
      </c>
      <c r="D54">
        <f>AVERAGE(F46:H46)</f>
        <v>7.969115974238858</v>
      </c>
      <c r="E54">
        <f>AVERAGE(I46:K46)</f>
        <v>4.1388734803373266</v>
      </c>
      <c r="I54" s="10" t="s">
        <v>197</v>
      </c>
      <c r="J54">
        <f>STDEV(C46:E46)</f>
        <v>0.99550882684948805</v>
      </c>
      <c r="K54">
        <f>STDEV(F46:H46)</f>
        <v>1.6201880196272864</v>
      </c>
      <c r="L54">
        <f>STDEV(I46:K46)</f>
        <v>1.0952504843191657</v>
      </c>
    </row>
    <row r="55" spans="1:14" x14ac:dyDescent="0.4">
      <c r="B55" s="10" t="s">
        <v>243</v>
      </c>
      <c r="C55" s="29">
        <f>AVERAGE(C47:E47)</f>
        <v>8.0702734566023029</v>
      </c>
      <c r="D55">
        <f>AVERAGE(F47:H47)</f>
        <v>21.065606224641456</v>
      </c>
      <c r="E55">
        <f>AVERAGE(I47:K47)</f>
        <v>9.338772103524251</v>
      </c>
      <c r="I55" s="10" t="s">
        <v>243</v>
      </c>
      <c r="J55">
        <f>STDEV(C47:E47)</f>
        <v>1.3721819588815583</v>
      </c>
      <c r="K55">
        <f>STDEV(F47:H47)</f>
        <v>3.624733421923112</v>
      </c>
      <c r="L55">
        <f>STDEV(I47:K47)</f>
        <v>1.4286324038523979</v>
      </c>
    </row>
    <row r="56" spans="1:14" x14ac:dyDescent="0.4">
      <c r="B56" s="10" t="s">
        <v>288</v>
      </c>
      <c r="C56" s="29">
        <f>AVERAGE(C48:E48)</f>
        <v>2.8453354315798811</v>
      </c>
      <c r="D56">
        <f>AVERAGE(F48:H48)</f>
        <v>8.0938817889285719</v>
      </c>
      <c r="E56">
        <f>AVERAGE(I48:K48)</f>
        <v>3.9442770359946651</v>
      </c>
      <c r="I56" s="10" t="s">
        <v>288</v>
      </c>
      <c r="J56">
        <f>STDEV(C48:E48)</f>
        <v>0.50614631944570565</v>
      </c>
      <c r="K56">
        <f>STDEV(F48:H48)</f>
        <v>0.91072748014690441</v>
      </c>
      <c r="L56">
        <f>STDEV(I48:K48)</f>
        <v>0.79891431412173486</v>
      </c>
    </row>
    <row r="57" spans="1:14" x14ac:dyDescent="0.4">
      <c r="B57" s="10" t="s">
        <v>289</v>
      </c>
      <c r="C57" s="29">
        <f>AVERAGE(C49:E49)</f>
        <v>2.2353622160929572</v>
      </c>
      <c r="D57">
        <f>AVERAGE(F49:H49)</f>
        <v>3.179445860616847</v>
      </c>
      <c r="E57">
        <f>AVERAGE(I49:K49)</f>
        <v>2.8315958116126629</v>
      </c>
      <c r="I57" s="10" t="s">
        <v>289</v>
      </c>
      <c r="J57">
        <f>STDEV(C49:E49)</f>
        <v>0.12336887530137466</v>
      </c>
      <c r="K57">
        <f>STDEV(F49:H49)</f>
        <v>7.1460702955043268E-2</v>
      </c>
      <c r="L57">
        <f>STDEV(I49:K49)</f>
        <v>0.15515925090669275</v>
      </c>
    </row>
    <row r="62" spans="1:14" x14ac:dyDescent="0.4">
      <c r="B62" s="13" t="s">
        <v>50</v>
      </c>
    </row>
    <row r="63" spans="1:14" x14ac:dyDescent="0.4">
      <c r="C63" t="s">
        <v>137</v>
      </c>
      <c r="D63" t="s">
        <v>138</v>
      </c>
      <c r="E63" t="s">
        <v>139</v>
      </c>
    </row>
    <row r="64" spans="1:14" x14ac:dyDescent="0.4">
      <c r="B64" s="10" t="s">
        <v>242</v>
      </c>
      <c r="D64">
        <f>_xlfn.T.TEST(C45:E45,F45:H45,2,1)</f>
        <v>8.5686145421898008E-2</v>
      </c>
    </row>
    <row r="65" spans="1:14" x14ac:dyDescent="0.4">
      <c r="B65" s="10" t="s">
        <v>197</v>
      </c>
      <c r="D65">
        <f>_xlfn.T.TEST(C46:E46,F46:H46,2,1)</f>
        <v>1.6935231682345338E-2</v>
      </c>
    </row>
    <row r="66" spans="1:14" x14ac:dyDescent="0.4">
      <c r="B66" s="10" t="s">
        <v>243</v>
      </c>
      <c r="D66">
        <f>_xlfn.T.TEST(C47:E47,F47:H47,2,1)</f>
        <v>3.6580060618274256E-2</v>
      </c>
    </row>
    <row r="67" spans="1:14" x14ac:dyDescent="0.4">
      <c r="B67" s="10" t="s">
        <v>288</v>
      </c>
      <c r="D67">
        <f>_xlfn.T.TEST(C48:E48,F48:H48,2,1)</f>
        <v>2.3075757758671999E-2</v>
      </c>
    </row>
    <row r="68" spans="1:14" x14ac:dyDescent="0.4">
      <c r="B68" s="10" t="s">
        <v>289</v>
      </c>
      <c r="D68">
        <f>_xlfn.T.TEST(C49:E49,F49:H49,2,1)</f>
        <v>9.3391291465441759E-3</v>
      </c>
    </row>
    <row r="72" spans="1:14" x14ac:dyDescent="0.4">
      <c r="A72" s="23" t="s">
        <v>290</v>
      </c>
    </row>
    <row r="73" spans="1:14" x14ac:dyDescent="0.4">
      <c r="B73" s="6"/>
      <c r="C73" s="44" t="s">
        <v>147</v>
      </c>
      <c r="D73" s="44"/>
      <c r="E73" s="44"/>
      <c r="F73" s="44" t="s">
        <v>275</v>
      </c>
      <c r="G73" s="44"/>
      <c r="H73" s="44"/>
      <c r="I73" s="44" t="s">
        <v>276</v>
      </c>
      <c r="J73" s="44"/>
      <c r="K73" s="44"/>
      <c r="L73" s="44"/>
      <c r="M73" s="44"/>
      <c r="N73" s="44"/>
    </row>
    <row r="74" spans="1:14" x14ac:dyDescent="0.4">
      <c r="B74" s="6"/>
      <c r="C74" s="6" t="s">
        <v>67</v>
      </c>
      <c r="D74" s="6" t="s">
        <v>68</v>
      </c>
      <c r="E74" s="6" t="s">
        <v>69</v>
      </c>
      <c r="F74" s="6" t="s">
        <v>67</v>
      </c>
      <c r="G74" s="6" t="s">
        <v>68</v>
      </c>
      <c r="H74" s="6" t="s">
        <v>69</v>
      </c>
      <c r="I74" s="6" t="s">
        <v>67</v>
      </c>
      <c r="J74" s="6" t="s">
        <v>68</v>
      </c>
      <c r="K74" s="6" t="s">
        <v>69</v>
      </c>
      <c r="L74" s="6"/>
      <c r="M74" s="6"/>
      <c r="N74" s="6"/>
    </row>
    <row r="75" spans="1:14" x14ac:dyDescent="0.4">
      <c r="B75" s="10" t="s">
        <v>242</v>
      </c>
      <c r="C75" s="24">
        <v>0.90250505152863802</v>
      </c>
      <c r="D75" s="24">
        <v>1.4222347753575555</v>
      </c>
      <c r="E75" s="24">
        <v>1.534949046571118</v>
      </c>
      <c r="F75" s="24">
        <v>0.66548826094713942</v>
      </c>
      <c r="G75" s="24">
        <v>0.64729602906974748</v>
      </c>
      <c r="H75" s="24">
        <v>0.82101626695252394</v>
      </c>
      <c r="I75" s="24">
        <v>1.0650910128229591</v>
      </c>
      <c r="J75" s="24">
        <v>1.2338372301745304</v>
      </c>
      <c r="K75" s="24">
        <v>1.2682978582265891</v>
      </c>
      <c r="N75" s="14"/>
    </row>
    <row r="76" spans="1:14" x14ac:dyDescent="0.4">
      <c r="B76" s="10" t="s">
        <v>130</v>
      </c>
      <c r="C76" s="24">
        <v>29.469175592102737</v>
      </c>
      <c r="D76" s="24">
        <v>28.824744524745334</v>
      </c>
      <c r="E76" s="24">
        <v>30.035707029506685</v>
      </c>
      <c r="F76" s="24">
        <v>50.16499708621128</v>
      </c>
      <c r="G76" s="24">
        <v>45.5522056133942</v>
      </c>
      <c r="H76" s="24">
        <v>51.643454796093572</v>
      </c>
      <c r="I76" s="24">
        <v>20.131478497985416</v>
      </c>
      <c r="J76" s="24">
        <v>18.83376239192134</v>
      </c>
      <c r="K76" s="24">
        <v>24.074400175324545</v>
      </c>
      <c r="N76" s="14"/>
    </row>
    <row r="77" spans="1:14" x14ac:dyDescent="0.4">
      <c r="B77" s="10" t="s">
        <v>132</v>
      </c>
      <c r="C77" s="24">
        <v>29.469175592102737</v>
      </c>
      <c r="D77" s="24">
        <v>25.028272845752245</v>
      </c>
      <c r="E77" s="24">
        <v>28.97041899587056</v>
      </c>
      <c r="F77" s="24">
        <v>58.262043772818977</v>
      </c>
      <c r="G77" s="24">
        <v>49.367830590441628</v>
      </c>
      <c r="H77" s="24">
        <v>49.346296883817026</v>
      </c>
      <c r="I77" s="24">
        <v>22.624096665008359</v>
      </c>
      <c r="J77" s="24">
        <v>19.426279840209254</v>
      </c>
      <c r="K77" s="24">
        <v>13.790570149862599</v>
      </c>
      <c r="N77" s="14"/>
    </row>
    <row r="78" spans="1:14" x14ac:dyDescent="0.4">
      <c r="B78" s="10" t="s">
        <v>194</v>
      </c>
      <c r="C78" s="24">
        <v>4.5071708474532519</v>
      </c>
      <c r="D78" s="24">
        <v>5.1153414776510333</v>
      </c>
      <c r="E78" s="24">
        <v>6.1368681769894371</v>
      </c>
      <c r="F78" s="24">
        <v>9.2268439026792244</v>
      </c>
      <c r="G78" s="24">
        <v>9.1042984489963548</v>
      </c>
      <c r="H78" s="24">
        <v>10.682179257203192</v>
      </c>
      <c r="I78" s="24">
        <v>3.6735486413731016</v>
      </c>
      <c r="J78" s="24">
        <v>4.4512127449820325</v>
      </c>
      <c r="K78" s="24">
        <v>3.8075927119395545</v>
      </c>
      <c r="N78" s="14"/>
    </row>
    <row r="79" spans="1:14" x14ac:dyDescent="0.4">
      <c r="B79" s="10" t="s">
        <v>203</v>
      </c>
      <c r="C79" s="24">
        <v>13.73015392540457</v>
      </c>
      <c r="D79" s="24">
        <v>12.879699042396624</v>
      </c>
      <c r="E79" s="24">
        <v>13.728175470501277</v>
      </c>
      <c r="F79" s="24">
        <v>22.328699663328042</v>
      </c>
      <c r="G79" s="24">
        <v>22.083818668500459</v>
      </c>
      <c r="H79" s="24">
        <v>23.769523993680966</v>
      </c>
      <c r="I79" s="24">
        <v>14.42092633065714</v>
      </c>
      <c r="J79" s="24">
        <v>16.221340793616381</v>
      </c>
      <c r="K79" s="24">
        <v>15.075132105673971</v>
      </c>
      <c r="N79" s="14"/>
    </row>
    <row r="80" spans="1:14" x14ac:dyDescent="0.4">
      <c r="B80" s="10" t="s">
        <v>197</v>
      </c>
      <c r="C80" s="24">
        <v>9.6629587750877288</v>
      </c>
      <c r="D80" s="24">
        <v>9.7903140110354236</v>
      </c>
      <c r="E80" s="24">
        <v>8.261085743759411</v>
      </c>
      <c r="F80" s="24">
        <v>12.087063166585855</v>
      </c>
      <c r="G80" s="24">
        <v>12.431893296598545</v>
      </c>
      <c r="H80" s="24">
        <v>10.409338741861653</v>
      </c>
      <c r="I80" s="24">
        <v>10.829794024005029</v>
      </c>
      <c r="J80" s="24">
        <v>7.7986500317060958</v>
      </c>
      <c r="K80" s="24">
        <v>9.7574410266557958</v>
      </c>
      <c r="N80" s="14"/>
    </row>
    <row r="82" spans="1:12" x14ac:dyDescent="0.4">
      <c r="A82" t="s">
        <v>282</v>
      </c>
      <c r="H82" t="s">
        <v>26</v>
      </c>
    </row>
    <row r="83" spans="1:12" x14ac:dyDescent="0.4">
      <c r="C83" t="s">
        <v>137</v>
      </c>
      <c r="D83" t="s">
        <v>138</v>
      </c>
      <c r="E83" t="s">
        <v>139</v>
      </c>
      <c r="J83" t="s">
        <v>137</v>
      </c>
      <c r="K83" t="s">
        <v>138</v>
      </c>
      <c r="L83" t="s">
        <v>139</v>
      </c>
    </row>
    <row r="84" spans="1:12" x14ac:dyDescent="0.4">
      <c r="B84" s="10" t="s">
        <v>242</v>
      </c>
      <c r="C84" s="29">
        <f t="shared" ref="C84:C89" si="7">AVERAGE(C75:E75)</f>
        <v>1.2865629578191038</v>
      </c>
      <c r="D84">
        <f t="shared" ref="D84:D89" si="8">AVERAGE(F75:H75)</f>
        <v>0.71126685232313702</v>
      </c>
      <c r="E84">
        <f t="shared" ref="E84:E89" si="9">AVERAGE(I75:K75)</f>
        <v>1.189075367074693</v>
      </c>
      <c r="I84" s="10" t="s">
        <v>242</v>
      </c>
      <c r="J84">
        <f t="shared" ref="J84:J89" si="10">STDEV(C75:E75)</f>
        <v>0.33734475432702876</v>
      </c>
      <c r="K84">
        <f t="shared" ref="K84:K89" si="11">STDEV(F75:H75)</f>
        <v>9.5480049401903633E-2</v>
      </c>
      <c r="L84">
        <f t="shared" ref="L84:L89" si="12">STDEV(I75:K75)</f>
        <v>0.10874729328056924</v>
      </c>
    </row>
    <row r="85" spans="1:12" x14ac:dyDescent="0.4">
      <c r="B85" s="10" t="s">
        <v>130</v>
      </c>
      <c r="C85" s="29">
        <f t="shared" si="7"/>
        <v>29.443209048784919</v>
      </c>
      <c r="D85">
        <f t="shared" si="8"/>
        <v>49.120219165233017</v>
      </c>
      <c r="E85">
        <f t="shared" si="9"/>
        <v>21.013213688410431</v>
      </c>
      <c r="I85" s="10" t="s">
        <v>130</v>
      </c>
      <c r="J85">
        <f t="shared" si="10"/>
        <v>0.60589870689198411</v>
      </c>
      <c r="K85">
        <f t="shared" si="11"/>
        <v>3.1771842611905097</v>
      </c>
      <c r="L85">
        <f t="shared" si="12"/>
        <v>2.7293156291887315</v>
      </c>
    </row>
    <row r="86" spans="1:12" x14ac:dyDescent="0.4">
      <c r="B86" s="10" t="s">
        <v>132</v>
      </c>
      <c r="C86" s="29">
        <f t="shared" si="7"/>
        <v>27.822622477908514</v>
      </c>
      <c r="D86">
        <f t="shared" si="8"/>
        <v>52.325390415692539</v>
      </c>
      <c r="E86">
        <f t="shared" si="9"/>
        <v>18.613648885026738</v>
      </c>
      <c r="I86" s="10" t="s">
        <v>132</v>
      </c>
      <c r="J86">
        <f t="shared" si="10"/>
        <v>2.4327930318093611</v>
      </c>
      <c r="K86">
        <f t="shared" si="11"/>
        <v>5.1413038946497478</v>
      </c>
      <c r="L86">
        <f t="shared" si="12"/>
        <v>4.4724796785940111</v>
      </c>
    </row>
    <row r="87" spans="1:12" x14ac:dyDescent="0.4">
      <c r="B87" s="10" t="s">
        <v>194</v>
      </c>
      <c r="C87" s="29">
        <f t="shared" si="7"/>
        <v>5.2531268340312414</v>
      </c>
      <c r="D87">
        <f t="shared" si="8"/>
        <v>9.6711072029595915</v>
      </c>
      <c r="E87">
        <f t="shared" si="9"/>
        <v>3.9774513660982294</v>
      </c>
      <c r="I87" s="10" t="s">
        <v>194</v>
      </c>
      <c r="J87">
        <f t="shared" si="10"/>
        <v>0.82353928248685171</v>
      </c>
      <c r="K87">
        <f t="shared" si="11"/>
        <v>0.87775530258088852</v>
      </c>
      <c r="L87">
        <f t="shared" si="12"/>
        <v>0.41572747840973628</v>
      </c>
    </row>
    <row r="88" spans="1:12" x14ac:dyDescent="0.4">
      <c r="B88" s="10" t="s">
        <v>203</v>
      </c>
      <c r="C88" s="29">
        <f t="shared" si="7"/>
        <v>13.446009479434158</v>
      </c>
      <c r="D88">
        <f t="shared" si="8"/>
        <v>22.727347441836489</v>
      </c>
      <c r="E88">
        <f t="shared" si="9"/>
        <v>15.239133076649166</v>
      </c>
      <c r="I88" s="10" t="s">
        <v>203</v>
      </c>
      <c r="J88">
        <f t="shared" si="10"/>
        <v>0.49044022254927538</v>
      </c>
      <c r="K88">
        <f t="shared" si="11"/>
        <v>0.91081866983377646</v>
      </c>
      <c r="L88">
        <f t="shared" si="12"/>
        <v>0.91134258019079051</v>
      </c>
    </row>
    <row r="89" spans="1:12" x14ac:dyDescent="0.4">
      <c r="B89" s="10" t="s">
        <v>197</v>
      </c>
      <c r="C89" s="29">
        <f t="shared" si="7"/>
        <v>9.2381195099608533</v>
      </c>
      <c r="D89">
        <f t="shared" si="8"/>
        <v>11.642765068348686</v>
      </c>
      <c r="E89">
        <f t="shared" si="9"/>
        <v>9.4619616941223068</v>
      </c>
      <c r="I89" s="10" t="s">
        <v>197</v>
      </c>
      <c r="J89">
        <f t="shared" si="10"/>
        <v>0.84852877043395292</v>
      </c>
      <c r="K89">
        <f t="shared" si="11"/>
        <v>1.0820038501755029</v>
      </c>
      <c r="L89">
        <f t="shared" si="12"/>
        <v>1.5370229349226829</v>
      </c>
    </row>
    <row r="94" spans="1:12" x14ac:dyDescent="0.4">
      <c r="B94" s="13" t="s">
        <v>50</v>
      </c>
    </row>
    <row r="95" spans="1:12" x14ac:dyDescent="0.4">
      <c r="C95" t="s">
        <v>137</v>
      </c>
      <c r="D95" t="s">
        <v>138</v>
      </c>
      <c r="E95" t="s">
        <v>139</v>
      </c>
    </row>
    <row r="96" spans="1:12" x14ac:dyDescent="0.4">
      <c r="B96" s="10" t="s">
        <v>242</v>
      </c>
      <c r="D96">
        <f t="shared" ref="D96:D101" si="13">_xlfn.T.TEST(C75:E75,F75:H75,2,1)</f>
        <v>7.7371222330672507E-2</v>
      </c>
    </row>
    <row r="97" spans="2:4" x14ac:dyDescent="0.4">
      <c r="B97" s="10" t="s">
        <v>130</v>
      </c>
      <c r="D97">
        <f t="shared" si="13"/>
        <v>5.7464417262651961E-3</v>
      </c>
    </row>
    <row r="98" spans="2:4" x14ac:dyDescent="0.4">
      <c r="B98" s="10" t="s">
        <v>132</v>
      </c>
      <c r="D98">
        <f t="shared" si="13"/>
        <v>9.7014305981512894E-3</v>
      </c>
    </row>
    <row r="99" spans="2:4" x14ac:dyDescent="0.4">
      <c r="B99" s="10" t="s">
        <v>194</v>
      </c>
      <c r="D99">
        <f t="shared" si="13"/>
        <v>2.4780728736271242E-3</v>
      </c>
    </row>
    <row r="100" spans="2:4" x14ac:dyDescent="0.4">
      <c r="B100" s="10" t="s">
        <v>203</v>
      </c>
      <c r="D100">
        <f t="shared" si="13"/>
        <v>2.0249151417605759E-3</v>
      </c>
    </row>
    <row r="101" spans="2:4" x14ac:dyDescent="0.4">
      <c r="B101" s="10" t="s">
        <v>197</v>
      </c>
      <c r="D101">
        <f t="shared" si="13"/>
        <v>3.5052527763799052E-3</v>
      </c>
    </row>
  </sheetData>
  <mergeCells count="12">
    <mergeCell ref="C73:E73"/>
    <mergeCell ref="F73:H73"/>
    <mergeCell ref="I73:K73"/>
    <mergeCell ref="L73:N73"/>
    <mergeCell ref="C3:E3"/>
    <mergeCell ref="F3:H3"/>
    <mergeCell ref="I3:K3"/>
    <mergeCell ref="L3:N3"/>
    <mergeCell ref="C43:E43"/>
    <mergeCell ref="F43:H43"/>
    <mergeCell ref="I43:K43"/>
    <mergeCell ref="L43:N43"/>
  </mergeCells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3.9" x14ac:dyDescent="0.4"/>
  <cols>
    <col min="1" max="1" width="18.06640625" customWidth="1"/>
  </cols>
  <sheetData>
    <row r="1" spans="1:5" x14ac:dyDescent="0.4">
      <c r="A1" t="s">
        <v>3929</v>
      </c>
    </row>
    <row r="4" spans="1:5" x14ac:dyDescent="0.4">
      <c r="A4" t="s">
        <v>224</v>
      </c>
    </row>
    <row r="5" spans="1:5" x14ac:dyDescent="0.4">
      <c r="B5" t="s">
        <v>3913</v>
      </c>
      <c r="C5" t="s">
        <v>3914</v>
      </c>
      <c r="D5" t="s">
        <v>3915</v>
      </c>
      <c r="E5" t="s">
        <v>3916</v>
      </c>
    </row>
    <row r="6" spans="1:5" x14ac:dyDescent="0.4">
      <c r="A6" t="s">
        <v>3912</v>
      </c>
      <c r="B6">
        <v>3883</v>
      </c>
      <c r="C6">
        <v>15162</v>
      </c>
      <c r="D6">
        <v>2146</v>
      </c>
      <c r="E6">
        <v>3683</v>
      </c>
    </row>
    <row r="12" spans="1:5" x14ac:dyDescent="0.4">
      <c r="A12" t="s">
        <v>141</v>
      </c>
    </row>
    <row r="13" spans="1:5" x14ac:dyDescent="0.4">
      <c r="B13" t="s">
        <v>3913</v>
      </c>
      <c r="C13" t="s">
        <v>3914</v>
      </c>
      <c r="D13" t="s">
        <v>3915</v>
      </c>
      <c r="E13" t="s">
        <v>3916</v>
      </c>
    </row>
    <row r="14" spans="1:5" x14ac:dyDescent="0.4">
      <c r="A14" t="s">
        <v>3912</v>
      </c>
      <c r="B14">
        <v>17156</v>
      </c>
      <c r="C14">
        <v>26026</v>
      </c>
      <c r="D14">
        <v>3000</v>
      </c>
      <c r="E14">
        <v>15387</v>
      </c>
    </row>
  </sheetData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A37" sqref="A37"/>
    </sheetView>
  </sheetViews>
  <sheetFormatPr defaultRowHeight="13.9" x14ac:dyDescent="0.4"/>
  <cols>
    <col min="1" max="1" width="45.86328125" customWidth="1"/>
    <col min="2" max="2" width="20.73046875" customWidth="1"/>
    <col min="3" max="3" width="36.6640625" customWidth="1"/>
  </cols>
  <sheetData>
    <row r="1" spans="1:18" x14ac:dyDescent="0.4">
      <c r="A1" t="s">
        <v>3928</v>
      </c>
    </row>
    <row r="2" spans="1:18" x14ac:dyDescent="0.4">
      <c r="B2" s="34" t="s">
        <v>3877</v>
      </c>
    </row>
    <row r="3" spans="1:18" x14ac:dyDescent="0.4">
      <c r="A3" s="31" t="s">
        <v>3863</v>
      </c>
      <c r="B3" s="1">
        <v>7.5336153320000001</v>
      </c>
      <c r="C3" s="34"/>
      <c r="D3" s="34"/>
      <c r="E3" s="34"/>
      <c r="F3" s="34"/>
      <c r="G3" s="34"/>
      <c r="H3" s="34"/>
      <c r="I3" s="34"/>
      <c r="J3" s="34"/>
      <c r="K3" s="22"/>
      <c r="L3" s="22"/>
      <c r="M3" s="22"/>
      <c r="N3" s="22"/>
      <c r="O3" s="22"/>
      <c r="P3" s="22"/>
      <c r="Q3" s="22"/>
      <c r="R3" s="22"/>
    </row>
    <row r="4" spans="1:18" x14ac:dyDescent="0.4">
      <c r="A4" s="31" t="s">
        <v>3917</v>
      </c>
      <c r="B4" s="1">
        <v>6.3089040000000001</v>
      </c>
      <c r="C4" s="34"/>
      <c r="D4" s="34"/>
      <c r="E4" s="34"/>
      <c r="F4" s="38"/>
      <c r="G4" s="34"/>
      <c r="H4" s="34"/>
      <c r="I4" s="34"/>
      <c r="J4" s="34"/>
      <c r="K4" s="22"/>
      <c r="L4" s="22"/>
      <c r="M4" s="22"/>
      <c r="N4" s="22"/>
      <c r="O4" s="22"/>
      <c r="P4" s="22"/>
      <c r="Q4" s="22"/>
      <c r="R4" s="22"/>
    </row>
    <row r="5" spans="1:18" x14ac:dyDescent="0.4">
      <c r="A5" s="31" t="s">
        <v>3861</v>
      </c>
      <c r="B5" s="1">
        <v>6.2206650000000003</v>
      </c>
      <c r="C5" s="34"/>
      <c r="D5" s="34"/>
      <c r="E5" s="34"/>
      <c r="F5" s="34"/>
      <c r="G5" s="34"/>
      <c r="H5" s="34"/>
      <c r="I5" s="34"/>
      <c r="J5" s="34"/>
      <c r="K5" s="22"/>
      <c r="L5" s="22"/>
      <c r="M5" s="22"/>
      <c r="N5" s="22"/>
      <c r="O5" s="22"/>
      <c r="P5" s="22"/>
      <c r="Q5" s="22"/>
      <c r="R5" s="22"/>
    </row>
    <row r="6" spans="1:18" x14ac:dyDescent="0.4">
      <c r="A6" s="31" t="s">
        <v>3918</v>
      </c>
      <c r="B6" s="1">
        <v>4.6141740000000002</v>
      </c>
      <c r="C6" s="34"/>
      <c r="D6" s="34"/>
      <c r="E6" s="34"/>
      <c r="F6" s="34"/>
      <c r="G6" s="34"/>
      <c r="H6" s="34"/>
      <c r="I6" s="34"/>
      <c r="J6" s="34"/>
      <c r="K6" s="22"/>
      <c r="L6" s="22"/>
      <c r="M6" s="22"/>
      <c r="N6" s="22"/>
      <c r="O6" s="22"/>
      <c r="P6" s="22"/>
      <c r="Q6" s="22"/>
      <c r="R6" s="22"/>
    </row>
    <row r="7" spans="1:18" x14ac:dyDescent="0.4">
      <c r="A7" s="31" t="s">
        <v>3919</v>
      </c>
      <c r="B7" s="1">
        <v>4.2264239999999997</v>
      </c>
      <c r="C7" s="34"/>
      <c r="D7" s="34"/>
      <c r="E7" s="34"/>
      <c r="F7" s="34"/>
      <c r="G7" s="34"/>
      <c r="H7" s="34"/>
      <c r="I7" s="34"/>
      <c r="J7" s="34"/>
      <c r="K7" s="22"/>
      <c r="L7" s="22"/>
      <c r="M7" s="22"/>
      <c r="N7" s="22"/>
      <c r="O7" s="22"/>
      <c r="P7" s="22"/>
      <c r="Q7" s="22"/>
      <c r="R7" s="22"/>
    </row>
    <row r="8" spans="1:18" x14ac:dyDescent="0.4">
      <c r="A8" s="31" t="s">
        <v>3920</v>
      </c>
      <c r="B8" s="1">
        <v>3.5351210000000002</v>
      </c>
      <c r="C8" s="34"/>
      <c r="D8" s="34"/>
      <c r="E8" s="34"/>
      <c r="F8" s="34"/>
      <c r="G8" s="34"/>
      <c r="H8" s="34"/>
      <c r="I8" s="34"/>
      <c r="J8" s="34"/>
      <c r="K8" s="22"/>
      <c r="L8" s="22"/>
      <c r="M8" s="22"/>
      <c r="N8" s="22"/>
      <c r="O8" s="22"/>
      <c r="P8" s="22"/>
      <c r="Q8" s="22"/>
      <c r="R8" s="22"/>
    </row>
    <row r="9" spans="1:18" x14ac:dyDescent="0.4">
      <c r="A9" s="31" t="s">
        <v>3921</v>
      </c>
      <c r="B9" s="1">
        <v>3.1531579999999999</v>
      </c>
      <c r="C9" s="34"/>
      <c r="D9" s="34"/>
      <c r="E9" s="34"/>
      <c r="F9" s="34"/>
      <c r="G9" s="34"/>
      <c r="H9" s="34"/>
      <c r="I9" s="34"/>
      <c r="J9" s="34"/>
      <c r="K9" s="22"/>
      <c r="L9" s="22"/>
      <c r="M9" s="22"/>
      <c r="N9" s="22"/>
      <c r="O9" s="22"/>
      <c r="P9" s="22"/>
      <c r="Q9" s="22"/>
      <c r="R9" s="22"/>
    </row>
    <row r="10" spans="1:18" x14ac:dyDescent="0.4">
      <c r="A10" s="31" t="s">
        <v>3922</v>
      </c>
      <c r="B10" s="1">
        <v>3.0942470000000002</v>
      </c>
      <c r="C10" s="34"/>
      <c r="D10" s="34"/>
      <c r="E10" s="34"/>
      <c r="F10" s="34"/>
      <c r="G10" s="34"/>
      <c r="H10" s="34"/>
      <c r="I10" s="34"/>
      <c r="J10" s="34"/>
      <c r="K10" s="22"/>
      <c r="L10" s="22"/>
      <c r="M10" s="22"/>
      <c r="N10" s="22"/>
      <c r="O10" s="22"/>
      <c r="P10" s="22"/>
      <c r="Q10" s="22"/>
      <c r="R10" s="22"/>
    </row>
    <row r="11" spans="1:18" x14ac:dyDescent="0.4">
      <c r="A11" s="31" t="s">
        <v>3923</v>
      </c>
      <c r="B11" s="1">
        <v>2.3618190000000001</v>
      </c>
      <c r="C11" s="34"/>
      <c r="D11" s="34"/>
      <c r="E11" s="34"/>
      <c r="F11" s="34"/>
      <c r="G11" s="34"/>
      <c r="H11" s="34"/>
      <c r="I11" s="34"/>
      <c r="J11" s="34"/>
      <c r="K11" s="22"/>
      <c r="L11" s="22"/>
      <c r="M11" s="22"/>
      <c r="N11" s="22"/>
      <c r="O11" s="22"/>
      <c r="P11" s="22"/>
      <c r="Q11" s="22"/>
      <c r="R11" s="22"/>
    </row>
    <row r="12" spans="1:18" x14ac:dyDescent="0.4">
      <c r="A12" s="31" t="s">
        <v>3924</v>
      </c>
      <c r="B12" s="1">
        <v>2.3385590000000001</v>
      </c>
      <c r="C12" s="34"/>
      <c r="D12" s="34"/>
      <c r="E12" s="34"/>
      <c r="F12" s="34"/>
      <c r="G12" s="34"/>
      <c r="H12" s="34"/>
      <c r="I12" s="34"/>
      <c r="J12" s="34"/>
      <c r="K12" s="22"/>
      <c r="L12" s="22"/>
      <c r="M12" s="22"/>
      <c r="N12" s="22"/>
      <c r="O12" s="22"/>
      <c r="P12" s="22"/>
      <c r="Q12" s="22"/>
      <c r="R12" s="22"/>
    </row>
    <row r="13" spans="1:18" x14ac:dyDescent="0.4">
      <c r="A13" s="31" t="s">
        <v>3865</v>
      </c>
      <c r="B13" s="1">
        <v>2.266842</v>
      </c>
      <c r="C13" s="34"/>
      <c r="D13" s="34"/>
      <c r="E13" s="34"/>
      <c r="F13" s="34"/>
      <c r="G13" s="34"/>
      <c r="H13" s="34"/>
      <c r="I13" s="34"/>
      <c r="J13" s="34"/>
      <c r="K13" s="22"/>
      <c r="L13" s="22"/>
      <c r="M13" s="22"/>
      <c r="N13" s="22"/>
      <c r="O13" s="22"/>
      <c r="P13" s="22"/>
      <c r="Q13" s="22"/>
      <c r="R13" s="22"/>
    </row>
    <row r="14" spans="1:18" x14ac:dyDescent="0.4">
      <c r="A14" s="31" t="s">
        <v>3925</v>
      </c>
      <c r="B14" s="1">
        <v>2.1219359999999998</v>
      </c>
      <c r="C14" s="34"/>
      <c r="D14" s="34"/>
      <c r="E14" s="34"/>
      <c r="F14" s="34"/>
      <c r="G14" s="34"/>
      <c r="H14" s="34"/>
      <c r="I14" s="34"/>
      <c r="J14" s="34"/>
      <c r="K14" s="22"/>
      <c r="L14" s="22"/>
      <c r="M14" s="22"/>
      <c r="N14" s="22"/>
      <c r="O14" s="22"/>
      <c r="P14" s="22"/>
      <c r="Q14" s="22"/>
      <c r="R14" s="22"/>
    </row>
    <row r="15" spans="1:18" x14ac:dyDescent="0.4">
      <c r="A15" s="31" t="s">
        <v>3926</v>
      </c>
      <c r="B15" s="1">
        <v>1.657948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x14ac:dyDescent="0.4">
      <c r="A16" s="31" t="s">
        <v>3869</v>
      </c>
      <c r="B16" s="1">
        <v>1.495711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x14ac:dyDescent="0.4">
      <c r="A17" s="31" t="s">
        <v>3927</v>
      </c>
      <c r="B17" s="1">
        <v>1.4108369999999999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22"/>
      <c r="Q17" s="22"/>
      <c r="R17" s="22"/>
    </row>
    <row r="18" spans="1:18" x14ac:dyDescent="0.4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22"/>
      <c r="Q18" s="22"/>
      <c r="R18" s="2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71</vt:i4>
      </vt:variant>
    </vt:vector>
  </HeadingPairs>
  <TitlesOfParts>
    <vt:vector size="71" baseType="lpstr">
      <vt:lpstr>Fig 1b</vt:lpstr>
      <vt:lpstr>Fig 1c</vt:lpstr>
      <vt:lpstr>Fig 1d</vt:lpstr>
      <vt:lpstr>Fig 1e</vt:lpstr>
      <vt:lpstr>Fig 1f</vt:lpstr>
      <vt:lpstr>Fig 1g</vt:lpstr>
      <vt:lpstr>Fig 1h</vt:lpstr>
      <vt:lpstr>Fig 1i</vt:lpstr>
      <vt:lpstr>Fig 1j</vt:lpstr>
      <vt:lpstr>Fig 1k</vt:lpstr>
      <vt:lpstr>Fig 1l</vt:lpstr>
      <vt:lpstr>Fig.2c</vt:lpstr>
      <vt:lpstr>Fig.3a</vt:lpstr>
      <vt:lpstr>Fig.3b</vt:lpstr>
      <vt:lpstr>Fig.3c</vt:lpstr>
      <vt:lpstr>Fig.3d</vt:lpstr>
      <vt:lpstr>Fig.3e</vt:lpstr>
      <vt:lpstr>Fig.3f</vt:lpstr>
      <vt:lpstr>Fig.3h</vt:lpstr>
      <vt:lpstr>Fig.3j</vt:lpstr>
      <vt:lpstr>Fig.4a</vt:lpstr>
      <vt:lpstr>Fig.4c</vt:lpstr>
      <vt:lpstr>Fig.4d</vt:lpstr>
      <vt:lpstr>Fig.4e</vt:lpstr>
      <vt:lpstr>Fig.4g</vt:lpstr>
      <vt:lpstr>Fig.4h</vt:lpstr>
      <vt:lpstr>Fig.4i</vt:lpstr>
      <vt:lpstr>Fig.5b</vt:lpstr>
      <vt:lpstr>Fig.5c</vt:lpstr>
      <vt:lpstr>Fig.5d</vt:lpstr>
      <vt:lpstr>Fig.5e</vt:lpstr>
      <vt:lpstr>Fig.5f</vt:lpstr>
      <vt:lpstr>Fig.6b</vt:lpstr>
      <vt:lpstr>Supplementary Fig.2a</vt:lpstr>
      <vt:lpstr>Supplementary Fig.2b</vt:lpstr>
      <vt:lpstr>Supplementary Fig.2e</vt:lpstr>
      <vt:lpstr>Supplementary Fig.2f</vt:lpstr>
      <vt:lpstr>Supplementary Fig.2g</vt:lpstr>
      <vt:lpstr>Supplementary Fig.2i</vt:lpstr>
      <vt:lpstr>Supplementary Fig.2j</vt:lpstr>
      <vt:lpstr>Supplementary Fig.2k</vt:lpstr>
      <vt:lpstr>Supplementary Fig.2l</vt:lpstr>
      <vt:lpstr>Supplementary Fig.3b</vt:lpstr>
      <vt:lpstr>Supplementary Fig.3d</vt:lpstr>
      <vt:lpstr>Supplementary Fig.3e</vt:lpstr>
      <vt:lpstr>Supplementary Fig.3f</vt:lpstr>
      <vt:lpstr>Supplementary Fig.4a</vt:lpstr>
      <vt:lpstr>Supplementary Fig.4b</vt:lpstr>
      <vt:lpstr>Supplementary Fig.4c</vt:lpstr>
      <vt:lpstr>Supplementary Fig.4g</vt:lpstr>
      <vt:lpstr>Supplementary Fig.4h</vt:lpstr>
      <vt:lpstr>Supplementary Fig.5d</vt:lpstr>
      <vt:lpstr>Supplementary Fig.5e</vt:lpstr>
      <vt:lpstr>Supplementary Fig.6a</vt:lpstr>
      <vt:lpstr>Supplementary Fig.6b</vt:lpstr>
      <vt:lpstr>Supplementary Fig.6c</vt:lpstr>
      <vt:lpstr>Supplementary Fig.6d</vt:lpstr>
      <vt:lpstr>Supplementary Fig.6e</vt:lpstr>
      <vt:lpstr>Supplementary Fig.6f</vt:lpstr>
      <vt:lpstr>Supplementary Fig.6g</vt:lpstr>
      <vt:lpstr>Supplementary Fig.7b</vt:lpstr>
      <vt:lpstr>Supplementary Fig.7d</vt:lpstr>
      <vt:lpstr>Supplementary Fig.7e</vt:lpstr>
      <vt:lpstr>Supplementary Fig.7f</vt:lpstr>
      <vt:lpstr>Supplementary Fig.8a</vt:lpstr>
      <vt:lpstr>Supplementary Fig.8b</vt:lpstr>
      <vt:lpstr>Supplementary Fig.8c</vt:lpstr>
      <vt:lpstr>Supplementary Fig.8d</vt:lpstr>
      <vt:lpstr>Supplementary Fig.8e</vt:lpstr>
      <vt:lpstr>Supplementary Fig.9c</vt:lpstr>
      <vt:lpstr>Supplementary Fig.9d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</dc:creator>
  <cp:lastModifiedBy>liwei</cp:lastModifiedBy>
  <dcterms:created xsi:type="dcterms:W3CDTF">2015-06-05T18:19:34Z</dcterms:created>
  <dcterms:modified xsi:type="dcterms:W3CDTF">2022-11-16T12:54:30Z</dcterms:modified>
</cp:coreProperties>
</file>