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sjotislevoll/Desktop/Files for resubmission nature communications/"/>
    </mc:Choice>
  </mc:AlternateContent>
  <xr:revisionPtr revIDLastSave="0" documentId="13_ncr:1_{19C159EE-30CC-3841-8575-503BD308A174}" xr6:coauthVersionLast="47" xr6:coauthVersionMax="47" xr10:uidLastSave="{00000000-0000-0000-0000-000000000000}"/>
  <bookViews>
    <workbookView xWindow="7260" yWindow="1960" windowWidth="43120" windowHeight="23060" xr2:uid="{5FAA50C7-8247-EA46-8457-D5E01A0304D2}"/>
  </bookViews>
  <sheets>
    <sheet name="Mutations and cytogenetics" sheetId="1" r:id="rId1"/>
    <sheet name="Summary" sheetId="4" r:id="rId2"/>
    <sheet name="Karyotype annotation" sheetId="2" r:id="rId3"/>
    <sheet name="Gene annotat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2" l="1"/>
  <c r="A36" i="1"/>
</calcChain>
</file>

<file path=xl/sharedStrings.xml><?xml version="1.0" encoding="utf-8"?>
<sst xmlns="http://schemas.openxmlformats.org/spreadsheetml/2006/main" count="388" uniqueCount="135">
  <si>
    <t>#Gene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</si>
  <si>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</si>
  <si>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</si>
  <si>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</si>
  <si>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</si>
  <si>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</si>
  <si>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</si>
  <si>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</si>
  <si>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</si>
  <si>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</si>
  <si>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</si>
  <si>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</si>
  <si>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</si>
  <si>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</si>
  <si>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</si>
  <si>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</si>
  <si>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</si>
  <si>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</si>
  <si>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</si>
  <si>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</si>
  <si>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</si>
  <si>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</si>
  <si>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</si>
  <si>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</si>
  <si>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</si>
  <si>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</si>
  <si>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</si>
  <si>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</si>
  <si>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</si>
  <si>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</si>
  <si>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</si>
  <si>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</si>
  <si>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</si>
  <si>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</si>
  <si>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</si>
  <si>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ASXL1</t>
  </si>
  <si>
    <t>BCOR</t>
  </si>
  <si>
    <t>BCORL1</t>
  </si>
  <si>
    <t>EZH2</t>
  </si>
  <si>
    <t>PHF6</t>
  </si>
  <si>
    <t>RAD21</t>
  </si>
  <si>
    <t>STAG2</t>
  </si>
  <si>
    <t>DNMT3A</t>
  </si>
  <si>
    <t>IDH1</t>
  </si>
  <si>
    <t>IDH2</t>
  </si>
  <si>
    <t>TET2</t>
  </si>
  <si>
    <t>TP53</t>
  </si>
  <si>
    <t>SRSF2</t>
  </si>
  <si>
    <t>ZRSR2</t>
  </si>
  <si>
    <t>CBL</t>
  </si>
  <si>
    <t>FLT3</t>
  </si>
  <si>
    <t>KIT</t>
  </si>
  <si>
    <t>KRAS</t>
  </si>
  <si>
    <t>NRAS</t>
  </si>
  <si>
    <t>PTPN11</t>
  </si>
  <si>
    <t>CSF3R</t>
  </si>
  <si>
    <t>CEBPA</t>
  </si>
  <si>
    <t>NPM1</t>
  </si>
  <si>
    <t>RUNX1</t>
  </si>
  <si>
    <t>WT1</t>
  </si>
  <si>
    <t>Complex</t>
  </si>
  <si>
    <t>Inv(16) CBFB/MYH11</t>
  </si>
  <si>
    <t>inv(3) MECOM</t>
  </si>
  <si>
    <t>t(9;11) KMT2A/MLLT3</t>
  </si>
  <si>
    <t>-5/5q</t>
  </si>
  <si>
    <t>-7/7q</t>
  </si>
  <si>
    <t>Trisomy 10</t>
  </si>
  <si>
    <t>Trisomy 22</t>
  </si>
  <si>
    <t>Trisomy 8</t>
  </si>
  <si>
    <t>Trisomy 9</t>
  </si>
  <si>
    <t>Cytogenetics</t>
  </si>
  <si>
    <t>Karyotype</t>
  </si>
  <si>
    <t>Inv (16) CBFB/MYH11</t>
  </si>
  <si>
    <t>Chromosomal alteration</t>
  </si>
  <si>
    <t>inv (3) MECOM</t>
  </si>
  <si>
    <t>Trisomy</t>
  </si>
  <si>
    <t>Mutations</t>
  </si>
  <si>
    <t>Functional annotation</t>
  </si>
  <si>
    <t>Chromatin-cohesin</t>
  </si>
  <si>
    <t>DNA methylation</t>
  </si>
  <si>
    <t>Other</t>
  </si>
  <si>
    <t>RNA splicing</t>
  </si>
  <si>
    <t>RTK-RAS signaling</t>
  </si>
  <si>
    <t xml:space="preserve">RTK-RAS signaling </t>
  </si>
  <si>
    <t>Transcription</t>
  </si>
  <si>
    <t>GenTrans-Classification</t>
  </si>
  <si>
    <t>Sample</t>
  </si>
  <si>
    <t>Result</t>
  </si>
  <si>
    <t>Patient</t>
  </si>
  <si>
    <t>Survival</t>
  </si>
  <si>
    <t>1_AML_3</t>
  </si>
  <si>
    <t>Normal</t>
  </si>
  <si>
    <t>alive</t>
  </si>
  <si>
    <t>2_AML_4</t>
  </si>
  <si>
    <t>2_AML_5</t>
  </si>
  <si>
    <t>deceased</t>
  </si>
  <si>
    <t>2_AML_6</t>
  </si>
  <si>
    <t>2_AML_8</t>
  </si>
  <si>
    <t>1_AML_67</t>
  </si>
  <si>
    <t>2_AML_9</t>
  </si>
  <si>
    <t>NA</t>
  </si>
  <si>
    <t>1_AML_68</t>
  </si>
  <si>
    <t>1_AML_69</t>
  </si>
  <si>
    <t xml:space="preserve"> -7/7q</t>
  </si>
  <si>
    <t>2_AML_10</t>
  </si>
  <si>
    <t xml:space="preserve"> -5/5q</t>
  </si>
  <si>
    <t>2_AML_11</t>
  </si>
  <si>
    <t>1_AML_5</t>
  </si>
  <si>
    <t>1_AML_71</t>
  </si>
  <si>
    <t>2_AML_13</t>
  </si>
  <si>
    <t>2_AML_14</t>
  </si>
  <si>
    <t>1_AML_55</t>
  </si>
  <si>
    <t>2_AML_15</t>
  </si>
  <si>
    <t>2_AML_16</t>
  </si>
  <si>
    <t>2_AML_17</t>
  </si>
  <si>
    <t>2_AML_18</t>
  </si>
  <si>
    <t>2_AML_20</t>
  </si>
  <si>
    <t>2_AML_21</t>
  </si>
  <si>
    <t>1_AML_9</t>
  </si>
  <si>
    <t xml:space="preserve">t(9;11) KMT2A/MLLT3 </t>
  </si>
  <si>
    <t>2_AML_23</t>
  </si>
  <si>
    <t>1_AML_82</t>
  </si>
  <si>
    <t>1_AML_87</t>
  </si>
  <si>
    <t>1_AML_49</t>
  </si>
  <si>
    <t>1_AML_66</t>
  </si>
  <si>
    <t xml:space="preserve"> t(11;21)(q23;q11.2) RUNX1</t>
  </si>
  <si>
    <t>1_AML_8</t>
  </si>
  <si>
    <t>1_AML_53</t>
  </si>
  <si>
    <t>2_AML_1</t>
  </si>
  <si>
    <t>1_AML_62</t>
  </si>
  <si>
    <t>2_BALL_2</t>
  </si>
  <si>
    <t>t(12;17)</t>
  </si>
  <si>
    <t xml:space="preserve"> +X</t>
  </si>
  <si>
    <t>2_AML_3</t>
  </si>
  <si>
    <t>Supplementary table 5. Mutations and Cytogenetics at time of diagnosis. Mutations are detected through next-generation sequencing using Illumina Trusight Myeloid Gene Panel, and diagnostic cytogenetics. Variant allele frequencies (VAF%) are annotated for each mutation. An overview of this information is given in supplementary figure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</si>
</sst>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AAD0-AF27-F04D-97F3-B06C3E670B2C}">
  <dimension ref="A1:AI42"/>
  <sheetViews>
    <sheetView tabSelected="1" workbookViewId="0"/>
  </sheetViews>
  <sheetFormatPr baseColWidth="10" defaultRowHeight="16" x14ac:dyDescent="0.2"/>
  <cols>
    <col min="1" max="1" width="22.1640625" customWidth="1"/>
  </cols>
  <sheetData>
    <row r="1" spans="1:35" x14ac:dyDescent="0.2">
      <c r="A1" t="s">
        <v>134</v>
      </c>
    </row>
    <row r="2" spans="1:35" x14ac:dyDescent="0.2">
      <c r="A2" t="s">
        <v>76</v>
      </c>
    </row>
    <row r="3" spans="1:3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</row>
    <row r="4" spans="1:35" x14ac:dyDescent="0.2">
      <c r="A4" t="s">
        <v>35</v>
      </c>
      <c r="B4" s="1">
        <v>0</v>
      </c>
      <c r="C4" s="1">
        <v>0</v>
      </c>
      <c r="D4" s="1">
        <v>0.25330000000000003</v>
      </c>
      <c r="E4" s="1">
        <v>0.32529999999999998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0.30740000000000001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-1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</row>
    <row r="5" spans="1:35" x14ac:dyDescent="0.2">
      <c r="A5" t="s">
        <v>36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0.33889999999999998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0.69630000000000003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0.2505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</row>
    <row r="6" spans="1:35" x14ac:dyDescent="0.2">
      <c r="A6" t="s">
        <v>37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0.68659999999999999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</row>
    <row r="7" spans="1:35" x14ac:dyDescent="0.2">
      <c r="A7" t="s">
        <v>38</v>
      </c>
      <c r="B7" s="1">
        <v>0</v>
      </c>
      <c r="C7" s="1">
        <v>0</v>
      </c>
      <c r="D7" s="1">
        <v>0</v>
      </c>
      <c r="E7" s="1">
        <v>0.51149999999999995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</row>
    <row r="8" spans="1:35" x14ac:dyDescent="0.2">
      <c r="A8" t="s">
        <v>39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0.23760000000000001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0.33179999999999998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</row>
    <row r="9" spans="1:35" x14ac:dyDescent="0.2">
      <c r="A9" t="s">
        <v>40</v>
      </c>
      <c r="B9" s="1">
        <v>0</v>
      </c>
      <c r="C9" s="1">
        <v>0</v>
      </c>
      <c r="D9" s="1">
        <v>0</v>
      </c>
      <c r="E9" s="1">
        <v>0</v>
      </c>
      <c r="F9" s="1">
        <v>0.4219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0.42799999999999999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</row>
    <row r="10" spans="1:35" x14ac:dyDescent="0.2">
      <c r="A10" t="s">
        <v>41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0.31790000000000002</v>
      </c>
      <c r="AA10" s="1">
        <v>0</v>
      </c>
      <c r="AB10" s="1">
        <v>0.21679999999999999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</row>
    <row r="11" spans="1:35" x14ac:dyDescent="0.2">
      <c r="A11" t="s">
        <v>42</v>
      </c>
      <c r="B11" s="1">
        <v>0</v>
      </c>
      <c r="C11" s="1">
        <v>0</v>
      </c>
      <c r="D11" s="1">
        <v>0</v>
      </c>
      <c r="E11" s="1">
        <v>0.33139999999999997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0.2601</v>
      </c>
      <c r="L11" s="1">
        <v>0</v>
      </c>
      <c r="M11" s="1">
        <v>0.4531</v>
      </c>
      <c r="N11" s="1">
        <v>0</v>
      </c>
      <c r="O11" s="1">
        <v>0</v>
      </c>
      <c r="P11" s="1">
        <v>0</v>
      </c>
      <c r="Q11" s="1">
        <v>0.49519999999999997</v>
      </c>
      <c r="R11" s="1">
        <v>0.37909999999999999</v>
      </c>
      <c r="S11" s="1">
        <v>0</v>
      </c>
      <c r="T11" s="1">
        <v>0</v>
      </c>
      <c r="U11" s="1">
        <v>0.40710000000000002</v>
      </c>
      <c r="V11" s="1">
        <v>0</v>
      </c>
      <c r="W11" s="1">
        <v>0</v>
      </c>
      <c r="X11" s="1">
        <v>0</v>
      </c>
      <c r="Y11" s="1">
        <v>0</v>
      </c>
      <c r="Z11" s="1">
        <v>0.29089999999999999</v>
      </c>
      <c r="AA11" s="1">
        <v>0</v>
      </c>
      <c r="AB11" s="1">
        <v>0.4728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0.49909999999999999</v>
      </c>
      <c r="AI11" s="1">
        <v>0</v>
      </c>
    </row>
    <row r="12" spans="1:35" x14ac:dyDescent="0.2">
      <c r="A12" t="s">
        <v>43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0.32379999999999998</v>
      </c>
      <c r="AA12" s="1">
        <v>0</v>
      </c>
      <c r="AB12" s="1">
        <v>0.49070000000000003</v>
      </c>
      <c r="AC12" s="1">
        <v>0</v>
      </c>
      <c r="AD12" s="1">
        <v>0</v>
      </c>
      <c r="AE12" s="1">
        <v>0</v>
      </c>
      <c r="AF12" s="1">
        <v>0.43540000000000001</v>
      </c>
      <c r="AG12" s="1">
        <v>0</v>
      </c>
      <c r="AH12" s="1">
        <v>0.4945</v>
      </c>
      <c r="AI12" s="1">
        <v>0</v>
      </c>
    </row>
    <row r="13" spans="1:35" x14ac:dyDescent="0.2">
      <c r="A13" t="s">
        <v>44</v>
      </c>
      <c r="B13" s="1">
        <v>0</v>
      </c>
      <c r="C13" s="1">
        <v>0</v>
      </c>
      <c r="D13" s="1">
        <v>0</v>
      </c>
      <c r="E13" s="1">
        <v>0.35959999999999998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0.19</v>
      </c>
      <c r="S13" s="1">
        <v>0</v>
      </c>
      <c r="T13" s="1">
        <v>0.49680000000000002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0.4879</v>
      </c>
      <c r="AH13" s="1">
        <v>0</v>
      </c>
      <c r="AI13" s="1">
        <v>0</v>
      </c>
    </row>
    <row r="14" spans="1:35" x14ac:dyDescent="0.2">
      <c r="A14" t="s">
        <v>45</v>
      </c>
      <c r="B14" s="1">
        <v>0</v>
      </c>
      <c r="C14" s="1">
        <v>0</v>
      </c>
      <c r="D14" s="1">
        <v>0</v>
      </c>
      <c r="E14" s="1">
        <v>0.3463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0.37259999999999999</v>
      </c>
      <c r="M14" s="1">
        <v>0.23</v>
      </c>
      <c r="N14" s="1">
        <v>0</v>
      </c>
      <c r="O14" s="1">
        <v>0</v>
      </c>
      <c r="P14" s="1">
        <v>0</v>
      </c>
      <c r="Q14" s="1">
        <v>0.49020000000000002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0.44719999999999999</v>
      </c>
      <c r="Y14" s="1">
        <v>0.45800000000000002</v>
      </c>
      <c r="Z14" s="1">
        <v>0</v>
      </c>
      <c r="AA14" s="1">
        <v>0</v>
      </c>
      <c r="AB14" s="1">
        <v>0.49530000000000002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</row>
    <row r="15" spans="1:35" x14ac:dyDescent="0.2">
      <c r="A15" t="s">
        <v>46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0.9234</v>
      </c>
      <c r="AB15" s="1">
        <v>0.47510000000000002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</row>
    <row r="16" spans="1:35" x14ac:dyDescent="0.2">
      <c r="A16" t="s">
        <v>47</v>
      </c>
      <c r="B16" s="1">
        <v>0</v>
      </c>
      <c r="C16" s="1">
        <v>0</v>
      </c>
      <c r="D16" s="1">
        <v>0</v>
      </c>
      <c r="E16" s="1">
        <v>0</v>
      </c>
      <c r="F16" s="1">
        <v>0.307</v>
      </c>
      <c r="G16" s="1">
        <v>0</v>
      </c>
      <c r="H16" s="1">
        <v>0</v>
      </c>
      <c r="I16" s="1">
        <v>0</v>
      </c>
      <c r="J16" s="1">
        <v>0</v>
      </c>
      <c r="K16" s="1">
        <v>0.11459999999999999</v>
      </c>
      <c r="L16" s="1">
        <v>0.50319999999999998</v>
      </c>
      <c r="M16" s="1">
        <v>0</v>
      </c>
      <c r="N16" s="1">
        <v>0</v>
      </c>
      <c r="O16" s="1">
        <v>0</v>
      </c>
      <c r="P16" s="1">
        <v>0.64300000000000002</v>
      </c>
      <c r="Q16" s="1">
        <v>0</v>
      </c>
      <c r="R16" s="1">
        <v>0.42020000000000002</v>
      </c>
      <c r="S16" s="1">
        <v>0</v>
      </c>
      <c r="T16" s="1">
        <v>0.43930000000000002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0.4783</v>
      </c>
      <c r="AC16" s="1">
        <v>0</v>
      </c>
      <c r="AD16" s="1">
        <v>0</v>
      </c>
      <c r="AE16" s="1">
        <v>0</v>
      </c>
      <c r="AF16" s="1">
        <v>0</v>
      </c>
      <c r="AG16" s="1">
        <v>0.4985</v>
      </c>
      <c r="AH16" s="1">
        <v>0</v>
      </c>
      <c r="AI16" s="1">
        <v>0</v>
      </c>
    </row>
    <row r="17" spans="1:35" x14ac:dyDescent="0.2">
      <c r="A17" t="s">
        <v>48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0.26850000000000002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</row>
    <row r="18" spans="1:35" x14ac:dyDescent="0.2">
      <c r="A18" t="s">
        <v>49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0.32500000000000001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</row>
    <row r="19" spans="1:35" x14ac:dyDescent="0.2">
      <c r="A19" t="s">
        <v>50</v>
      </c>
      <c r="B19" s="1">
        <v>0.33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2.0081249999999998E-2</v>
      </c>
      <c r="K19" s="1">
        <v>0</v>
      </c>
      <c r="L19" s="1">
        <v>0.32869999999999999</v>
      </c>
      <c r="M19" s="1">
        <v>0.24429999999999999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0.26740000000000003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0.44350000000000001</v>
      </c>
      <c r="AF19" s="1">
        <v>0</v>
      </c>
      <c r="AG19" s="1">
        <v>0</v>
      </c>
      <c r="AH19" s="1">
        <v>0.12520000000000001</v>
      </c>
      <c r="AI19" s="1">
        <v>0</v>
      </c>
    </row>
    <row r="20" spans="1:35" x14ac:dyDescent="0.2">
      <c r="A20" t="s">
        <v>51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0.44019999999999998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</row>
    <row r="21" spans="1:35" x14ac:dyDescent="0.2">
      <c r="A21" t="s">
        <v>52</v>
      </c>
      <c r="B21" s="1">
        <v>0</v>
      </c>
      <c r="C21" s="1">
        <v>9.4E-2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0.31490000000000001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</row>
    <row r="22" spans="1:35" x14ac:dyDescent="0.2">
      <c r="A22" t="s">
        <v>53</v>
      </c>
      <c r="B22" s="1">
        <v>0</v>
      </c>
      <c r="C22" s="1">
        <v>0</v>
      </c>
      <c r="D22" s="1">
        <v>0.3453</v>
      </c>
      <c r="E22" s="1">
        <v>0</v>
      </c>
      <c r="F22" s="1">
        <v>0</v>
      </c>
      <c r="G22" s="1">
        <v>0.38979999999999998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0.10318332</v>
      </c>
    </row>
    <row r="23" spans="1:35" x14ac:dyDescent="0.2">
      <c r="A23" t="s">
        <v>54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0.2646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0.34510996999999999</v>
      </c>
    </row>
    <row r="24" spans="1:35" x14ac:dyDescent="0.2">
      <c r="A24" t="s">
        <v>55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0.17480000000000001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</row>
    <row r="25" spans="1:35" x14ac:dyDescent="0.2">
      <c r="A25" t="s">
        <v>56</v>
      </c>
      <c r="B25" s="1">
        <v>0</v>
      </c>
      <c r="C25" s="1">
        <v>0</v>
      </c>
      <c r="D25" s="1">
        <v>8.1100000000000005E-2</v>
      </c>
      <c r="E25" s="1">
        <v>0.5202</v>
      </c>
      <c r="F25" s="1">
        <v>0</v>
      </c>
      <c r="G25" s="1">
        <v>0</v>
      </c>
      <c r="H25" s="1">
        <v>0</v>
      </c>
      <c r="I25" s="1">
        <v>0.1075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0.38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</row>
    <row r="26" spans="1:35" x14ac:dyDescent="0.2">
      <c r="A26" t="s">
        <v>57</v>
      </c>
      <c r="B26" s="1">
        <v>0.42367120000000003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0.34110000000000001</v>
      </c>
      <c r="O26" s="1">
        <v>0.4022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0.48089999999999999</v>
      </c>
      <c r="X26" s="1">
        <v>0.41060000000000002</v>
      </c>
      <c r="Y26" s="1">
        <v>0.38969999999999999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0.37490000000000001</v>
      </c>
      <c r="AH26" s="1">
        <v>0.45379999999999998</v>
      </c>
      <c r="AI26" s="1">
        <v>0</v>
      </c>
    </row>
    <row r="27" spans="1:35" x14ac:dyDescent="0.2">
      <c r="A27" t="s">
        <v>58</v>
      </c>
      <c r="B27" s="1">
        <v>0</v>
      </c>
      <c r="C27" s="1">
        <v>0</v>
      </c>
      <c r="D27" s="1">
        <v>0</v>
      </c>
      <c r="E27" s="1">
        <v>0</v>
      </c>
      <c r="F27" s="1">
        <v>0.38440000000000002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0.214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</row>
    <row r="28" spans="1:35" x14ac:dyDescent="0.2">
      <c r="A28" t="s">
        <v>59</v>
      </c>
      <c r="B28" s="1">
        <v>1.0388400000000001E-2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0.23180000000000001</v>
      </c>
      <c r="K28" s="1">
        <v>0</v>
      </c>
      <c r="L28" s="1">
        <v>0</v>
      </c>
      <c r="M28" s="1">
        <v>0.3478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0.17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</row>
    <row r="30" spans="1:35" x14ac:dyDescent="0.2">
      <c r="A30" t="s">
        <v>70</v>
      </c>
    </row>
    <row r="31" spans="1:35" x14ac:dyDescent="0.2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11</v>
      </c>
      <c r="M31" t="s">
        <v>12</v>
      </c>
      <c r="N31" t="s">
        <v>13</v>
      </c>
      <c r="O31" t="s">
        <v>14</v>
      </c>
      <c r="P31" t="s">
        <v>15</v>
      </c>
      <c r="Q31" t="s">
        <v>16</v>
      </c>
      <c r="R31" t="s">
        <v>17</v>
      </c>
      <c r="S31" t="s">
        <v>18</v>
      </c>
      <c r="T31" t="s">
        <v>19</v>
      </c>
      <c r="U31" t="s">
        <v>20</v>
      </c>
      <c r="V31" t="s">
        <v>21</v>
      </c>
      <c r="W31" t="s">
        <v>22</v>
      </c>
      <c r="X31" t="s">
        <v>23</v>
      </c>
      <c r="Y31" t="s">
        <v>24</v>
      </c>
      <c r="Z31" t="s">
        <v>25</v>
      </c>
      <c r="AA31" t="s">
        <v>26</v>
      </c>
      <c r="AB31" t="s">
        <v>27</v>
      </c>
      <c r="AC31" t="s">
        <v>28</v>
      </c>
      <c r="AD31" t="s">
        <v>29</v>
      </c>
      <c r="AE31" t="s">
        <v>30</v>
      </c>
      <c r="AF31" t="s">
        <v>31</v>
      </c>
      <c r="AG31" t="s">
        <v>32</v>
      </c>
      <c r="AH31" t="s">
        <v>33</v>
      </c>
      <c r="AI31" t="s">
        <v>34</v>
      </c>
    </row>
    <row r="32" spans="1:35" x14ac:dyDescent="0.2">
      <c r="A32" t="s">
        <v>60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-1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-1</v>
      </c>
      <c r="AA32">
        <v>1</v>
      </c>
      <c r="AB32">
        <v>0</v>
      </c>
      <c r="AC32">
        <v>-1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</row>
    <row r="33" spans="1:35" x14ac:dyDescent="0.2">
      <c r="A33" t="s">
        <v>61</v>
      </c>
      <c r="B33">
        <v>0</v>
      </c>
      <c r="C33">
        <v>1</v>
      </c>
      <c r="D33">
        <v>0</v>
      </c>
      <c r="E33">
        <v>0</v>
      </c>
      <c r="F33">
        <v>0</v>
      </c>
      <c r="G33">
        <v>1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-1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-1</v>
      </c>
      <c r="AA33">
        <v>0</v>
      </c>
      <c r="AB33">
        <v>0</v>
      </c>
      <c r="AC33">
        <v>-1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</row>
    <row r="34" spans="1:35" x14ac:dyDescent="0.2">
      <c r="A34" t="s">
        <v>62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-1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-1</v>
      </c>
      <c r="AA34">
        <v>0</v>
      </c>
      <c r="AB34">
        <v>0</v>
      </c>
      <c r="AC34">
        <v>-1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 x14ac:dyDescent="0.2">
      <c r="A35" t="s">
        <v>63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-1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-1</v>
      </c>
      <c r="AA35">
        <v>0</v>
      </c>
      <c r="AB35">
        <v>0</v>
      </c>
      <c r="AC35">
        <v>-1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  <row r="36" spans="1:35" x14ac:dyDescent="0.2">
      <c r="A36" t="str">
        <f>"+X"</f>
        <v>+X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-1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-1</v>
      </c>
      <c r="AA36">
        <v>0</v>
      </c>
      <c r="AB36">
        <v>0</v>
      </c>
      <c r="AC36">
        <v>-1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 x14ac:dyDescent="0.2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-1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-1</v>
      </c>
      <c r="AA37">
        <v>1</v>
      </c>
      <c r="AB37">
        <v>0</v>
      </c>
      <c r="AC37">
        <v>-1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 x14ac:dyDescent="0.2">
      <c r="A38" t="s">
        <v>65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-1</v>
      </c>
      <c r="Q38">
        <v>0</v>
      </c>
      <c r="R38">
        <v>1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-1</v>
      </c>
      <c r="AA38">
        <v>0</v>
      </c>
      <c r="AB38">
        <v>0</v>
      </c>
      <c r="AC38">
        <v>-1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</row>
    <row r="39" spans="1:35" x14ac:dyDescent="0.2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-1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-1</v>
      </c>
      <c r="AA39">
        <v>0</v>
      </c>
      <c r="AB39">
        <v>0</v>
      </c>
      <c r="AC39">
        <v>-1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</row>
    <row r="40" spans="1:35" x14ac:dyDescent="0.2">
      <c r="A40" t="s">
        <v>67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-1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-1</v>
      </c>
      <c r="AA40">
        <v>0</v>
      </c>
      <c r="AB40">
        <v>0</v>
      </c>
      <c r="AC40">
        <v>-1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</row>
    <row r="41" spans="1:35" x14ac:dyDescent="0.2">
      <c r="A41" t="s">
        <v>68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-1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-1</v>
      </c>
      <c r="AA41">
        <v>0</v>
      </c>
      <c r="AB41">
        <v>0</v>
      </c>
      <c r="AC41">
        <v>-1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</row>
    <row r="42" spans="1:35" x14ac:dyDescent="0.2">
      <c r="A42" t="s">
        <v>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-1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-1</v>
      </c>
      <c r="AA42">
        <v>0</v>
      </c>
      <c r="AB42">
        <v>0</v>
      </c>
      <c r="AC42">
        <v>-1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04AB-9840-4A4B-A09B-25E765EE7597}">
  <dimension ref="A1:E41"/>
  <sheetViews>
    <sheetView workbookViewId="0">
      <selection activeCell="E22" sqref="E22"/>
    </sheetView>
  </sheetViews>
  <sheetFormatPr baseColWidth="10" defaultRowHeight="16" x14ac:dyDescent="0.2"/>
  <cols>
    <col min="1" max="1" width="19" bestFit="1" customWidth="1"/>
    <col min="2" max="2" width="13.1640625" customWidth="1"/>
    <col min="3" max="3" width="22.6640625" bestFit="1" customWidth="1"/>
  </cols>
  <sheetData>
    <row r="1" spans="1:5" x14ac:dyDescent="0.2">
      <c r="A1" s="3" t="s">
        <v>85</v>
      </c>
      <c r="B1" s="3" t="s">
        <v>86</v>
      </c>
      <c r="C1" s="3" t="s">
        <v>87</v>
      </c>
      <c r="D1" s="3" t="s">
        <v>88</v>
      </c>
      <c r="E1" s="3" t="s">
        <v>89</v>
      </c>
    </row>
    <row r="2" spans="1:5" x14ac:dyDescent="0.2">
      <c r="A2" s="4" t="s">
        <v>70</v>
      </c>
      <c r="B2" s="4" t="s">
        <v>90</v>
      </c>
      <c r="C2" s="4" t="s">
        <v>91</v>
      </c>
      <c r="D2" s="4" t="s">
        <v>1</v>
      </c>
      <c r="E2" s="4" t="s">
        <v>92</v>
      </c>
    </row>
    <row r="3" spans="1:5" x14ac:dyDescent="0.2">
      <c r="A3" s="4" t="s">
        <v>70</v>
      </c>
      <c r="B3" s="4" t="s">
        <v>93</v>
      </c>
      <c r="C3" s="4" t="s">
        <v>91</v>
      </c>
      <c r="D3" s="4" t="s">
        <v>10</v>
      </c>
      <c r="E3" s="4" t="s">
        <v>92</v>
      </c>
    </row>
    <row r="4" spans="1:5" x14ac:dyDescent="0.2">
      <c r="A4" s="4" t="s">
        <v>70</v>
      </c>
      <c r="B4" s="4" t="s">
        <v>94</v>
      </c>
      <c r="C4" s="4" t="s">
        <v>66</v>
      </c>
      <c r="D4" s="4" t="s">
        <v>11</v>
      </c>
      <c r="E4" s="4" t="s">
        <v>95</v>
      </c>
    </row>
    <row r="5" spans="1:5" x14ac:dyDescent="0.2">
      <c r="A5" s="4" t="s">
        <v>70</v>
      </c>
      <c r="B5" s="4" t="s">
        <v>96</v>
      </c>
      <c r="C5" s="4" t="s">
        <v>91</v>
      </c>
      <c r="D5" s="4" t="s">
        <v>12</v>
      </c>
      <c r="E5" s="4" t="s">
        <v>95</v>
      </c>
    </row>
    <row r="6" spans="1:5" x14ac:dyDescent="0.2">
      <c r="A6" s="4" t="s">
        <v>70</v>
      </c>
      <c r="B6" s="4" t="s">
        <v>97</v>
      </c>
      <c r="C6" s="4" t="s">
        <v>91</v>
      </c>
      <c r="D6" s="4" t="s">
        <v>13</v>
      </c>
      <c r="E6" s="4" t="s">
        <v>92</v>
      </c>
    </row>
    <row r="7" spans="1:5" x14ac:dyDescent="0.2">
      <c r="A7" s="4" t="s">
        <v>70</v>
      </c>
      <c r="B7" s="4" t="s">
        <v>98</v>
      </c>
      <c r="C7" s="4" t="s">
        <v>91</v>
      </c>
      <c r="D7" s="4" t="s">
        <v>14</v>
      </c>
      <c r="E7" s="4" t="s">
        <v>95</v>
      </c>
    </row>
    <row r="8" spans="1:5" x14ac:dyDescent="0.2">
      <c r="A8" s="4" t="s">
        <v>70</v>
      </c>
      <c r="B8" s="4" t="s">
        <v>99</v>
      </c>
      <c r="C8" s="4" t="s">
        <v>100</v>
      </c>
      <c r="D8" s="4" t="s">
        <v>15</v>
      </c>
      <c r="E8" s="4" t="s">
        <v>95</v>
      </c>
    </row>
    <row r="9" spans="1:5" x14ac:dyDescent="0.2">
      <c r="A9" s="4" t="s">
        <v>70</v>
      </c>
      <c r="B9" s="4" t="s">
        <v>101</v>
      </c>
      <c r="C9" s="4" t="s">
        <v>91</v>
      </c>
      <c r="D9" s="4" t="s">
        <v>16</v>
      </c>
      <c r="E9" s="4" t="s">
        <v>95</v>
      </c>
    </row>
    <row r="10" spans="1:5" x14ac:dyDescent="0.2">
      <c r="A10" s="4" t="s">
        <v>70</v>
      </c>
      <c r="B10" s="4" t="s">
        <v>102</v>
      </c>
      <c r="C10" s="4" t="s">
        <v>69</v>
      </c>
      <c r="D10" s="4" t="s">
        <v>17</v>
      </c>
      <c r="E10" s="4" t="s">
        <v>95</v>
      </c>
    </row>
    <row r="11" spans="1:5" x14ac:dyDescent="0.2">
      <c r="A11" s="4" t="s">
        <v>70</v>
      </c>
      <c r="B11" s="4" t="s">
        <v>102</v>
      </c>
      <c r="C11" s="4" t="s">
        <v>103</v>
      </c>
      <c r="D11" s="4" t="s">
        <v>17</v>
      </c>
      <c r="E11" s="4" t="s">
        <v>95</v>
      </c>
    </row>
    <row r="12" spans="1:5" x14ac:dyDescent="0.2">
      <c r="A12" s="4" t="s">
        <v>70</v>
      </c>
      <c r="B12" s="4" t="s">
        <v>104</v>
      </c>
      <c r="C12" s="4" t="s">
        <v>105</v>
      </c>
      <c r="D12" s="4" t="s">
        <v>18</v>
      </c>
      <c r="E12" s="4" t="s">
        <v>92</v>
      </c>
    </row>
    <row r="13" spans="1:5" x14ac:dyDescent="0.2">
      <c r="A13" s="4" t="s">
        <v>70</v>
      </c>
      <c r="B13" s="4" t="s">
        <v>106</v>
      </c>
      <c r="C13" s="4" t="s">
        <v>91</v>
      </c>
      <c r="D13" s="4" t="s">
        <v>19</v>
      </c>
      <c r="E13" s="4" t="s">
        <v>95</v>
      </c>
    </row>
    <row r="14" spans="1:5" x14ac:dyDescent="0.2">
      <c r="A14" s="4" t="s">
        <v>70</v>
      </c>
      <c r="B14" s="4" t="s">
        <v>107</v>
      </c>
      <c r="C14" s="4" t="s">
        <v>72</v>
      </c>
      <c r="D14" s="4" t="s">
        <v>2</v>
      </c>
      <c r="E14" s="4" t="s">
        <v>92</v>
      </c>
    </row>
    <row r="15" spans="1:5" x14ac:dyDescent="0.2">
      <c r="A15" s="4" t="s">
        <v>70</v>
      </c>
      <c r="B15" s="4" t="s">
        <v>108</v>
      </c>
      <c r="C15" s="4" t="s">
        <v>74</v>
      </c>
      <c r="D15" s="4" t="s">
        <v>20</v>
      </c>
      <c r="E15" s="4" t="s">
        <v>92</v>
      </c>
    </row>
    <row r="16" spans="1:5" x14ac:dyDescent="0.2">
      <c r="A16" s="4" t="s">
        <v>70</v>
      </c>
      <c r="B16" s="4" t="s">
        <v>108</v>
      </c>
      <c r="C16" s="4" t="s">
        <v>103</v>
      </c>
      <c r="D16" s="4" t="s">
        <v>20</v>
      </c>
      <c r="E16" s="4" t="s">
        <v>92</v>
      </c>
    </row>
    <row r="17" spans="1:5" x14ac:dyDescent="0.2">
      <c r="A17" s="4" t="s">
        <v>70</v>
      </c>
      <c r="B17" s="4" t="s">
        <v>109</v>
      </c>
      <c r="C17" s="4" t="s">
        <v>72</v>
      </c>
      <c r="D17" s="4" t="s">
        <v>21</v>
      </c>
      <c r="E17" s="4" t="s">
        <v>95</v>
      </c>
    </row>
    <row r="18" spans="1:5" x14ac:dyDescent="0.2">
      <c r="A18" s="4" t="s">
        <v>70</v>
      </c>
      <c r="B18" s="4" t="s">
        <v>109</v>
      </c>
      <c r="C18" s="4" t="s">
        <v>67</v>
      </c>
      <c r="D18" s="4" t="s">
        <v>21</v>
      </c>
      <c r="E18" s="4" t="s">
        <v>95</v>
      </c>
    </row>
    <row r="19" spans="1:5" x14ac:dyDescent="0.2">
      <c r="A19" s="4" t="s">
        <v>70</v>
      </c>
      <c r="B19" s="4" t="s">
        <v>110</v>
      </c>
      <c r="C19" s="4" t="s">
        <v>91</v>
      </c>
      <c r="D19" s="4" t="s">
        <v>22</v>
      </c>
      <c r="E19" s="4" t="s">
        <v>95</v>
      </c>
    </row>
    <row r="20" spans="1:5" x14ac:dyDescent="0.2">
      <c r="A20" s="4" t="s">
        <v>70</v>
      </c>
      <c r="B20" s="4" t="s">
        <v>111</v>
      </c>
      <c r="C20" s="4" t="s">
        <v>91</v>
      </c>
      <c r="D20" s="4" t="s">
        <v>23</v>
      </c>
      <c r="E20" s="4" t="s">
        <v>95</v>
      </c>
    </row>
    <row r="21" spans="1:5" x14ac:dyDescent="0.2">
      <c r="A21" s="4" t="s">
        <v>70</v>
      </c>
      <c r="B21" s="4" t="s">
        <v>112</v>
      </c>
      <c r="C21" s="4" t="s">
        <v>91</v>
      </c>
      <c r="D21" s="4" t="s">
        <v>24</v>
      </c>
      <c r="E21" s="4" t="s">
        <v>95</v>
      </c>
    </row>
    <row r="22" spans="1:5" x14ac:dyDescent="0.2">
      <c r="A22" s="4" t="s">
        <v>70</v>
      </c>
      <c r="B22" s="4" t="s">
        <v>113</v>
      </c>
      <c r="C22" s="4" t="s">
        <v>100</v>
      </c>
      <c r="D22" s="4" t="s">
        <v>25</v>
      </c>
      <c r="E22" s="4" t="s">
        <v>95</v>
      </c>
    </row>
    <row r="23" spans="1:5" x14ac:dyDescent="0.2">
      <c r="A23" s="4" t="s">
        <v>70</v>
      </c>
      <c r="B23" s="4" t="s">
        <v>114</v>
      </c>
      <c r="C23" s="4" t="s">
        <v>60</v>
      </c>
      <c r="D23" s="4" t="s">
        <v>26</v>
      </c>
      <c r="E23" s="4" t="s">
        <v>95</v>
      </c>
    </row>
    <row r="24" spans="1:5" x14ac:dyDescent="0.2">
      <c r="A24" s="4" t="s">
        <v>70</v>
      </c>
      <c r="B24" s="4" t="s">
        <v>115</v>
      </c>
      <c r="C24" s="4" t="s">
        <v>91</v>
      </c>
      <c r="D24" s="4" t="s">
        <v>27</v>
      </c>
      <c r="E24" s="4" t="s">
        <v>95</v>
      </c>
    </row>
    <row r="25" spans="1:5" x14ac:dyDescent="0.2">
      <c r="A25" s="4" t="s">
        <v>70</v>
      </c>
      <c r="B25" s="4" t="s">
        <v>116</v>
      </c>
      <c r="C25" s="4" t="s">
        <v>100</v>
      </c>
      <c r="D25" s="4" t="s">
        <v>28</v>
      </c>
      <c r="E25" s="4" t="s">
        <v>95</v>
      </c>
    </row>
    <row r="26" spans="1:5" x14ac:dyDescent="0.2">
      <c r="A26" s="4" t="s">
        <v>70</v>
      </c>
      <c r="B26" s="4" t="s">
        <v>117</v>
      </c>
      <c r="C26" s="4" t="s">
        <v>91</v>
      </c>
      <c r="D26" s="4" t="s">
        <v>29</v>
      </c>
      <c r="E26" s="4" t="s">
        <v>92</v>
      </c>
    </row>
    <row r="27" spans="1:5" x14ac:dyDescent="0.2">
      <c r="A27" s="4" t="s">
        <v>70</v>
      </c>
      <c r="B27" s="4" t="s">
        <v>118</v>
      </c>
      <c r="C27" s="4" t="s">
        <v>119</v>
      </c>
      <c r="D27" s="4" t="s">
        <v>3</v>
      </c>
      <c r="E27" s="4" t="s">
        <v>92</v>
      </c>
    </row>
    <row r="28" spans="1:5" x14ac:dyDescent="0.2">
      <c r="A28" s="4" t="s">
        <v>70</v>
      </c>
      <c r="B28" s="4" t="s">
        <v>120</v>
      </c>
      <c r="C28" s="4" t="s">
        <v>72</v>
      </c>
      <c r="D28" s="4" t="s">
        <v>30</v>
      </c>
      <c r="E28" s="4" t="s">
        <v>92</v>
      </c>
    </row>
    <row r="29" spans="1:5" x14ac:dyDescent="0.2">
      <c r="A29" s="4" t="s">
        <v>70</v>
      </c>
      <c r="B29" s="4" t="s">
        <v>121</v>
      </c>
      <c r="C29" s="4" t="s">
        <v>60</v>
      </c>
      <c r="D29" s="4" t="s">
        <v>31</v>
      </c>
      <c r="E29" s="4" t="s">
        <v>92</v>
      </c>
    </row>
    <row r="30" spans="1:5" x14ac:dyDescent="0.2">
      <c r="A30" s="4" t="s">
        <v>70</v>
      </c>
      <c r="B30" s="4" t="s">
        <v>122</v>
      </c>
      <c r="C30" s="4" t="s">
        <v>91</v>
      </c>
      <c r="D30" s="4" t="s">
        <v>32</v>
      </c>
      <c r="E30" s="4" t="s">
        <v>95</v>
      </c>
    </row>
    <row r="31" spans="1:5" x14ac:dyDescent="0.2">
      <c r="A31" s="4" t="s">
        <v>70</v>
      </c>
      <c r="B31" s="4" t="s">
        <v>123</v>
      </c>
      <c r="C31" s="4" t="s">
        <v>91</v>
      </c>
      <c r="D31" s="4" t="s">
        <v>33</v>
      </c>
      <c r="E31" s="4" t="s">
        <v>95</v>
      </c>
    </row>
    <row r="32" spans="1:5" x14ac:dyDescent="0.2">
      <c r="A32" s="4" t="s">
        <v>70</v>
      </c>
      <c r="B32" s="4" t="s">
        <v>124</v>
      </c>
      <c r="C32" s="4" t="s">
        <v>125</v>
      </c>
      <c r="D32" s="4" t="s">
        <v>34</v>
      </c>
      <c r="E32" s="4" t="s">
        <v>95</v>
      </c>
    </row>
    <row r="33" spans="1:5" x14ac:dyDescent="0.2">
      <c r="A33" s="4" t="s">
        <v>70</v>
      </c>
      <c r="B33" s="4" t="s">
        <v>124</v>
      </c>
      <c r="C33" s="4" t="s">
        <v>103</v>
      </c>
      <c r="D33" s="4" t="s">
        <v>34</v>
      </c>
      <c r="E33" s="4" t="s">
        <v>95</v>
      </c>
    </row>
    <row r="34" spans="1:5" x14ac:dyDescent="0.2">
      <c r="A34" s="4" t="s">
        <v>70</v>
      </c>
      <c r="B34" s="4" t="s">
        <v>126</v>
      </c>
      <c r="C34" s="4" t="s">
        <v>103</v>
      </c>
      <c r="D34" s="4" t="s">
        <v>4</v>
      </c>
      <c r="E34" s="4" t="s">
        <v>95</v>
      </c>
    </row>
    <row r="35" spans="1:5" x14ac:dyDescent="0.2">
      <c r="A35" s="4" t="s">
        <v>70</v>
      </c>
      <c r="B35" s="4" t="s">
        <v>127</v>
      </c>
      <c r="C35" s="4" t="s">
        <v>91</v>
      </c>
      <c r="D35" s="4" t="s">
        <v>5</v>
      </c>
      <c r="E35" s="4" t="s">
        <v>92</v>
      </c>
    </row>
    <row r="36" spans="1:5" x14ac:dyDescent="0.2">
      <c r="A36" s="4" t="s">
        <v>70</v>
      </c>
      <c r="B36" s="4" t="s">
        <v>128</v>
      </c>
      <c r="C36" s="4" t="s">
        <v>72</v>
      </c>
      <c r="D36" s="4" t="s">
        <v>6</v>
      </c>
      <c r="E36" s="4" t="s">
        <v>92</v>
      </c>
    </row>
    <row r="37" spans="1:5" x14ac:dyDescent="0.2">
      <c r="A37" s="4" t="s">
        <v>70</v>
      </c>
      <c r="B37" s="4" t="s">
        <v>129</v>
      </c>
      <c r="C37" s="4" t="s">
        <v>72</v>
      </c>
      <c r="D37" s="4" t="s">
        <v>7</v>
      </c>
      <c r="E37" s="4" t="s">
        <v>95</v>
      </c>
    </row>
    <row r="38" spans="1:5" x14ac:dyDescent="0.2">
      <c r="A38" s="4" t="s">
        <v>70</v>
      </c>
      <c r="B38" s="4" t="s">
        <v>130</v>
      </c>
      <c r="C38" s="4" t="s">
        <v>131</v>
      </c>
      <c r="D38" s="4" t="s">
        <v>8</v>
      </c>
      <c r="E38" s="4" t="s">
        <v>95</v>
      </c>
    </row>
    <row r="39" spans="1:5" x14ac:dyDescent="0.2">
      <c r="A39" s="4" t="s">
        <v>70</v>
      </c>
      <c r="B39" s="4" t="s">
        <v>130</v>
      </c>
      <c r="C39" s="4" t="s">
        <v>68</v>
      </c>
      <c r="D39" s="4" t="s">
        <v>8</v>
      </c>
      <c r="E39" s="4" t="s">
        <v>95</v>
      </c>
    </row>
    <row r="40" spans="1:5" x14ac:dyDescent="0.2">
      <c r="A40" s="4" t="s">
        <v>70</v>
      </c>
      <c r="B40" s="4" t="s">
        <v>130</v>
      </c>
      <c r="C40" s="4" t="s">
        <v>132</v>
      </c>
      <c r="D40" s="4" t="s">
        <v>8</v>
      </c>
      <c r="E40" s="4" t="s">
        <v>95</v>
      </c>
    </row>
    <row r="41" spans="1:5" x14ac:dyDescent="0.2">
      <c r="A41" s="4" t="s">
        <v>70</v>
      </c>
      <c r="B41" s="4" t="s">
        <v>133</v>
      </c>
      <c r="C41" s="4" t="s">
        <v>91</v>
      </c>
      <c r="D41" s="4" t="s">
        <v>9</v>
      </c>
      <c r="E41" s="4" t="s">
        <v>95</v>
      </c>
    </row>
  </sheetData>
  <sortState xmlns:xlrd2="http://schemas.microsoft.com/office/spreadsheetml/2017/richdata2" ref="A2:E41">
    <sortCondition ref="D2:D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5AC4-F78D-D444-BE5E-D99748EAFA6F}">
  <dimension ref="A1:B12"/>
  <sheetViews>
    <sheetView workbookViewId="0">
      <selection activeCell="A6" sqref="A6:XFD6"/>
    </sheetView>
  </sheetViews>
  <sheetFormatPr baseColWidth="10" defaultRowHeight="16" x14ac:dyDescent="0.2"/>
  <cols>
    <col min="1" max="1" width="34.1640625" customWidth="1"/>
  </cols>
  <sheetData>
    <row r="1" spans="1:2" x14ac:dyDescent="0.2">
      <c r="A1" t="s">
        <v>0</v>
      </c>
      <c r="B1" t="s">
        <v>71</v>
      </c>
    </row>
    <row r="2" spans="1:2" x14ac:dyDescent="0.2">
      <c r="A2" t="s">
        <v>60</v>
      </c>
      <c r="B2" t="s">
        <v>60</v>
      </c>
    </row>
    <row r="3" spans="1:2" x14ac:dyDescent="0.2">
      <c r="A3" t="s">
        <v>72</v>
      </c>
      <c r="B3" t="s">
        <v>73</v>
      </c>
    </row>
    <row r="4" spans="1:2" x14ac:dyDescent="0.2">
      <c r="A4" t="s">
        <v>74</v>
      </c>
      <c r="B4" t="s">
        <v>73</v>
      </c>
    </row>
    <row r="5" spans="1:2" x14ac:dyDescent="0.2">
      <c r="A5" t="s">
        <v>63</v>
      </c>
      <c r="B5" t="s">
        <v>73</v>
      </c>
    </row>
    <row r="6" spans="1:2" x14ac:dyDescent="0.2">
      <c r="A6" t="str">
        <f>"+X"</f>
        <v>+X</v>
      </c>
      <c r="B6" t="s">
        <v>73</v>
      </c>
    </row>
    <row r="7" spans="1:2" x14ac:dyDescent="0.2">
      <c r="A7" t="s">
        <v>64</v>
      </c>
      <c r="B7" t="s">
        <v>73</v>
      </c>
    </row>
    <row r="8" spans="1:2" x14ac:dyDescent="0.2">
      <c r="A8" t="s">
        <v>65</v>
      </c>
      <c r="B8" t="s">
        <v>73</v>
      </c>
    </row>
    <row r="9" spans="1:2" x14ac:dyDescent="0.2">
      <c r="A9" t="s">
        <v>66</v>
      </c>
      <c r="B9" t="s">
        <v>75</v>
      </c>
    </row>
    <row r="10" spans="1:2" x14ac:dyDescent="0.2">
      <c r="A10" t="s">
        <v>67</v>
      </c>
      <c r="B10" t="s">
        <v>75</v>
      </c>
    </row>
    <row r="11" spans="1:2" x14ac:dyDescent="0.2">
      <c r="A11" t="s">
        <v>68</v>
      </c>
      <c r="B11" t="s">
        <v>75</v>
      </c>
    </row>
    <row r="12" spans="1:2" x14ac:dyDescent="0.2">
      <c r="A12" t="s">
        <v>69</v>
      </c>
      <c r="B1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BE39-C861-6C45-81C2-06FE083B6DB3}">
  <dimension ref="A1:C26"/>
  <sheetViews>
    <sheetView workbookViewId="0">
      <selection activeCell="A24" sqref="A24:XFD24"/>
    </sheetView>
  </sheetViews>
  <sheetFormatPr baseColWidth="10" defaultRowHeight="16" x14ac:dyDescent="0.2"/>
  <sheetData>
    <row r="1" spans="1:3" x14ac:dyDescent="0.2">
      <c r="A1" s="2" t="s">
        <v>0</v>
      </c>
      <c r="B1" s="2" t="s">
        <v>77</v>
      </c>
      <c r="C1" s="2"/>
    </row>
    <row r="2" spans="1:3" x14ac:dyDescent="0.2">
      <c r="A2" s="2" t="s">
        <v>35</v>
      </c>
      <c r="B2" s="2" t="s">
        <v>78</v>
      </c>
      <c r="C2" s="2"/>
    </row>
    <row r="3" spans="1:3" x14ac:dyDescent="0.2">
      <c r="A3" s="2" t="s">
        <v>36</v>
      </c>
      <c r="B3" s="2" t="s">
        <v>78</v>
      </c>
      <c r="C3" s="2"/>
    </row>
    <row r="4" spans="1:3" x14ac:dyDescent="0.2">
      <c r="A4" s="2" t="s">
        <v>37</v>
      </c>
      <c r="B4" s="2" t="s">
        <v>78</v>
      </c>
      <c r="C4" s="2"/>
    </row>
    <row r="5" spans="1:3" x14ac:dyDescent="0.2">
      <c r="A5" s="2" t="s">
        <v>38</v>
      </c>
      <c r="B5" s="2" t="s">
        <v>78</v>
      </c>
      <c r="C5" s="2"/>
    </row>
    <row r="6" spans="1:3" x14ac:dyDescent="0.2">
      <c r="A6" s="2" t="s">
        <v>39</v>
      </c>
      <c r="B6" s="2" t="s">
        <v>78</v>
      </c>
      <c r="C6" s="2"/>
    </row>
    <row r="7" spans="1:3" x14ac:dyDescent="0.2">
      <c r="A7" s="2" t="s">
        <v>40</v>
      </c>
      <c r="B7" s="2" t="s">
        <v>78</v>
      </c>
      <c r="C7" s="2"/>
    </row>
    <row r="8" spans="1:3" x14ac:dyDescent="0.2">
      <c r="A8" s="2" t="s">
        <v>41</v>
      </c>
      <c r="B8" s="2" t="s">
        <v>78</v>
      </c>
      <c r="C8" s="2"/>
    </row>
    <row r="9" spans="1:3" x14ac:dyDescent="0.2">
      <c r="A9" s="2" t="s">
        <v>42</v>
      </c>
      <c r="B9" s="2" t="s">
        <v>79</v>
      </c>
      <c r="C9" s="2"/>
    </row>
    <row r="10" spans="1:3" x14ac:dyDescent="0.2">
      <c r="A10" s="2" t="s">
        <v>43</v>
      </c>
      <c r="B10" s="2" t="s">
        <v>79</v>
      </c>
      <c r="C10" s="2"/>
    </row>
    <row r="11" spans="1:3" x14ac:dyDescent="0.2">
      <c r="A11" s="2" t="s">
        <v>44</v>
      </c>
      <c r="B11" s="2" t="s">
        <v>79</v>
      </c>
      <c r="C11" s="2"/>
    </row>
    <row r="12" spans="1:3" x14ac:dyDescent="0.2">
      <c r="A12" s="2" t="s">
        <v>45</v>
      </c>
      <c r="B12" s="2" t="s">
        <v>79</v>
      </c>
      <c r="C12" s="2"/>
    </row>
    <row r="13" spans="1:3" x14ac:dyDescent="0.2">
      <c r="A13" s="2" t="s">
        <v>46</v>
      </c>
      <c r="B13" s="2" t="s">
        <v>80</v>
      </c>
      <c r="C13" s="2"/>
    </row>
    <row r="14" spans="1:3" x14ac:dyDescent="0.2">
      <c r="A14" s="2" t="s">
        <v>47</v>
      </c>
      <c r="B14" s="2" t="s">
        <v>81</v>
      </c>
      <c r="C14" s="2"/>
    </row>
    <row r="15" spans="1:3" x14ac:dyDescent="0.2">
      <c r="A15" s="2" t="s">
        <v>48</v>
      </c>
      <c r="B15" s="2" t="s">
        <v>81</v>
      </c>
      <c r="C15" s="2"/>
    </row>
    <row r="16" spans="1:3" x14ac:dyDescent="0.2">
      <c r="A16" s="2" t="s">
        <v>49</v>
      </c>
      <c r="B16" s="2" t="s">
        <v>82</v>
      </c>
      <c r="C16" s="2"/>
    </row>
    <row r="17" spans="1:3" x14ac:dyDescent="0.2">
      <c r="A17" s="2" t="s">
        <v>50</v>
      </c>
      <c r="B17" s="2" t="s">
        <v>82</v>
      </c>
      <c r="C17" s="2"/>
    </row>
    <row r="18" spans="1:3" x14ac:dyDescent="0.2">
      <c r="A18" s="2" t="s">
        <v>51</v>
      </c>
      <c r="B18" s="2" t="s">
        <v>82</v>
      </c>
      <c r="C18" s="2"/>
    </row>
    <row r="19" spans="1:3" x14ac:dyDescent="0.2">
      <c r="A19" s="2" t="s">
        <v>52</v>
      </c>
      <c r="B19" s="2" t="s">
        <v>82</v>
      </c>
      <c r="C19" s="2"/>
    </row>
    <row r="20" spans="1:3" x14ac:dyDescent="0.2">
      <c r="A20" s="2" t="s">
        <v>53</v>
      </c>
      <c r="B20" s="2" t="s">
        <v>82</v>
      </c>
      <c r="C20" s="2"/>
    </row>
    <row r="21" spans="1:3" x14ac:dyDescent="0.2">
      <c r="A21" s="2" t="s">
        <v>54</v>
      </c>
      <c r="B21" s="2" t="s">
        <v>82</v>
      </c>
      <c r="C21" s="2"/>
    </row>
    <row r="22" spans="1:3" x14ac:dyDescent="0.2">
      <c r="A22" s="2" t="s">
        <v>55</v>
      </c>
      <c r="B22" s="2" t="s">
        <v>83</v>
      </c>
      <c r="C22" s="2"/>
    </row>
    <row r="23" spans="1:3" x14ac:dyDescent="0.2">
      <c r="A23" s="2" t="s">
        <v>56</v>
      </c>
      <c r="B23" s="2" t="s">
        <v>84</v>
      </c>
      <c r="C23" s="2"/>
    </row>
    <row r="24" spans="1:3" x14ac:dyDescent="0.2">
      <c r="A24" s="2" t="s">
        <v>57</v>
      </c>
      <c r="B24" s="2" t="s">
        <v>84</v>
      </c>
      <c r="C24" s="2"/>
    </row>
    <row r="25" spans="1:3" x14ac:dyDescent="0.2">
      <c r="A25" s="2" t="s">
        <v>58</v>
      </c>
      <c r="B25" s="2" t="s">
        <v>84</v>
      </c>
      <c r="C25" s="2"/>
    </row>
    <row r="26" spans="1:3" x14ac:dyDescent="0.2">
      <c r="A26" s="2" t="s">
        <v>59</v>
      </c>
      <c r="B26" s="2" t="s">
        <v>84</v>
      </c>
      <c r="C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Mutations and cytogenetics</vt:lpstr>
      <vt:lpstr>Summary</vt:lpstr>
      <vt:lpstr>Karyotype annotation</vt:lpstr>
      <vt:lpstr>Gene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2022-03-08T08:45:20Z</dcterms:created>
  <dcterms:modified xsi:type="dcterms:W3CDTF">2022-09-14T11:43:26Z</dcterms:modified>
</cp:coreProperties>
</file>