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jordanova/Documents/Albena/Biljana Ermanoska/Fim paper/Nature Communications/YARS FIM Revision 2/For upload/"/>
    </mc:Choice>
  </mc:AlternateContent>
  <xr:revisionPtr revIDLastSave="0" documentId="8_{87CCF0F0-C5CD-D64A-A5F3-8DFCB0CC3E6A}" xr6:coauthVersionLast="47" xr6:coauthVersionMax="47" xr10:uidLastSave="{00000000-0000-0000-0000-000000000000}"/>
  <bookViews>
    <workbookView xWindow="0" yWindow="500" windowWidth="23260" windowHeight="12600" xr2:uid="{8FE2ABF9-CD83-4AA6-A931-F3E338A704F7}"/>
  </bookViews>
  <sheets>
    <sheet name="all" sheetId="1" r:id="rId1"/>
    <sheet name="sig enriched in YARS1" sheetId="2" r:id="rId2"/>
    <sheet name="sig enriched in YARS1 only" sheetId="3" r:id="rId3"/>
    <sheet name="actin-associated 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3" i="3" l="1"/>
  <c r="E93" i="3"/>
  <c r="I92" i="3"/>
  <c r="E92" i="3"/>
  <c r="I91" i="3"/>
  <c r="E91" i="3"/>
  <c r="I90" i="3"/>
  <c r="E90" i="3"/>
  <c r="I89" i="3"/>
  <c r="E89" i="3"/>
  <c r="I88" i="3"/>
  <c r="E88" i="3"/>
  <c r="I87" i="3"/>
  <c r="E87" i="3"/>
  <c r="I86" i="3"/>
  <c r="E86" i="3"/>
  <c r="I85" i="3"/>
  <c r="E85" i="3"/>
  <c r="I84" i="3"/>
  <c r="E84" i="3"/>
  <c r="I83" i="3"/>
  <c r="E83" i="3"/>
  <c r="I82" i="3"/>
  <c r="E82" i="3"/>
  <c r="I81" i="3"/>
  <c r="E81" i="3"/>
  <c r="I80" i="3"/>
  <c r="E80" i="3"/>
  <c r="I79" i="3"/>
  <c r="E79" i="3"/>
  <c r="I78" i="3"/>
  <c r="E78" i="3"/>
  <c r="I77" i="3"/>
  <c r="E77" i="3"/>
  <c r="I76" i="3"/>
  <c r="E76" i="3"/>
  <c r="I75" i="3"/>
  <c r="E75" i="3"/>
  <c r="I74" i="3"/>
  <c r="E74" i="3"/>
  <c r="I73" i="3"/>
  <c r="E73" i="3"/>
  <c r="I72" i="3"/>
  <c r="E72" i="3"/>
  <c r="I71" i="3"/>
  <c r="E71" i="3"/>
  <c r="I70" i="3"/>
  <c r="E70" i="3"/>
  <c r="I69" i="3"/>
  <c r="E69" i="3"/>
  <c r="I68" i="3"/>
  <c r="E68" i="3"/>
  <c r="I67" i="3"/>
  <c r="E67" i="3"/>
  <c r="I66" i="3"/>
  <c r="E66" i="3"/>
  <c r="I65" i="3"/>
  <c r="E65" i="3"/>
  <c r="I64" i="3"/>
  <c r="E64" i="3"/>
  <c r="I63" i="3"/>
  <c r="E63" i="3"/>
  <c r="I62" i="3"/>
  <c r="E62" i="3"/>
  <c r="I61" i="3"/>
  <c r="E61" i="3"/>
  <c r="I60" i="3"/>
  <c r="E60" i="3"/>
  <c r="I59" i="3"/>
  <c r="E59" i="3"/>
  <c r="I58" i="3"/>
  <c r="E58" i="3"/>
  <c r="I57" i="3"/>
  <c r="E57" i="3"/>
  <c r="I56" i="3"/>
  <c r="E56" i="3"/>
  <c r="I55" i="3"/>
  <c r="E55" i="3"/>
  <c r="I54" i="3"/>
  <c r="E54" i="3"/>
  <c r="I53" i="3"/>
  <c r="E53" i="3"/>
  <c r="I52" i="3"/>
  <c r="E52" i="3"/>
  <c r="I51" i="3"/>
  <c r="E51" i="3"/>
  <c r="I50" i="3"/>
  <c r="E50" i="3"/>
  <c r="I49" i="3"/>
  <c r="E49" i="3"/>
  <c r="I48" i="3"/>
  <c r="E48" i="3"/>
  <c r="I47" i="3"/>
  <c r="E47" i="3"/>
  <c r="I46" i="3"/>
  <c r="E46" i="3"/>
  <c r="I45" i="3"/>
  <c r="E45" i="3"/>
  <c r="I44" i="3"/>
  <c r="E44" i="3"/>
  <c r="I43" i="3"/>
  <c r="E43" i="3"/>
  <c r="I42" i="3"/>
  <c r="E42" i="3"/>
  <c r="I41" i="3"/>
  <c r="E41" i="3"/>
  <c r="I40" i="3"/>
  <c r="E40" i="3"/>
  <c r="I39" i="3"/>
  <c r="E39" i="3"/>
  <c r="I38" i="3"/>
  <c r="E38" i="3"/>
  <c r="I37" i="3"/>
  <c r="E37" i="3"/>
  <c r="I36" i="3"/>
  <c r="E36" i="3"/>
  <c r="I35" i="3"/>
  <c r="E35" i="3"/>
  <c r="I34" i="3"/>
  <c r="E34" i="3"/>
  <c r="I33" i="3"/>
  <c r="E33" i="3"/>
  <c r="I32" i="3"/>
  <c r="E32" i="3"/>
  <c r="I31" i="3"/>
  <c r="E31" i="3"/>
  <c r="I30" i="3"/>
  <c r="E30" i="3"/>
  <c r="I29" i="3"/>
  <c r="E29" i="3"/>
  <c r="I28" i="3"/>
  <c r="E28" i="3"/>
  <c r="I27" i="3"/>
  <c r="E27" i="3"/>
  <c r="I26" i="3"/>
  <c r="E26" i="3"/>
  <c r="I25" i="3"/>
  <c r="E25" i="3"/>
  <c r="I24" i="3"/>
  <c r="E24" i="3"/>
  <c r="I23" i="3"/>
  <c r="E23" i="3"/>
  <c r="I22" i="3"/>
  <c r="E22" i="3"/>
  <c r="I21" i="3"/>
  <c r="E21" i="3"/>
  <c r="I20" i="3"/>
  <c r="E20" i="3"/>
  <c r="I19" i="3"/>
  <c r="E19" i="3"/>
  <c r="I18" i="3"/>
  <c r="E18" i="3"/>
  <c r="I17" i="3"/>
  <c r="E17" i="3"/>
  <c r="I16" i="3"/>
  <c r="E16" i="3"/>
  <c r="I15" i="3"/>
  <c r="E15" i="3"/>
  <c r="I14" i="3"/>
  <c r="E14" i="3"/>
  <c r="I13" i="3"/>
  <c r="E13" i="3"/>
  <c r="I12" i="3"/>
  <c r="E12" i="3"/>
  <c r="I11" i="3"/>
  <c r="E11" i="3"/>
  <c r="I10" i="3"/>
  <c r="E10" i="3"/>
  <c r="I9" i="3"/>
  <c r="E9" i="3"/>
  <c r="I8" i="3"/>
  <c r="E8" i="3"/>
  <c r="I7" i="3"/>
  <c r="E7" i="3"/>
  <c r="I6" i="3"/>
  <c r="E6" i="3"/>
  <c r="I5" i="3"/>
  <c r="E5" i="3"/>
  <c r="I4" i="3"/>
  <c r="E4" i="3"/>
  <c r="I3" i="3"/>
  <c r="E3" i="3"/>
  <c r="I2" i="3"/>
  <c r="E2" i="3"/>
  <c r="I194" i="2"/>
  <c r="E194" i="2"/>
  <c r="I193" i="2"/>
  <c r="E193" i="2"/>
  <c r="I192" i="2"/>
  <c r="E192" i="2"/>
  <c r="I191" i="2"/>
  <c r="E191" i="2"/>
  <c r="I190" i="2"/>
  <c r="E190" i="2"/>
  <c r="I189" i="2"/>
  <c r="E189" i="2"/>
  <c r="I188" i="2"/>
  <c r="E188" i="2"/>
  <c r="I187" i="2"/>
  <c r="E187" i="2"/>
  <c r="I186" i="2"/>
  <c r="E186" i="2"/>
  <c r="I185" i="2"/>
  <c r="E185" i="2"/>
  <c r="I184" i="2"/>
  <c r="E184" i="2"/>
  <c r="I183" i="2"/>
  <c r="E183" i="2"/>
  <c r="I182" i="2"/>
  <c r="E182" i="2"/>
  <c r="I181" i="2"/>
  <c r="E181" i="2"/>
  <c r="I180" i="2"/>
  <c r="E180" i="2"/>
  <c r="I179" i="2"/>
  <c r="E179" i="2"/>
  <c r="I178" i="2"/>
  <c r="E178" i="2"/>
  <c r="I177" i="2"/>
  <c r="E177" i="2"/>
  <c r="I176" i="2"/>
  <c r="E176" i="2"/>
  <c r="I175" i="2"/>
  <c r="E175" i="2"/>
  <c r="I174" i="2"/>
  <c r="E174" i="2"/>
  <c r="I173" i="2"/>
  <c r="E173" i="2"/>
  <c r="I172" i="2"/>
  <c r="E172" i="2"/>
  <c r="I171" i="2"/>
  <c r="E171" i="2"/>
  <c r="I170" i="2"/>
  <c r="E170" i="2"/>
  <c r="I169" i="2"/>
  <c r="E169" i="2"/>
  <c r="I168" i="2"/>
  <c r="E168" i="2"/>
  <c r="I167" i="2"/>
  <c r="E167" i="2"/>
  <c r="I166" i="2"/>
  <c r="E166" i="2"/>
  <c r="I165" i="2"/>
  <c r="E165" i="2"/>
  <c r="I164" i="2"/>
  <c r="E164" i="2"/>
  <c r="I163" i="2"/>
  <c r="E163" i="2"/>
  <c r="I162" i="2"/>
  <c r="E162" i="2"/>
  <c r="I161" i="2"/>
  <c r="E161" i="2"/>
  <c r="I160" i="2"/>
  <c r="E160" i="2"/>
  <c r="I159" i="2"/>
  <c r="E159" i="2"/>
  <c r="I158" i="2"/>
  <c r="E158" i="2"/>
  <c r="I157" i="2"/>
  <c r="E157" i="2"/>
  <c r="I156" i="2"/>
  <c r="E156" i="2"/>
  <c r="I155" i="2"/>
  <c r="E155" i="2"/>
  <c r="I154" i="2"/>
  <c r="E154" i="2"/>
  <c r="I153" i="2"/>
  <c r="E153" i="2"/>
  <c r="I152" i="2"/>
  <c r="E152" i="2"/>
  <c r="I151" i="2"/>
  <c r="E151" i="2"/>
  <c r="I150" i="2"/>
  <c r="E150" i="2"/>
  <c r="I149" i="2"/>
  <c r="E149" i="2"/>
  <c r="I148" i="2"/>
  <c r="E148" i="2"/>
  <c r="I147" i="2"/>
  <c r="E147" i="2"/>
  <c r="I146" i="2"/>
  <c r="E146" i="2"/>
  <c r="I145" i="2"/>
  <c r="E145" i="2"/>
  <c r="I144" i="2"/>
  <c r="E144" i="2"/>
  <c r="I143" i="2"/>
  <c r="E143" i="2"/>
  <c r="I142" i="2"/>
  <c r="E142" i="2"/>
  <c r="I141" i="2"/>
  <c r="E141" i="2"/>
  <c r="I140" i="2"/>
  <c r="E140" i="2"/>
  <c r="I139" i="2"/>
  <c r="E139" i="2"/>
  <c r="I138" i="2"/>
  <c r="E138" i="2"/>
  <c r="I137" i="2"/>
  <c r="E137" i="2"/>
  <c r="I136" i="2"/>
  <c r="E136" i="2"/>
  <c r="I135" i="2"/>
  <c r="E135" i="2"/>
  <c r="I134" i="2"/>
  <c r="E134" i="2"/>
  <c r="I133" i="2"/>
  <c r="E133" i="2"/>
  <c r="I132" i="2"/>
  <c r="E132" i="2"/>
  <c r="I131" i="2"/>
  <c r="E131" i="2"/>
  <c r="I130" i="2"/>
  <c r="E130" i="2"/>
  <c r="I129" i="2"/>
  <c r="E129" i="2"/>
  <c r="I128" i="2"/>
  <c r="E128" i="2"/>
  <c r="I127" i="2"/>
  <c r="E127" i="2"/>
  <c r="I126" i="2"/>
  <c r="E126" i="2"/>
  <c r="I125" i="2"/>
  <c r="E125" i="2"/>
  <c r="I124" i="2"/>
  <c r="E124" i="2"/>
  <c r="I123" i="2"/>
  <c r="E123" i="2"/>
  <c r="I122" i="2"/>
  <c r="E122" i="2"/>
  <c r="I121" i="2"/>
  <c r="E121" i="2"/>
  <c r="I120" i="2"/>
  <c r="E120" i="2"/>
  <c r="I119" i="2"/>
  <c r="E119" i="2"/>
  <c r="I118" i="2"/>
  <c r="E118" i="2"/>
  <c r="I117" i="2"/>
  <c r="E117" i="2"/>
  <c r="I116" i="2"/>
  <c r="E116" i="2"/>
  <c r="I115" i="2"/>
  <c r="E115" i="2"/>
  <c r="I114" i="2"/>
  <c r="E114" i="2"/>
  <c r="I113" i="2"/>
  <c r="E113" i="2"/>
  <c r="I112" i="2"/>
  <c r="E112" i="2"/>
  <c r="I111" i="2"/>
  <c r="E111" i="2"/>
  <c r="I110" i="2"/>
  <c r="E110" i="2"/>
  <c r="I109" i="2"/>
  <c r="E109" i="2"/>
  <c r="I108" i="2"/>
  <c r="E108" i="2"/>
  <c r="I107" i="2"/>
  <c r="E107" i="2"/>
  <c r="I106" i="2"/>
  <c r="E106" i="2"/>
  <c r="I105" i="2"/>
  <c r="E105" i="2"/>
  <c r="I104" i="2"/>
  <c r="E104" i="2"/>
  <c r="I103" i="2"/>
  <c r="E103" i="2"/>
  <c r="I102" i="2"/>
  <c r="E102" i="2"/>
  <c r="I101" i="2"/>
  <c r="E101" i="2"/>
  <c r="I100" i="2"/>
  <c r="E100" i="2"/>
  <c r="I99" i="2"/>
  <c r="E99" i="2"/>
  <c r="I98" i="2"/>
  <c r="E98" i="2"/>
  <c r="I97" i="2"/>
  <c r="E97" i="2"/>
  <c r="I96" i="2"/>
  <c r="E96" i="2"/>
  <c r="I95" i="2"/>
  <c r="E95" i="2"/>
  <c r="I94" i="2"/>
  <c r="E94" i="2"/>
  <c r="I93" i="2"/>
  <c r="E93" i="2"/>
  <c r="I92" i="2"/>
  <c r="E92" i="2"/>
  <c r="I91" i="2"/>
  <c r="E91" i="2"/>
  <c r="I90" i="2"/>
  <c r="E90" i="2"/>
  <c r="I89" i="2"/>
  <c r="E89" i="2"/>
  <c r="I88" i="2"/>
  <c r="E88" i="2"/>
  <c r="I87" i="2"/>
  <c r="E87" i="2"/>
  <c r="I86" i="2"/>
  <c r="E86" i="2"/>
  <c r="I85" i="2"/>
  <c r="E85" i="2"/>
  <c r="I84" i="2"/>
  <c r="E84" i="2"/>
  <c r="I83" i="2"/>
  <c r="E83" i="2"/>
  <c r="I82" i="2"/>
  <c r="E82" i="2"/>
  <c r="I81" i="2"/>
  <c r="E81" i="2"/>
  <c r="I80" i="2"/>
  <c r="E80" i="2"/>
  <c r="I79" i="2"/>
  <c r="E79" i="2"/>
  <c r="I78" i="2"/>
  <c r="E78" i="2"/>
  <c r="I77" i="2"/>
  <c r="E77" i="2"/>
  <c r="I76" i="2"/>
  <c r="E76" i="2"/>
  <c r="I75" i="2"/>
  <c r="E75" i="2"/>
  <c r="I74" i="2"/>
  <c r="E74" i="2"/>
  <c r="I73" i="2"/>
  <c r="E73" i="2"/>
  <c r="I72" i="2"/>
  <c r="E72" i="2"/>
  <c r="I71" i="2"/>
  <c r="E71" i="2"/>
  <c r="I70" i="2"/>
  <c r="E70" i="2"/>
  <c r="I69" i="2"/>
  <c r="E69" i="2"/>
  <c r="I68" i="2"/>
  <c r="E68" i="2"/>
  <c r="I67" i="2"/>
  <c r="E67" i="2"/>
  <c r="I66" i="2"/>
  <c r="E66" i="2"/>
  <c r="I65" i="2"/>
  <c r="E65" i="2"/>
  <c r="I64" i="2"/>
  <c r="E64" i="2"/>
  <c r="I63" i="2"/>
  <c r="E63" i="2"/>
  <c r="I62" i="2"/>
  <c r="E62" i="2"/>
  <c r="I61" i="2"/>
  <c r="E61" i="2"/>
  <c r="I60" i="2"/>
  <c r="E60" i="2"/>
  <c r="I59" i="2"/>
  <c r="E59" i="2"/>
  <c r="I58" i="2"/>
  <c r="E58" i="2"/>
  <c r="I57" i="2"/>
  <c r="E57" i="2"/>
  <c r="I56" i="2"/>
  <c r="E56" i="2"/>
  <c r="I55" i="2"/>
  <c r="E55" i="2"/>
  <c r="I54" i="2"/>
  <c r="E54" i="2"/>
  <c r="I53" i="2"/>
  <c r="E53" i="2"/>
  <c r="I52" i="2"/>
  <c r="E52" i="2"/>
  <c r="I51" i="2"/>
  <c r="E51" i="2"/>
  <c r="I50" i="2"/>
  <c r="E50" i="2"/>
  <c r="I49" i="2"/>
  <c r="E49" i="2"/>
  <c r="I48" i="2"/>
  <c r="E48" i="2"/>
  <c r="I47" i="2"/>
  <c r="E47" i="2"/>
  <c r="I46" i="2"/>
  <c r="E46" i="2"/>
  <c r="I45" i="2"/>
  <c r="E45" i="2"/>
  <c r="I44" i="2"/>
  <c r="E44" i="2"/>
  <c r="I43" i="2"/>
  <c r="E43" i="2"/>
  <c r="I42" i="2"/>
  <c r="E42" i="2"/>
  <c r="I41" i="2"/>
  <c r="E41" i="2"/>
  <c r="I40" i="2"/>
  <c r="E40" i="2"/>
  <c r="I39" i="2"/>
  <c r="E39" i="2"/>
  <c r="I38" i="2"/>
  <c r="E38" i="2"/>
  <c r="I37" i="2"/>
  <c r="E37" i="2"/>
  <c r="I36" i="2"/>
  <c r="E36" i="2"/>
  <c r="I35" i="2"/>
  <c r="E35" i="2"/>
  <c r="I34" i="2"/>
  <c r="E34" i="2"/>
  <c r="I33" i="2"/>
  <c r="E33" i="2"/>
  <c r="I32" i="2"/>
  <c r="E32" i="2"/>
  <c r="I31" i="2"/>
  <c r="E31" i="2"/>
  <c r="I30" i="2"/>
  <c r="E30" i="2"/>
  <c r="I29" i="2"/>
  <c r="E29" i="2"/>
  <c r="I28" i="2"/>
  <c r="E28" i="2"/>
  <c r="I27" i="2"/>
  <c r="E27" i="2"/>
  <c r="I26" i="2"/>
  <c r="E26" i="2"/>
  <c r="I25" i="2"/>
  <c r="E25" i="2"/>
  <c r="I24" i="2"/>
  <c r="E24" i="2"/>
  <c r="I23" i="2"/>
  <c r="E23" i="2"/>
  <c r="I22" i="2"/>
  <c r="E22" i="2"/>
  <c r="I21" i="2"/>
  <c r="E21" i="2"/>
  <c r="I20" i="2"/>
  <c r="E20" i="2"/>
  <c r="I19" i="2"/>
  <c r="E19" i="2"/>
  <c r="I18" i="2"/>
  <c r="E18" i="2"/>
  <c r="I17" i="2"/>
  <c r="E17" i="2"/>
  <c r="I16" i="2"/>
  <c r="E16" i="2"/>
  <c r="I15" i="2"/>
  <c r="E15" i="2"/>
  <c r="I14" i="2"/>
  <c r="E14" i="2"/>
  <c r="I13" i="2"/>
  <c r="E13" i="2"/>
  <c r="I12" i="2"/>
  <c r="E12" i="2"/>
  <c r="I11" i="2"/>
  <c r="E11" i="2"/>
  <c r="I10" i="2"/>
  <c r="E10" i="2"/>
  <c r="I9" i="2"/>
  <c r="E9" i="2"/>
  <c r="I8" i="2"/>
  <c r="E8" i="2"/>
  <c r="I7" i="2"/>
  <c r="E7" i="2"/>
  <c r="I6" i="2"/>
  <c r="E6" i="2"/>
  <c r="I5" i="2"/>
  <c r="E5" i="2"/>
  <c r="I4" i="2"/>
  <c r="E4" i="2"/>
  <c r="I3" i="2"/>
  <c r="E3" i="2"/>
  <c r="I2" i="2"/>
  <c r="E2" i="2"/>
  <c r="I3" i="1"/>
  <c r="I113" i="1"/>
  <c r="I120" i="1"/>
  <c r="I116" i="1"/>
  <c r="I4" i="1"/>
  <c r="I105" i="1"/>
  <c r="I103" i="1"/>
  <c r="I5" i="1"/>
  <c r="I6" i="1"/>
  <c r="I118" i="1"/>
  <c r="I442" i="1"/>
  <c r="I265" i="1"/>
  <c r="I7" i="1"/>
  <c r="I8" i="1"/>
  <c r="I9" i="1"/>
  <c r="I134" i="1"/>
  <c r="I10" i="1"/>
  <c r="I11" i="1"/>
  <c r="I208" i="1"/>
  <c r="I117" i="1"/>
  <c r="I126" i="1"/>
  <c r="I385" i="1"/>
  <c r="I12" i="1"/>
  <c r="I257" i="1"/>
  <c r="I13" i="1"/>
  <c r="I222" i="1"/>
  <c r="I14" i="1"/>
  <c r="I15" i="1"/>
  <c r="I16" i="1"/>
  <c r="I271" i="1"/>
  <c r="I233" i="1"/>
  <c r="I17" i="1"/>
  <c r="I18" i="1"/>
  <c r="I19" i="1"/>
  <c r="I20" i="1"/>
  <c r="I21" i="1"/>
  <c r="I22" i="1"/>
  <c r="I376" i="1"/>
  <c r="I23" i="1"/>
  <c r="I24" i="1"/>
  <c r="I328" i="1"/>
  <c r="I123" i="1"/>
  <c r="I109" i="1"/>
  <c r="I25" i="1"/>
  <c r="I26" i="1"/>
  <c r="I111" i="1"/>
  <c r="I27" i="1"/>
  <c r="I28" i="1"/>
  <c r="I29" i="1"/>
  <c r="I277" i="1"/>
  <c r="I30" i="1"/>
  <c r="I31" i="1"/>
  <c r="I119" i="1"/>
  <c r="I32" i="1"/>
  <c r="I267" i="1"/>
  <c r="I33" i="1"/>
  <c r="I216" i="1"/>
  <c r="I114" i="1"/>
  <c r="I34" i="1"/>
  <c r="I35" i="1"/>
  <c r="I321" i="1"/>
  <c r="I388" i="1"/>
  <c r="I144" i="1"/>
  <c r="I252" i="1"/>
  <c r="I36" i="1"/>
  <c r="I37" i="1"/>
  <c r="I287" i="1"/>
  <c r="I38" i="1"/>
  <c r="I39" i="1"/>
  <c r="I40" i="1"/>
  <c r="I41" i="1"/>
  <c r="I42" i="1"/>
  <c r="I487" i="1"/>
  <c r="I43" i="1"/>
  <c r="I44" i="1"/>
  <c r="I345" i="1"/>
  <c r="I45" i="1"/>
  <c r="I46" i="1"/>
  <c r="I139" i="1"/>
  <c r="I47" i="1"/>
  <c r="I305" i="1"/>
  <c r="I546" i="1"/>
  <c r="I154" i="1"/>
  <c r="I274" i="1"/>
  <c r="I210" i="1"/>
  <c r="I386" i="1"/>
  <c r="I48" i="1"/>
  <c r="I112" i="1"/>
  <c r="I49" i="1"/>
  <c r="I50" i="1"/>
  <c r="I498" i="1"/>
  <c r="I343" i="1"/>
  <c r="I238" i="1"/>
  <c r="I107" i="1"/>
  <c r="I231" i="1"/>
  <c r="I485" i="1"/>
  <c r="I51" i="1"/>
  <c r="I146" i="1"/>
  <c r="I108" i="1"/>
  <c r="I131" i="1"/>
  <c r="I52" i="1"/>
  <c r="I53" i="1"/>
  <c r="I54" i="1"/>
  <c r="I55" i="1"/>
  <c r="I56" i="1"/>
  <c r="I57" i="1"/>
  <c r="I58" i="1"/>
  <c r="I59" i="1"/>
  <c r="I566" i="1"/>
  <c r="I359" i="1"/>
  <c r="I353" i="1"/>
  <c r="I60" i="1"/>
  <c r="I61" i="1"/>
  <c r="I62" i="1"/>
  <c r="I63" i="1"/>
  <c r="I64" i="1"/>
  <c r="I65" i="1"/>
  <c r="I66" i="1"/>
  <c r="I141" i="1"/>
  <c r="I67" i="1"/>
  <c r="I68" i="1"/>
  <c r="I69" i="1"/>
  <c r="I244" i="1"/>
  <c r="I381" i="1"/>
  <c r="I70" i="1"/>
  <c r="I71" i="1"/>
  <c r="I202" i="1"/>
  <c r="I152" i="1"/>
  <c r="I72" i="1"/>
  <c r="I73" i="1"/>
  <c r="I74" i="1"/>
  <c r="I250" i="1"/>
  <c r="I75" i="1"/>
  <c r="I76" i="1"/>
  <c r="I77" i="1"/>
  <c r="I78" i="1"/>
  <c r="I394" i="1"/>
  <c r="I279" i="1"/>
  <c r="I145" i="1"/>
  <c r="I79" i="1"/>
  <c r="I80" i="1"/>
  <c r="I106" i="1"/>
  <c r="I241" i="1"/>
  <c r="I448" i="1"/>
  <c r="I150" i="1"/>
  <c r="I81" i="1"/>
  <c r="I439" i="1"/>
  <c r="I82" i="1"/>
  <c r="I83" i="1"/>
  <c r="I148" i="1"/>
  <c r="I84" i="1"/>
  <c r="I379" i="1"/>
  <c r="I281" i="1"/>
  <c r="I122" i="1"/>
  <c r="I128" i="1"/>
  <c r="I85" i="1"/>
  <c r="I256" i="1"/>
  <c r="I86" i="1"/>
  <c r="I87" i="1"/>
  <c r="I395" i="1"/>
  <c r="I412" i="1"/>
  <c r="I142" i="1"/>
  <c r="I604" i="1"/>
  <c r="I400" i="1"/>
  <c r="I110" i="1"/>
  <c r="I88" i="1"/>
  <c r="I130" i="1"/>
  <c r="I89" i="1"/>
  <c r="I329" i="1"/>
  <c r="I309" i="1"/>
  <c r="I355" i="1"/>
  <c r="I90" i="1"/>
  <c r="I102" i="1"/>
  <c r="I91" i="1"/>
  <c r="I421" i="1"/>
  <c r="I133" i="1"/>
  <c r="I239" i="1"/>
  <c r="I121" i="1"/>
  <c r="I213" i="1"/>
  <c r="I594" i="1"/>
  <c r="I450" i="1"/>
  <c r="I299" i="1"/>
  <c r="I92" i="1"/>
  <c r="I406" i="1"/>
  <c r="I93" i="1"/>
  <c r="I228" i="1"/>
  <c r="I468" i="1"/>
  <c r="I138" i="1"/>
  <c r="I399" i="1"/>
  <c r="I445" i="1"/>
  <c r="I125" i="1"/>
  <c r="I576" i="1"/>
  <c r="I637" i="1"/>
  <c r="I524" i="1"/>
  <c r="I606" i="1"/>
  <c r="I422" i="1"/>
  <c r="I611" i="1"/>
  <c r="I633" i="1"/>
  <c r="I326" i="1"/>
  <c r="I531" i="1"/>
  <c r="I634" i="1"/>
  <c r="I538" i="1"/>
  <c r="I585" i="1"/>
  <c r="I431" i="1"/>
  <c r="I638" i="1"/>
  <c r="I447" i="1"/>
  <c r="I193" i="1"/>
  <c r="I644" i="1"/>
  <c r="I629" i="1"/>
  <c r="I159" i="1"/>
  <c r="I593" i="1"/>
  <c r="I488" i="1"/>
  <c r="I589" i="1"/>
  <c r="I403" i="1"/>
  <c r="I357" i="1"/>
  <c r="I543" i="1"/>
  <c r="I347" i="1"/>
  <c r="I656" i="1"/>
  <c r="I523" i="1"/>
  <c r="I188" i="1"/>
  <c r="I642" i="1"/>
  <c r="I203" i="1"/>
  <c r="I392" i="1"/>
  <c r="I164" i="1"/>
  <c r="I571" i="1"/>
  <c r="I410" i="1"/>
  <c r="I635" i="1"/>
  <c r="I612" i="1"/>
  <c r="I293" i="1"/>
  <c r="I314" i="1"/>
  <c r="I490" i="1"/>
  <c r="I563" i="1"/>
  <c r="I452" i="1"/>
  <c r="I616" i="1"/>
  <c r="I354" i="1"/>
  <c r="I615" i="1"/>
  <c r="I214" i="1"/>
  <c r="I628" i="1"/>
  <c r="I362" i="1"/>
  <c r="I511" i="1"/>
  <c r="I407" i="1"/>
  <c r="I215" i="1"/>
  <c r="I211" i="1"/>
  <c r="I457" i="1"/>
  <c r="I217" i="1"/>
  <c r="I284" i="1"/>
  <c r="I426" i="1"/>
  <c r="I643" i="1"/>
  <c r="I220" i="1"/>
  <c r="I191" i="1"/>
  <c r="I298" i="1"/>
  <c r="I554" i="1"/>
  <c r="I370" i="1"/>
  <c r="I374" i="1"/>
  <c r="I173" i="1"/>
  <c r="I415" i="1"/>
  <c r="I187" i="1"/>
  <c r="I254" i="1"/>
  <c r="I382" i="1"/>
  <c r="I446" i="1"/>
  <c r="I356" i="1"/>
  <c r="I251" i="1"/>
  <c r="I390" i="1"/>
  <c r="I291" i="1"/>
  <c r="I346" i="1"/>
  <c r="I209" i="1"/>
  <c r="I255" i="1"/>
  <c r="I240" i="1"/>
  <c r="I436" i="1"/>
  <c r="I206" i="1"/>
  <c r="I246" i="1"/>
  <c r="I272" i="1"/>
  <c r="I324" i="1"/>
  <c r="I315" i="1"/>
  <c r="I310" i="1"/>
  <c r="I405" i="1"/>
  <c r="I225" i="1"/>
  <c r="I268" i="1"/>
  <c r="I369" i="1"/>
  <c r="I316" i="1"/>
  <c r="I204" i="1"/>
  <c r="I474" i="1"/>
  <c r="I307" i="1"/>
  <c r="I416" i="1"/>
  <c r="I349" i="1"/>
  <c r="I323" i="1"/>
  <c r="I292" i="1"/>
  <c r="I469" i="1"/>
  <c r="I334" i="1"/>
  <c r="I318" i="1"/>
  <c r="I530" i="1"/>
  <c r="I459" i="1"/>
  <c r="I297" i="1"/>
  <c r="I242" i="1"/>
  <c r="I352" i="1"/>
  <c r="I337" i="1"/>
  <c r="I266" i="1"/>
  <c r="I528" i="1"/>
  <c r="I368" i="1"/>
  <c r="I372" i="1"/>
  <c r="I470" i="1"/>
  <c r="I325" i="1"/>
  <c r="I428" i="1"/>
  <c r="I409" i="1"/>
  <c r="I651" i="1"/>
  <c r="I550" i="1"/>
  <c r="I156" i="1"/>
  <c r="I502" i="1"/>
  <c r="I578" i="1"/>
  <c r="I499" i="1"/>
  <c r="I278" i="1"/>
  <c r="I600" i="1"/>
  <c r="I647" i="1"/>
  <c r="I624" i="1"/>
  <c r="I655" i="1"/>
  <c r="I387" i="1"/>
  <c r="I627" i="1"/>
  <c r="I365" i="1"/>
  <c r="I197" i="1"/>
  <c r="I536" i="1"/>
  <c r="I569" i="1"/>
  <c r="I460" i="1"/>
  <c r="I269" i="1"/>
  <c r="I475" i="1"/>
  <c r="I207" i="1"/>
  <c r="I529" i="1"/>
  <c r="I127" i="1"/>
  <c r="I420" i="1"/>
  <c r="I444" i="1"/>
  <c r="I358" i="1"/>
  <c r="I506" i="1"/>
  <c r="I402" i="1"/>
  <c r="I430" i="1"/>
  <c r="I438" i="1"/>
  <c r="I509" i="1"/>
  <c r="I581" i="1"/>
  <c r="I253" i="1"/>
  <c r="I183" i="1"/>
  <c r="I262" i="1"/>
  <c r="I282" i="1"/>
  <c r="I247" i="1"/>
  <c r="I393" i="1"/>
  <c r="I411" i="1"/>
  <c r="I330" i="1"/>
  <c r="I175" i="1"/>
  <c r="I171" i="1"/>
  <c r="I104" i="1"/>
  <c r="I512" i="1"/>
  <c r="I473" i="1"/>
  <c r="I641" i="1"/>
  <c r="I418" i="1"/>
  <c r="I143" i="1"/>
  <c r="I195" i="1"/>
  <c r="I129" i="1"/>
  <c r="I339" i="1"/>
  <c r="I654" i="1"/>
  <c r="I458" i="1"/>
  <c r="I541" i="1"/>
  <c r="I463" i="1"/>
  <c r="I317" i="1"/>
  <c r="I153" i="1"/>
  <c r="I497" i="1"/>
  <c r="I295" i="1"/>
  <c r="I311" i="1"/>
  <c r="I649" i="1"/>
  <c r="I289" i="1"/>
  <c r="I453" i="1"/>
  <c r="I650" i="1"/>
  <c r="I551" i="1"/>
  <c r="I515" i="1"/>
  <c r="I424" i="1"/>
  <c r="I280" i="1"/>
  <c r="I308" i="1"/>
  <c r="I573" i="1"/>
  <c r="I564" i="1"/>
  <c r="I477" i="1"/>
  <c r="I622" i="1"/>
  <c r="I534" i="1"/>
  <c r="I516" i="1"/>
  <c r="I196" i="1"/>
  <c r="I486" i="1"/>
  <c r="I519" i="1"/>
  <c r="I609" i="1"/>
  <c r="I582" i="1"/>
  <c r="I605" i="1"/>
  <c r="I456" i="1"/>
  <c r="I522" i="1"/>
  <c r="I623" i="1"/>
  <c r="I413" i="1"/>
  <c r="I608" i="1"/>
  <c r="I223" i="1"/>
  <c r="I351" i="1"/>
  <c r="I619" i="1"/>
  <c r="I513" i="1"/>
  <c r="I532" i="1"/>
  <c r="I342" i="1"/>
  <c r="I419" i="1"/>
  <c r="I360" i="1"/>
  <c r="I489" i="1"/>
  <c r="I449" i="1"/>
  <c r="I371" i="1"/>
  <c r="I398" i="1"/>
  <c r="I652" i="1"/>
  <c r="I527" i="1"/>
  <c r="I437" i="1"/>
  <c r="I648" i="1"/>
  <c r="I620" i="1"/>
  <c r="I391" i="1"/>
  <c r="I476" i="1"/>
  <c r="I630" i="1"/>
  <c r="I621" i="1"/>
  <c r="I560" i="1"/>
  <c r="I178" i="1"/>
  <c r="I363" i="1"/>
  <c r="I276" i="1"/>
  <c r="I521" i="1"/>
  <c r="I565" i="1"/>
  <c r="I580" i="1"/>
  <c r="I598" i="1"/>
  <c r="I558" i="1"/>
  <c r="I575" i="1"/>
  <c r="I584" i="1"/>
  <c r="I555" i="1"/>
  <c r="I626" i="1"/>
  <c r="I572" i="1"/>
  <c r="I601" i="1"/>
  <c r="I285" i="1"/>
  <c r="I590" i="1"/>
  <c r="I275" i="1"/>
  <c r="I212" i="1"/>
  <c r="I200" i="1"/>
  <c r="I525" i="1"/>
  <c r="I198" i="1"/>
  <c r="I380" i="1"/>
  <c r="I545" i="1"/>
  <c r="I653" i="1"/>
  <c r="I574" i="1"/>
  <c r="I286" i="1"/>
  <c r="I433" i="1"/>
  <c r="I232" i="1"/>
  <c r="I192" i="1"/>
  <c r="I140" i="1"/>
  <c r="I177" i="1"/>
  <c r="I579" i="1"/>
  <c r="I640" i="1"/>
  <c r="I614" i="1"/>
  <c r="I577" i="1"/>
  <c r="I184" i="1"/>
  <c r="I552" i="1"/>
  <c r="I533" i="1"/>
  <c r="I332" i="1"/>
  <c r="I596" i="1"/>
  <c r="I567" i="1"/>
  <c r="I625" i="1"/>
  <c r="I568" i="1"/>
  <c r="I548" i="1"/>
  <c r="I542" i="1"/>
  <c r="I631" i="1"/>
  <c r="I544" i="1"/>
  <c r="I613" i="1"/>
  <c r="I537" i="1"/>
  <c r="I610" i="1"/>
  <c r="I617" i="1"/>
  <c r="I561" i="1"/>
  <c r="I401" i="1"/>
  <c r="I466" i="1"/>
  <c r="I494" i="1"/>
  <c r="I481" i="1"/>
  <c r="I586" i="1"/>
  <c r="I547" i="1"/>
  <c r="I500" i="1"/>
  <c r="I553" i="1"/>
  <c r="I556" i="1"/>
  <c r="I559" i="1"/>
  <c r="I602" i="1"/>
  <c r="I440" i="1"/>
  <c r="I583" i="1"/>
  <c r="I479" i="1"/>
  <c r="I526" i="1"/>
  <c r="I597" i="1"/>
  <c r="I483" i="1"/>
  <c r="I562" i="1"/>
  <c r="I603" i="1"/>
  <c r="I514" i="1"/>
  <c r="I639" i="1"/>
  <c r="I260" i="1"/>
  <c r="I645" i="1"/>
  <c r="I296" i="1"/>
  <c r="I190" i="1"/>
  <c r="I462" i="1"/>
  <c r="I557" i="1"/>
  <c r="I632" i="1"/>
  <c r="I226" i="1"/>
  <c r="I115" i="1"/>
  <c r="I592" i="1"/>
  <c r="I504" i="1"/>
  <c r="I518" i="1"/>
  <c r="I219" i="1"/>
  <c r="I599" i="1"/>
  <c r="I237" i="1"/>
  <c r="I319" i="1"/>
  <c r="I313" i="1"/>
  <c r="I94" i="1"/>
  <c r="I338" i="1"/>
  <c r="I434" i="1"/>
  <c r="I595" i="1"/>
  <c r="I224" i="1"/>
  <c r="I149" i="1"/>
  <c r="I408" i="1"/>
  <c r="I249" i="1"/>
  <c r="I301" i="1"/>
  <c r="I427" i="1"/>
  <c r="I478" i="1"/>
  <c r="I234" i="1"/>
  <c r="I517" i="1"/>
  <c r="I137" i="1"/>
  <c r="I454" i="1"/>
  <c r="I294" i="1"/>
  <c r="I333" i="1"/>
  <c r="I636" i="1"/>
  <c r="I288" i="1"/>
  <c r="I304" i="1"/>
  <c r="I503" i="1"/>
  <c r="I378" i="1"/>
  <c r="I248" i="1"/>
  <c r="I158" i="1"/>
  <c r="I155" i="1"/>
  <c r="I465" i="1"/>
  <c r="I482" i="1"/>
  <c r="I95" i="1"/>
  <c r="I96" i="1"/>
  <c r="I435" i="1"/>
  <c r="I169" i="1"/>
  <c r="I618" i="1"/>
  <c r="I539" i="1"/>
  <c r="I404" i="1"/>
  <c r="I461" i="1"/>
  <c r="I472" i="1"/>
  <c r="I375" i="1"/>
  <c r="I451" i="1"/>
  <c r="I135" i="1"/>
  <c r="I425" i="1"/>
  <c r="I491" i="1"/>
  <c r="I535" i="1"/>
  <c r="I549" i="1"/>
  <c r="I443" i="1"/>
  <c r="I366" i="1"/>
  <c r="I245" i="1"/>
  <c r="I172" i="1"/>
  <c r="I507" i="1"/>
  <c r="I194" i="1"/>
  <c r="I335" i="1"/>
  <c r="I336" i="1"/>
  <c r="I124" i="1"/>
  <c r="I97" i="1"/>
  <c r="I455" i="1"/>
  <c r="I484" i="1"/>
  <c r="I189" i="1"/>
  <c r="I136" i="1"/>
  <c r="I361" i="1"/>
  <c r="I205" i="1"/>
  <c r="I508" i="1"/>
  <c r="I417" i="1"/>
  <c r="I587" i="1"/>
  <c r="I331" i="1"/>
  <c r="I147" i="1"/>
  <c r="I389" i="1"/>
  <c r="I243" i="1"/>
  <c r="I179" i="1"/>
  <c r="I170" i="1"/>
  <c r="I306" i="1"/>
  <c r="I302" i="1"/>
  <c r="I432" i="1"/>
  <c r="I176" i="1"/>
  <c r="I588" i="1"/>
  <c r="I227" i="1"/>
  <c r="I163" i="1"/>
  <c r="I341" i="1"/>
  <c r="I167" i="1"/>
  <c r="I98" i="1"/>
  <c r="I320" i="1"/>
  <c r="I99" i="1"/>
  <c r="I383" i="1"/>
  <c r="I429" i="1"/>
  <c r="I570" i="1"/>
  <c r="I229" i="1"/>
  <c r="I258" i="1"/>
  <c r="I165" i="1"/>
  <c r="I367" i="1"/>
  <c r="I218" i="1"/>
  <c r="I168" i="1"/>
  <c r="I396" i="1"/>
  <c r="I186" i="1"/>
  <c r="I377" i="1"/>
  <c r="I327" i="1"/>
  <c r="I264" i="1"/>
  <c r="I505" i="1"/>
  <c r="I161" i="1"/>
  <c r="I162" i="1"/>
  <c r="I185" i="1"/>
  <c r="I480" i="1"/>
  <c r="I471" i="1"/>
  <c r="I259" i="1"/>
  <c r="I236" i="1"/>
  <c r="I348" i="1"/>
  <c r="I646" i="1"/>
  <c r="I263" i="1"/>
  <c r="I100" i="1"/>
  <c r="I182" i="1"/>
  <c r="I540" i="1"/>
  <c r="I230" i="1"/>
  <c r="I151" i="1"/>
  <c r="I350" i="1"/>
  <c r="I235" i="1"/>
  <c r="I373" i="1"/>
  <c r="I300" i="1"/>
  <c r="I283" i="1"/>
  <c r="I160" i="1"/>
  <c r="I273" i="1"/>
  <c r="I364" i="1"/>
  <c r="I464" i="1"/>
  <c r="I101" i="1"/>
  <c r="I132" i="1"/>
  <c r="I180" i="1"/>
  <c r="I181" i="1"/>
  <c r="I510" i="1"/>
  <c r="I261" i="1"/>
  <c r="I157" i="1"/>
  <c r="I174" i="1"/>
  <c r="I199" i="1"/>
  <c r="I493" i="1"/>
  <c r="I607" i="1"/>
  <c r="I520" i="1"/>
  <c r="I340" i="1"/>
  <c r="I303" i="1"/>
  <c r="I270" i="1"/>
  <c r="I467" i="1"/>
  <c r="I344" i="1"/>
  <c r="I441" i="1"/>
  <c r="I290" i="1"/>
  <c r="I492" i="1"/>
  <c r="I221" i="1"/>
  <c r="I397" i="1"/>
  <c r="I322" i="1"/>
  <c r="I312" i="1"/>
  <c r="I166" i="1"/>
  <c r="I423" i="1"/>
  <c r="I201" i="1"/>
  <c r="I414" i="1"/>
  <c r="I495" i="1"/>
  <c r="I496" i="1"/>
  <c r="I384" i="1"/>
  <c r="I591" i="1"/>
  <c r="I501" i="1"/>
  <c r="I2" i="1"/>
  <c r="E3" i="1"/>
  <c r="E113" i="1"/>
  <c r="E120" i="1"/>
  <c r="E116" i="1"/>
  <c r="E4" i="1"/>
  <c r="E105" i="1"/>
  <c r="E103" i="1"/>
  <c r="E5" i="1"/>
  <c r="E6" i="1"/>
  <c r="E118" i="1"/>
  <c r="E442" i="1"/>
  <c r="E265" i="1"/>
  <c r="E7" i="1"/>
  <c r="E8" i="1"/>
  <c r="E9" i="1"/>
  <c r="E134" i="1"/>
  <c r="E10" i="1"/>
  <c r="E11" i="1"/>
  <c r="E208" i="1"/>
  <c r="E117" i="1"/>
  <c r="E126" i="1"/>
  <c r="E385" i="1"/>
  <c r="E12" i="1"/>
  <c r="E257" i="1"/>
  <c r="E13" i="1"/>
  <c r="E222" i="1"/>
  <c r="E14" i="1"/>
  <c r="E15" i="1"/>
  <c r="E16" i="1"/>
  <c r="E271" i="1"/>
  <c r="E233" i="1"/>
  <c r="E17" i="1"/>
  <c r="E18" i="1"/>
  <c r="E19" i="1"/>
  <c r="E20" i="1"/>
  <c r="E21" i="1"/>
  <c r="E22" i="1"/>
  <c r="E376" i="1"/>
  <c r="E23" i="1"/>
  <c r="E24" i="1"/>
  <c r="E328" i="1"/>
  <c r="E123" i="1"/>
  <c r="E109" i="1"/>
  <c r="E25" i="1"/>
  <c r="E26" i="1"/>
  <c r="E111" i="1"/>
  <c r="E27" i="1"/>
  <c r="E28" i="1"/>
  <c r="E29" i="1"/>
  <c r="E277" i="1"/>
  <c r="E30" i="1"/>
  <c r="E31" i="1"/>
  <c r="E119" i="1"/>
  <c r="E32" i="1"/>
  <c r="E267" i="1"/>
  <c r="E33" i="1"/>
  <c r="E216" i="1"/>
  <c r="E114" i="1"/>
  <c r="E34" i="1"/>
  <c r="E35" i="1"/>
  <c r="E321" i="1"/>
  <c r="E388" i="1"/>
  <c r="E144" i="1"/>
  <c r="E252" i="1"/>
  <c r="E36" i="1"/>
  <c r="E37" i="1"/>
  <c r="E287" i="1"/>
  <c r="E38" i="1"/>
  <c r="E39" i="1"/>
  <c r="E40" i="1"/>
  <c r="E41" i="1"/>
  <c r="E42" i="1"/>
  <c r="E487" i="1"/>
  <c r="E43" i="1"/>
  <c r="E44" i="1"/>
  <c r="E345" i="1"/>
  <c r="E45" i="1"/>
  <c r="E46" i="1"/>
  <c r="E139" i="1"/>
  <c r="E47" i="1"/>
  <c r="E305" i="1"/>
  <c r="E546" i="1"/>
  <c r="E154" i="1"/>
  <c r="E274" i="1"/>
  <c r="E210" i="1"/>
  <c r="E386" i="1"/>
  <c r="E48" i="1"/>
  <c r="E112" i="1"/>
  <c r="E49" i="1"/>
  <c r="E50" i="1"/>
  <c r="E498" i="1"/>
  <c r="E343" i="1"/>
  <c r="E238" i="1"/>
  <c r="E107" i="1"/>
  <c r="E231" i="1"/>
  <c r="E485" i="1"/>
  <c r="E51" i="1"/>
  <c r="E146" i="1"/>
  <c r="E108" i="1"/>
  <c r="E131" i="1"/>
  <c r="E52" i="1"/>
  <c r="E53" i="1"/>
  <c r="E54" i="1"/>
  <c r="E55" i="1"/>
  <c r="E56" i="1"/>
  <c r="E57" i="1"/>
  <c r="E58" i="1"/>
  <c r="E59" i="1"/>
  <c r="E566" i="1"/>
  <c r="E359" i="1"/>
  <c r="E353" i="1"/>
  <c r="E60" i="1"/>
  <c r="E61" i="1"/>
  <c r="E62" i="1"/>
  <c r="E63" i="1"/>
  <c r="E64" i="1"/>
  <c r="E65" i="1"/>
  <c r="E66" i="1"/>
  <c r="E141" i="1"/>
  <c r="E67" i="1"/>
  <c r="E68" i="1"/>
  <c r="E69" i="1"/>
  <c r="E244" i="1"/>
  <c r="E381" i="1"/>
  <c r="E70" i="1"/>
  <c r="E71" i="1"/>
  <c r="E202" i="1"/>
  <c r="E152" i="1"/>
  <c r="E72" i="1"/>
  <c r="E73" i="1"/>
  <c r="E74" i="1"/>
  <c r="E250" i="1"/>
  <c r="E75" i="1"/>
  <c r="E76" i="1"/>
  <c r="E77" i="1"/>
  <c r="E78" i="1"/>
  <c r="E394" i="1"/>
  <c r="E279" i="1"/>
  <c r="E145" i="1"/>
  <c r="E79" i="1"/>
  <c r="E80" i="1"/>
  <c r="E106" i="1"/>
  <c r="E241" i="1"/>
  <c r="E448" i="1"/>
  <c r="E150" i="1"/>
  <c r="E81" i="1"/>
  <c r="E439" i="1"/>
  <c r="E82" i="1"/>
  <c r="E83" i="1"/>
  <c r="E148" i="1"/>
  <c r="E84" i="1"/>
  <c r="E379" i="1"/>
  <c r="E281" i="1"/>
  <c r="E122" i="1"/>
  <c r="E128" i="1"/>
  <c r="E85" i="1"/>
  <c r="E256" i="1"/>
  <c r="E86" i="1"/>
  <c r="E87" i="1"/>
  <c r="E395" i="1"/>
  <c r="E412" i="1"/>
  <c r="E142" i="1"/>
  <c r="E604" i="1"/>
  <c r="E400" i="1"/>
  <c r="E110" i="1"/>
  <c r="E88" i="1"/>
  <c r="E130" i="1"/>
  <c r="E89" i="1"/>
  <c r="E329" i="1"/>
  <c r="E309" i="1"/>
  <c r="E355" i="1"/>
  <c r="E90" i="1"/>
  <c r="E102" i="1"/>
  <c r="E91" i="1"/>
  <c r="E421" i="1"/>
  <c r="E133" i="1"/>
  <c r="E239" i="1"/>
  <c r="E121" i="1"/>
  <c r="E213" i="1"/>
  <c r="E594" i="1"/>
  <c r="E450" i="1"/>
  <c r="E299" i="1"/>
  <c r="E92" i="1"/>
  <c r="E406" i="1"/>
  <c r="E93" i="1"/>
  <c r="E228" i="1"/>
  <c r="E468" i="1"/>
  <c r="E138" i="1"/>
  <c r="E399" i="1"/>
  <c r="E445" i="1"/>
  <c r="E125" i="1"/>
  <c r="E576" i="1"/>
  <c r="E637" i="1"/>
  <c r="E524" i="1"/>
  <c r="E606" i="1"/>
  <c r="E422" i="1"/>
  <c r="E611" i="1"/>
  <c r="E633" i="1"/>
  <c r="E326" i="1"/>
  <c r="E531" i="1"/>
  <c r="E634" i="1"/>
  <c r="E538" i="1"/>
  <c r="E585" i="1"/>
  <c r="E431" i="1"/>
  <c r="E638" i="1"/>
  <c r="E447" i="1"/>
  <c r="E193" i="1"/>
  <c r="E644" i="1"/>
  <c r="E629" i="1"/>
  <c r="E159" i="1"/>
  <c r="E593" i="1"/>
  <c r="E488" i="1"/>
  <c r="E589" i="1"/>
  <c r="E403" i="1"/>
  <c r="E357" i="1"/>
  <c r="E543" i="1"/>
  <c r="E347" i="1"/>
  <c r="E656" i="1"/>
  <c r="E523" i="1"/>
  <c r="E188" i="1"/>
  <c r="E642" i="1"/>
  <c r="E203" i="1"/>
  <c r="E392" i="1"/>
  <c r="E164" i="1"/>
  <c r="E571" i="1"/>
  <c r="E410" i="1"/>
  <c r="E635" i="1"/>
  <c r="E612" i="1"/>
  <c r="E293" i="1"/>
  <c r="E314" i="1"/>
  <c r="E490" i="1"/>
  <c r="E563" i="1"/>
  <c r="E452" i="1"/>
  <c r="E616" i="1"/>
  <c r="E354" i="1"/>
  <c r="E615" i="1"/>
  <c r="E214" i="1"/>
  <c r="E628" i="1"/>
  <c r="E362" i="1"/>
  <c r="E511" i="1"/>
  <c r="E407" i="1"/>
  <c r="E215" i="1"/>
  <c r="E211" i="1"/>
  <c r="E457" i="1"/>
  <c r="E217" i="1"/>
  <c r="E284" i="1"/>
  <c r="E426" i="1"/>
  <c r="E643" i="1"/>
  <c r="E220" i="1"/>
  <c r="E191" i="1"/>
  <c r="E298" i="1"/>
  <c r="E554" i="1"/>
  <c r="E370" i="1"/>
  <c r="E374" i="1"/>
  <c r="E173" i="1"/>
  <c r="E415" i="1"/>
  <c r="E187" i="1"/>
  <c r="E254" i="1"/>
  <c r="E382" i="1"/>
  <c r="E446" i="1"/>
  <c r="E356" i="1"/>
  <c r="E251" i="1"/>
  <c r="E390" i="1"/>
  <c r="E291" i="1"/>
  <c r="E346" i="1"/>
  <c r="E209" i="1"/>
  <c r="E255" i="1"/>
  <c r="E240" i="1"/>
  <c r="E436" i="1"/>
  <c r="E206" i="1"/>
  <c r="E246" i="1"/>
  <c r="E272" i="1"/>
  <c r="E324" i="1"/>
  <c r="E315" i="1"/>
  <c r="E310" i="1"/>
  <c r="E405" i="1"/>
  <c r="E225" i="1"/>
  <c r="E268" i="1"/>
  <c r="E369" i="1"/>
  <c r="E316" i="1"/>
  <c r="E204" i="1"/>
  <c r="E474" i="1"/>
  <c r="E307" i="1"/>
  <c r="E416" i="1"/>
  <c r="E349" i="1"/>
  <c r="E323" i="1"/>
  <c r="E292" i="1"/>
  <c r="E469" i="1"/>
  <c r="E334" i="1"/>
  <c r="E318" i="1"/>
  <c r="E530" i="1"/>
  <c r="E459" i="1"/>
  <c r="E297" i="1"/>
  <c r="E242" i="1"/>
  <c r="E352" i="1"/>
  <c r="E337" i="1"/>
  <c r="E266" i="1"/>
  <c r="E528" i="1"/>
  <c r="E368" i="1"/>
  <c r="E372" i="1"/>
  <c r="E470" i="1"/>
  <c r="E325" i="1"/>
  <c r="E428" i="1"/>
  <c r="E409" i="1"/>
  <c r="E651" i="1"/>
  <c r="E550" i="1"/>
  <c r="E156" i="1"/>
  <c r="E502" i="1"/>
  <c r="E578" i="1"/>
  <c r="E499" i="1"/>
  <c r="E278" i="1"/>
  <c r="E600" i="1"/>
  <c r="E647" i="1"/>
  <c r="E624" i="1"/>
  <c r="E655" i="1"/>
  <c r="E387" i="1"/>
  <c r="E627" i="1"/>
  <c r="E365" i="1"/>
  <c r="E197" i="1"/>
  <c r="E536" i="1"/>
  <c r="E569" i="1"/>
  <c r="E460" i="1"/>
  <c r="E269" i="1"/>
  <c r="E475" i="1"/>
  <c r="E207" i="1"/>
  <c r="E529" i="1"/>
  <c r="E127" i="1"/>
  <c r="E420" i="1"/>
  <c r="E444" i="1"/>
  <c r="E358" i="1"/>
  <c r="E506" i="1"/>
  <c r="E402" i="1"/>
  <c r="E430" i="1"/>
  <c r="E438" i="1"/>
  <c r="E509" i="1"/>
  <c r="E581" i="1"/>
  <c r="E253" i="1"/>
  <c r="E183" i="1"/>
  <c r="E262" i="1"/>
  <c r="E282" i="1"/>
  <c r="E247" i="1"/>
  <c r="E393" i="1"/>
  <c r="E411" i="1"/>
  <c r="E330" i="1"/>
  <c r="E175" i="1"/>
  <c r="E171" i="1"/>
  <c r="E104" i="1"/>
  <c r="E512" i="1"/>
  <c r="E473" i="1"/>
  <c r="E641" i="1"/>
  <c r="E418" i="1"/>
  <c r="E143" i="1"/>
  <c r="E195" i="1"/>
  <c r="E129" i="1"/>
  <c r="E339" i="1"/>
  <c r="E654" i="1"/>
  <c r="E458" i="1"/>
  <c r="E541" i="1"/>
  <c r="E463" i="1"/>
  <c r="E317" i="1"/>
  <c r="E153" i="1"/>
  <c r="E497" i="1"/>
  <c r="E295" i="1"/>
  <c r="E311" i="1"/>
  <c r="E649" i="1"/>
  <c r="E289" i="1"/>
  <c r="E453" i="1"/>
  <c r="E650" i="1"/>
  <c r="E551" i="1"/>
  <c r="E515" i="1"/>
  <c r="E424" i="1"/>
  <c r="E280" i="1"/>
  <c r="E308" i="1"/>
  <c r="E573" i="1"/>
  <c r="E564" i="1"/>
  <c r="E477" i="1"/>
  <c r="E622" i="1"/>
  <c r="E534" i="1"/>
  <c r="E516" i="1"/>
  <c r="E196" i="1"/>
  <c r="E486" i="1"/>
  <c r="E519" i="1"/>
  <c r="E609" i="1"/>
  <c r="E582" i="1"/>
  <c r="E605" i="1"/>
  <c r="E456" i="1"/>
  <c r="E522" i="1"/>
  <c r="E623" i="1"/>
  <c r="E413" i="1"/>
  <c r="E608" i="1"/>
  <c r="E223" i="1"/>
  <c r="E351" i="1"/>
  <c r="E619" i="1"/>
  <c r="E513" i="1"/>
  <c r="E532" i="1"/>
  <c r="E342" i="1"/>
  <c r="E419" i="1"/>
  <c r="E360" i="1"/>
  <c r="E489" i="1"/>
  <c r="E449" i="1"/>
  <c r="E371" i="1"/>
  <c r="E398" i="1"/>
  <c r="E652" i="1"/>
  <c r="E527" i="1"/>
  <c r="E437" i="1"/>
  <c r="E648" i="1"/>
  <c r="E620" i="1"/>
  <c r="E391" i="1"/>
  <c r="E476" i="1"/>
  <c r="E630" i="1"/>
  <c r="E621" i="1"/>
  <c r="E560" i="1"/>
  <c r="E178" i="1"/>
  <c r="E363" i="1"/>
  <c r="E276" i="1"/>
  <c r="E521" i="1"/>
  <c r="E565" i="1"/>
  <c r="E580" i="1"/>
  <c r="E598" i="1"/>
  <c r="E558" i="1"/>
  <c r="E575" i="1"/>
  <c r="E584" i="1"/>
  <c r="E555" i="1"/>
  <c r="E626" i="1"/>
  <c r="E572" i="1"/>
  <c r="E601" i="1"/>
  <c r="E285" i="1"/>
  <c r="E590" i="1"/>
  <c r="E275" i="1"/>
  <c r="E212" i="1"/>
  <c r="E200" i="1"/>
  <c r="E525" i="1"/>
  <c r="E198" i="1"/>
  <c r="E380" i="1"/>
  <c r="E545" i="1"/>
  <c r="E653" i="1"/>
  <c r="E574" i="1"/>
  <c r="E286" i="1"/>
  <c r="E433" i="1"/>
  <c r="E232" i="1"/>
  <c r="E192" i="1"/>
  <c r="E140" i="1"/>
  <c r="E177" i="1"/>
  <c r="E579" i="1"/>
  <c r="E640" i="1"/>
  <c r="E614" i="1"/>
  <c r="E577" i="1"/>
  <c r="E184" i="1"/>
  <c r="E552" i="1"/>
  <c r="E533" i="1"/>
  <c r="E332" i="1"/>
  <c r="E596" i="1"/>
  <c r="E567" i="1"/>
  <c r="E625" i="1"/>
  <c r="E568" i="1"/>
  <c r="E548" i="1"/>
  <c r="E542" i="1"/>
  <c r="E631" i="1"/>
  <c r="E544" i="1"/>
  <c r="E613" i="1"/>
  <c r="E537" i="1"/>
  <c r="E610" i="1"/>
  <c r="E617" i="1"/>
  <c r="E561" i="1"/>
  <c r="E401" i="1"/>
  <c r="E466" i="1"/>
  <c r="E494" i="1"/>
  <c r="E481" i="1"/>
  <c r="E586" i="1"/>
  <c r="E547" i="1"/>
  <c r="E500" i="1"/>
  <c r="E553" i="1"/>
  <c r="E556" i="1"/>
  <c r="E559" i="1"/>
  <c r="E602" i="1"/>
  <c r="E440" i="1"/>
  <c r="E583" i="1"/>
  <c r="E479" i="1"/>
  <c r="E526" i="1"/>
  <c r="E597" i="1"/>
  <c r="E483" i="1"/>
  <c r="E562" i="1"/>
  <c r="E603" i="1"/>
  <c r="E514" i="1"/>
  <c r="E639" i="1"/>
  <c r="E260" i="1"/>
  <c r="E645" i="1"/>
  <c r="E296" i="1"/>
  <c r="E190" i="1"/>
  <c r="E462" i="1"/>
  <c r="E557" i="1"/>
  <c r="E632" i="1"/>
  <c r="E226" i="1"/>
  <c r="E115" i="1"/>
  <c r="E592" i="1"/>
  <c r="E504" i="1"/>
  <c r="E518" i="1"/>
  <c r="E219" i="1"/>
  <c r="E599" i="1"/>
  <c r="E237" i="1"/>
  <c r="E319" i="1"/>
  <c r="E313" i="1"/>
  <c r="E94" i="1"/>
  <c r="E338" i="1"/>
  <c r="E434" i="1"/>
  <c r="E595" i="1"/>
  <c r="E224" i="1"/>
  <c r="E149" i="1"/>
  <c r="E408" i="1"/>
  <c r="E249" i="1"/>
  <c r="E301" i="1"/>
  <c r="E427" i="1"/>
  <c r="E478" i="1"/>
  <c r="E234" i="1"/>
  <c r="E517" i="1"/>
  <c r="E137" i="1"/>
  <c r="E454" i="1"/>
  <c r="E294" i="1"/>
  <c r="E333" i="1"/>
  <c r="E636" i="1"/>
  <c r="E288" i="1"/>
  <c r="E304" i="1"/>
  <c r="E503" i="1"/>
  <c r="E378" i="1"/>
  <c r="E248" i="1"/>
  <c r="E158" i="1"/>
  <c r="E155" i="1"/>
  <c r="E465" i="1"/>
  <c r="E482" i="1"/>
  <c r="E95" i="1"/>
  <c r="E96" i="1"/>
  <c r="E435" i="1"/>
  <c r="E169" i="1"/>
  <c r="E618" i="1"/>
  <c r="E539" i="1"/>
  <c r="E404" i="1"/>
  <c r="E461" i="1"/>
  <c r="E472" i="1"/>
  <c r="E375" i="1"/>
  <c r="E451" i="1"/>
  <c r="E135" i="1"/>
  <c r="E425" i="1"/>
  <c r="E491" i="1"/>
  <c r="E535" i="1"/>
  <c r="E549" i="1"/>
  <c r="E443" i="1"/>
  <c r="E366" i="1"/>
  <c r="E245" i="1"/>
  <c r="E172" i="1"/>
  <c r="E507" i="1"/>
  <c r="E194" i="1"/>
  <c r="E335" i="1"/>
  <c r="E336" i="1"/>
  <c r="E124" i="1"/>
  <c r="E97" i="1"/>
  <c r="E455" i="1"/>
  <c r="E484" i="1"/>
  <c r="E189" i="1"/>
  <c r="E136" i="1"/>
  <c r="E361" i="1"/>
  <c r="E205" i="1"/>
  <c r="E508" i="1"/>
  <c r="E417" i="1"/>
  <c r="E587" i="1"/>
  <c r="E331" i="1"/>
  <c r="E147" i="1"/>
  <c r="E389" i="1"/>
  <c r="E243" i="1"/>
  <c r="E179" i="1"/>
  <c r="E170" i="1"/>
  <c r="E306" i="1"/>
  <c r="E302" i="1"/>
  <c r="E432" i="1"/>
  <c r="E176" i="1"/>
  <c r="E588" i="1"/>
  <c r="E227" i="1"/>
  <c r="E163" i="1"/>
  <c r="E341" i="1"/>
  <c r="E167" i="1"/>
  <c r="E98" i="1"/>
  <c r="E320" i="1"/>
  <c r="E99" i="1"/>
  <c r="E383" i="1"/>
  <c r="E429" i="1"/>
  <c r="E570" i="1"/>
  <c r="E229" i="1"/>
  <c r="E258" i="1"/>
  <c r="E165" i="1"/>
  <c r="E367" i="1"/>
  <c r="E218" i="1"/>
  <c r="E168" i="1"/>
  <c r="E396" i="1"/>
  <c r="E186" i="1"/>
  <c r="E377" i="1"/>
  <c r="E327" i="1"/>
  <c r="E264" i="1"/>
  <c r="E505" i="1"/>
  <c r="E161" i="1"/>
  <c r="E162" i="1"/>
  <c r="E185" i="1"/>
  <c r="E480" i="1"/>
  <c r="E471" i="1"/>
  <c r="E259" i="1"/>
  <c r="E236" i="1"/>
  <c r="E348" i="1"/>
  <c r="E646" i="1"/>
  <c r="E263" i="1"/>
  <c r="E100" i="1"/>
  <c r="E182" i="1"/>
  <c r="E540" i="1"/>
  <c r="E230" i="1"/>
  <c r="E151" i="1"/>
  <c r="E350" i="1"/>
  <c r="E235" i="1"/>
  <c r="E373" i="1"/>
  <c r="E300" i="1"/>
  <c r="E283" i="1"/>
  <c r="E160" i="1"/>
  <c r="E273" i="1"/>
  <c r="E364" i="1"/>
  <c r="E464" i="1"/>
  <c r="E101" i="1"/>
  <c r="E132" i="1"/>
  <c r="E180" i="1"/>
  <c r="E181" i="1"/>
  <c r="E510" i="1"/>
  <c r="E261" i="1"/>
  <c r="E157" i="1"/>
  <c r="E174" i="1"/>
  <c r="E199" i="1"/>
  <c r="E493" i="1"/>
  <c r="E607" i="1"/>
  <c r="E520" i="1"/>
  <c r="E340" i="1"/>
  <c r="E303" i="1"/>
  <c r="E270" i="1"/>
  <c r="E467" i="1"/>
  <c r="E344" i="1"/>
  <c r="E441" i="1"/>
  <c r="E290" i="1"/>
  <c r="E492" i="1"/>
  <c r="E221" i="1"/>
  <c r="E397" i="1"/>
  <c r="E322" i="1"/>
  <c r="E312" i="1"/>
  <c r="E166" i="1"/>
  <c r="E423" i="1"/>
  <c r="E201" i="1"/>
  <c r="E414" i="1"/>
  <c r="E495" i="1"/>
  <c r="E496" i="1"/>
  <c r="E384" i="1"/>
  <c r="E591" i="1"/>
  <c r="E501" i="1"/>
  <c r="E2" i="1"/>
</calcChain>
</file>

<file path=xl/sharedStrings.xml><?xml version="1.0" encoding="utf-8"?>
<sst xmlns="http://schemas.openxmlformats.org/spreadsheetml/2006/main" count="3466" uniqueCount="1409">
  <si>
    <t>LFQ intensity CTRL/FLAG only1</t>
  </si>
  <si>
    <t>LFQ intensity CTRL/FLAG only2</t>
  </si>
  <si>
    <t>LFQ intensity CTRL/FLAG only3</t>
  </si>
  <si>
    <t>LFQ intensity FLAG-YARSWT1</t>
  </si>
  <si>
    <t>LFQ intensity FLAG-YARSWT2</t>
  </si>
  <si>
    <t>LFQ intensity FLAG-YARSWT3</t>
  </si>
  <si>
    <t>C: Welch's T-test Significant CTRL/FLAG only_WT YARS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</si>
  <si>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</si>
  <si>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</si>
  <si>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</si>
  <si>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</si>
  <si>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</si>
  <si>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</si>
  <si>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</si>
  <si>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</si>
  <si>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</si>
  <si>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</si>
  <si>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</si>
  <si>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N: -Log Welch's T-test p-value CTRL/FLAG only_WT YARS</t>
  </si>
  <si>
    <t>N: Welch's T-test q-value CTRL/FLAG only_WT YARS</t>
  </si>
  <si>
    <t>N: Welch's T-test Difference CTRL/FLAG only_WT YARS</t>
  </si>
  <si>
    <t>N: Welch's T-test Test statistic CTRL/FLAG only_WT YARS</t>
  </si>
  <si>
    <t>T: Protein IDs</t>
  </si>
  <si>
    <t>T: Majority protein IDs</t>
  </si>
  <si>
    <t>T: id</t>
  </si>
  <si>
    <t>T: Fasta headers</t>
  </si>
  <si>
    <t>+</t>
  </si>
  <si>
    <t>sp|P54577|SYYC_HUMAN</t>
  </si>
  <si>
    <t>&gt;sp|P54577|SYYC_HUMAN Tyrosine--tRNA ligase, cytoplasmic OS=Homo sapiens OX=9606 GN=YARS PE=1 SV=4</t>
  </si>
  <si>
    <t>sp|P49411|EFTU_HUMAN</t>
  </si>
  <si>
    <t>&gt;sp|P49411|EFTU_HUMAN Elongation factor Tu, mitochondrial OS=Homo sapiens OX=9606 GN=TUFM PE=1 SV=2</t>
  </si>
  <si>
    <t>sp|P32119|PRDX2_HUMAN</t>
  </si>
  <si>
    <t>&gt;sp|P32119|PRDX2_HUMAN Peroxiredoxin-2 OS=Homo sapiens OX=9606 GN=PRDX2 PE=1 SV=5</t>
  </si>
  <si>
    <t>sp|Q13185|CBX3_HUMAN</t>
  </si>
  <si>
    <t>&gt;sp|Q13185|CBX3_HUMAN Chromobox protein homolog 3 OS=Homo sapiens OX=9606 GN=CBX3 PE=1 SV=4</t>
  </si>
  <si>
    <t>sp|O43175|SERA_HUMAN</t>
  </si>
  <si>
    <t>&gt;sp|O43175|SERA_HUMAN D-3-phosphoglycerate dehydrogenase OS=Homo sapiens OX=9606 GN=PHGDH PE=1 SV=4</t>
  </si>
  <si>
    <t>sp|P22234|PUR6_HUMAN</t>
  </si>
  <si>
    <t>&gt;sp|P22234|PUR6_HUMAN Multifunctional protein ADE2 OS=Homo sapiens OX=9606 GN=PAICS PE=1 SV=3</t>
  </si>
  <si>
    <t>sp|P60891|PRPS1_HUMAN;sp|P11908|PRPS2_HUMAN;sp|P21108|PRPS3_HUMAN</t>
  </si>
  <si>
    <t>sp|P60891|PRPS1_HUMAN;sp|P11908|PRPS2_HUMAN</t>
  </si>
  <si>
    <t>&gt;sp|P60891|PRPS1_HUMAN Ribose-phosphate pyrophosphokinase 1 OS=Homo sapiens OX=9606 GN=PRPS1 PE=1 SV=2;&gt;sp|P11908|PRPS2_HUMAN Ribose-phosphate pyrophosphokinase 2 OS=Homo sapiens OX=9606 GN=PRPS2 PE=1 SV=2</t>
  </si>
  <si>
    <t>sp|Q8NBS9|TXND5_HUMAN</t>
  </si>
  <si>
    <t>&gt;sp|Q8NBS9|TXND5_HUMAN Thioredoxin domain-containing protein 5 OS=Homo sapiens OX=9606 GN=TXNDC5 PE=1 SV=2</t>
  </si>
  <si>
    <t>sp|Q9H3G5|CPVL_HUMAN</t>
  </si>
  <si>
    <t>&gt;sp|Q9H3G5|CPVL_HUMAN Probable serine carboxypeptidase CPVL OS=Homo sapiens OX=9606 GN=CPVL PE=1 SV=2</t>
  </si>
  <si>
    <t>sp|P27708|PYR1_HUMAN</t>
  </si>
  <si>
    <t>&gt;sp|P27708|PYR1_HUMAN CAD protein OS=Homo sapiens OX=9606 GN=CAD PE=1 SV=3</t>
  </si>
  <si>
    <t>sp|P10599|THIO_HUMAN</t>
  </si>
  <si>
    <t>&gt;sp|P10599|THIO_HUMAN Thioredoxin OS=Homo sapiens OX=9606 GN=TXN PE=1 SV=3</t>
  </si>
  <si>
    <t>sp|Q06830|PRDX1_HUMAN</t>
  </si>
  <si>
    <t>&gt;sp|Q06830|PRDX1_HUMAN Peroxiredoxin-1 OS=Homo sapiens OX=9606 GN=PRDX1 PE=1 SV=1</t>
  </si>
  <si>
    <t>sp|P12268|IMDH2_HUMAN</t>
  </si>
  <si>
    <t>&gt;sp|P12268|IMDH2_HUMAN Inosine-5-monophosphate dehydrogenase 2 OS=Homo sapiens OX=9606 GN=IMPDH2 PE=1 SV=2</t>
  </si>
  <si>
    <t>sp|Q9Y266|NUDC_HUMAN</t>
  </si>
  <si>
    <t>&gt;sp|Q9Y266|NUDC_HUMAN Nuclear migration protein nudC OS=Homo sapiens OX=9606 GN=NUDC PE=1 SV=1</t>
  </si>
  <si>
    <t>sp|Q14192|FHL2_HUMAN</t>
  </si>
  <si>
    <t>&gt;sp|Q14192|FHL2_HUMAN Four and a half LIM domains protein 2 OS=Homo sapiens OX=9606 GN=FHL2 PE=1 SV=3</t>
  </si>
  <si>
    <t>sp|Q9UHV9|PFD2_HUMAN</t>
  </si>
  <si>
    <t>&gt;sp|Q9UHV9|PFD2_HUMAN Prefoldin subunit 2 OS=Homo sapiens OX=9606 GN=PFDN2 PE=1 SV=1</t>
  </si>
  <si>
    <t>sp|P78371|TCPB_HUMAN</t>
  </si>
  <si>
    <t>&gt;sp|P78371|TCPB_HUMAN T-complex protein 1 subunit beta OS=Homo sapiens OX=9606 GN=CCT2 PE=1 SV=4</t>
  </si>
  <si>
    <t>sp|P53396|ACLY_HUMAN</t>
  </si>
  <si>
    <t>&gt;sp|P53396|ACLY_HUMAN ATP-citrate synthase OS=Homo sapiens OX=9606 GN=ACLY PE=1 SV=3</t>
  </si>
  <si>
    <t>sp|Q96N67|DOCK7_HUMAN;sp|Q8NF50|DOCK8_HUMAN</t>
  </si>
  <si>
    <t>sp|Q96N67|DOCK7_HUMAN</t>
  </si>
  <si>
    <t>&gt;sp|Q96N67|DOCK7_HUMAN Dedicator of cytokinesis protein 7 OS=Homo sapiens OX=9606 GN=DOCK7 PE=1 SV=4</t>
  </si>
  <si>
    <t>sp|P68371|TBB4B_HUMAN;sp|P04350|TBB4A_HUMAN;sp|Q3ZCM7|TBB8_HUMAN</t>
  </si>
  <si>
    <t>sp|P68371|TBB4B_HUMAN;sp|P04350|TBB4A_HUMAN</t>
  </si>
  <si>
    <t>&gt;sp|P68371|TBB4B_HUMAN Tubulin beta-4B chain OS=Homo sapiens OX=9606 GN=TUBB4B PE=1 SV=1;&gt;sp|P04350|TBB4A_HUMAN Tubulin beta-4A chain OS=Homo sapiens OX=9606 GN=TUBB4A PE=1 SV=2</t>
  </si>
  <si>
    <t>sp|P22392|NDKB_HUMAN;sp|O60361|NDK8_HUMAN</t>
  </si>
  <si>
    <t>&gt;sp|P22392|NDKB_HUMAN Nucleoside diphosphate kinase B OS=Homo sapiens OX=9606 GN=NME2 PE=1 SV=1;&gt;sp|O60361|NDK8_HUMAN Putative nucleoside diphosphate kinase OS=Homo sapiens OX=9606 GN=NME2P1 PE=5 SV=1</t>
  </si>
  <si>
    <t>sp|P23526|SAHH_HUMAN</t>
  </si>
  <si>
    <t>&gt;sp|P23526|SAHH_HUMAN Adenosylhomocysteinase OS=Homo sapiens OX=9606 GN=AHCY PE=1 SV=4</t>
  </si>
  <si>
    <t>sp|Q13162|PRDX4_HUMAN</t>
  </si>
  <si>
    <t>&gt;sp|Q13162|PRDX4_HUMAN Peroxiredoxin-4 OS=Homo sapiens OX=9606 GN=PRDX4 PE=1 SV=1</t>
  </si>
  <si>
    <t>sp|O75832|PSD10_HUMAN</t>
  </si>
  <si>
    <t>&gt;sp|O75832|PSD10_HUMAN 26S proteasome non-ATPase regulatory subunit 10 OS=Homo sapiens OX=9606 GN=PSMD10 PE=1 SV=1</t>
  </si>
  <si>
    <t>sp|P50991|TCPD_HUMAN</t>
  </si>
  <si>
    <t>&gt;sp|P50991|TCPD_HUMAN T-complex protein 1 subunit delta OS=Homo sapiens OX=9606 GN=CCT4 PE=1 SV=4</t>
  </si>
  <si>
    <t>sp|P62191|PRS4_HUMAN</t>
  </si>
  <si>
    <t>&gt;sp|P62191|PRS4_HUMAN 26S proteasome regulatory subunit 4 OS=Homo sapiens OX=9606 GN=PSMC1 PE=1 SV=1</t>
  </si>
  <si>
    <t>sp|P48643|TCPE_HUMAN</t>
  </si>
  <si>
    <t>&gt;sp|P48643|TCPE_HUMAN T-complex protein 1 subunit epsilon OS=Homo sapiens OX=9606 GN=CCT5 PE=1 SV=1</t>
  </si>
  <si>
    <t>sp|O15067|PUR4_HUMAN</t>
  </si>
  <si>
    <t>&gt;sp|O15067|PUR4_HUMAN Phosphoribosylformylglycinamidine synthase OS=Homo sapiens OX=9606 GN=PFAS PE=1 SV=4</t>
  </si>
  <si>
    <t>sp|P62195|PRS8_HUMAN;sp|Q8NB90|AFG2H_HUMAN</t>
  </si>
  <si>
    <t>sp|P62195|PRS8_HUMAN</t>
  </si>
  <si>
    <t>&gt;sp|P62195|PRS8_HUMAN 26S proteasome regulatory subunit 8 OS=Homo sapiens OX=9606 GN=PSMC5 PE=1 SV=1</t>
  </si>
  <si>
    <t>sp|O75534|CSDE1_HUMAN</t>
  </si>
  <si>
    <t>&gt;sp|O75534|CSDE1_HUMAN Cold shock domain-containing protein E1 OS=Homo sapiens OX=9606 GN=CSDE1 PE=1 SV=2</t>
  </si>
  <si>
    <t>sp|Q92598|HS105_HUMAN</t>
  </si>
  <si>
    <t>&gt;sp|Q92598|HS105_HUMAN Heat shock protein 105 kDa OS=Homo sapiens OX=9606 GN=HSPH1 PE=1 SV=1</t>
  </si>
  <si>
    <t>sp|P40227|TCPZ_HUMAN;sp|Q92526|TCPW_HUMAN</t>
  </si>
  <si>
    <t>sp|P40227|TCPZ_HUMAN</t>
  </si>
  <si>
    <t>&gt;sp|P40227|TCPZ_HUMAN T-complex protein 1 subunit zeta OS=Homo sapiens OX=9606 GN=CCT6A PE=1 SV=3</t>
  </si>
  <si>
    <t>sp|P11586|C1TC_HUMAN</t>
  </si>
  <si>
    <t>&gt;sp|P11586|C1TC_HUMAN C-1-tetrahydrofolate synthase, cytoplasmic OS=Homo sapiens OX=9606 GN=MTHFD1 PE=1 SV=3</t>
  </si>
  <si>
    <t>sp|Q86TI2|DPP9_HUMAN</t>
  </si>
  <si>
    <t>&gt;sp|Q86TI2|DPP9_HUMAN Dipeptidyl peptidase 9 OS=Homo sapiens OX=9606 GN=DPP9 PE=1 SV=3</t>
  </si>
  <si>
    <t>sp|P30048|PRDX3_HUMAN</t>
  </si>
  <si>
    <t>&gt;sp|P30048|PRDX3_HUMAN Thioredoxin-dependent peroxide reductase, mitochondrial OS=Homo sapiens OX=9606 GN=PRDX3 PE=1 SV=3</t>
  </si>
  <si>
    <t>sp|P78527|PRKDC_HUMAN</t>
  </si>
  <si>
    <t>&gt;sp|P78527|PRKDC_HUMAN DNA-dependent protein kinase catalytic subunit OS=Homo sapiens OX=9606 GN=PRKDC PE=1 SV=3</t>
  </si>
  <si>
    <t>sp|Q96QK1|VPS35_HUMAN</t>
  </si>
  <si>
    <t>&gt;sp|Q96QK1|VPS35_HUMAN Vacuolar protein sorting-associated protein 35 OS=Homo sapiens OX=9606 GN=VPS35 PE=1 SV=2</t>
  </si>
  <si>
    <t>sp|Q13200|PSMD2_HUMAN</t>
  </si>
  <si>
    <t>&gt;sp|Q13200|PSMD2_HUMAN 26S proteasome non-ATPase regulatory subunit 2 OS=Homo sapiens OX=9606 GN=PSMD2 PE=1 SV=3</t>
  </si>
  <si>
    <t>sp|P38646|GRP75_HUMAN</t>
  </si>
  <si>
    <t>&gt;sp|P38646|GRP75_HUMAN Stress-70 protein, mitochondrial OS=Homo sapiens OX=9606 GN=HSPA9 PE=1 SV=2</t>
  </si>
  <si>
    <t>sp|P00492|HPRT_HUMAN;sp|Q9NRG1|PRDC1_HUMAN</t>
  </si>
  <si>
    <t>sp|P00492|HPRT_HUMAN</t>
  </si>
  <si>
    <t>&gt;sp|P00492|HPRT_HUMAN Hypoxanthine-guanine phosphoribosyltransferase OS=Homo sapiens OX=9606 GN=HPRT1 PE=1 SV=2</t>
  </si>
  <si>
    <t>sp|P22102|PUR2_HUMAN</t>
  </si>
  <si>
    <t>&gt;sp|P22102|PUR2_HUMAN Trifunctional purine biosynthetic protein adenosine-3 OS=Homo sapiens OX=9606 GN=GART PE=1 SV=1</t>
  </si>
  <si>
    <t>sp|P23528|COF1_HUMAN;sp|Q9Y281|COF2_HUMAN</t>
  </si>
  <si>
    <t>sp|P23528|COF1_HUMAN</t>
  </si>
  <si>
    <t>&gt;sp|P23528|COF1_HUMAN Cofilin-1 OS=Homo sapiens OX=9606 GN=CFL1 PE=1 SV=3</t>
  </si>
  <si>
    <t>sp|Q92945|FUBP2_HUMAN;sp|Q96AE4|FUBP1_HUMAN</t>
  </si>
  <si>
    <t>sp|Q92945|FUBP2_HUMAN</t>
  </si>
  <si>
    <t>&gt;sp|Q92945|FUBP2_HUMAN Far upstream element-binding protein 2 OS=Homo sapiens OX=9606 GN=KHSRP PE=1 SV=4</t>
  </si>
  <si>
    <t>sp|P15104|GLNA_HUMAN</t>
  </si>
  <si>
    <t>&gt;sp|P15104|GLNA_HUMAN Glutamine synthetase OS=Homo sapiens OX=9606 GN=GLUL PE=1 SV=4</t>
  </si>
  <si>
    <t>sp|P15531|NDKA_HUMAN</t>
  </si>
  <si>
    <t>&gt;sp|P15531|NDKA_HUMAN Nucleoside diphosphate kinase A OS=Homo sapiens OX=9606 GN=NME1 PE=1 SV=1</t>
  </si>
  <si>
    <t>sp|P47756|CAPZB_HUMAN</t>
  </si>
  <si>
    <t>&gt;sp|P47756|CAPZB_HUMAN F-actin-capping protein subunit beta OS=Homo sapiens OX=9606 GN=CAPZB PE=1 SV=4</t>
  </si>
  <si>
    <t>sp|Q9Y3F4|STRAP_HUMAN</t>
  </si>
  <si>
    <t>&gt;sp|Q9Y3F4|STRAP_HUMAN Serine-threonine kinase receptor-associated protein OS=Homo sapiens OX=9606 GN=STRAP PE=1 SV=1</t>
  </si>
  <si>
    <t>sp|P49915|GUAA_HUMAN</t>
  </si>
  <si>
    <t>&gt;sp|P49915|GUAA_HUMAN GMP synthase [glutamine-hydrolyzing] OS=Homo sapiens OX=9606 GN=GMPS PE=1 SV=1</t>
  </si>
  <si>
    <t>sp|P43686|PRS6B_HUMAN</t>
  </si>
  <si>
    <t>&gt;sp|P43686|PRS6B_HUMAN 26S proteasome regulatory subunit 6B OS=Homo sapiens OX=9606 GN=PSMC4 PE=1 SV=2</t>
  </si>
  <si>
    <t>sp|P26196|DDX6_HUMAN</t>
  </si>
  <si>
    <t>&gt;sp|P26196|DDX6_HUMAN Probable ATP-dependent RNA helicase DDX6 OS=Homo sapiens OX=9606 GN=DDX6 PE=1 SV=2</t>
  </si>
  <si>
    <t>sp|P49327|FAS_HUMAN</t>
  </si>
  <si>
    <t>&gt;sp|P49327|FAS_HUMAN Fatty acid synthase OS=Homo sapiens OX=9606 GN=FASN PE=1 SV=3</t>
  </si>
  <si>
    <t>sp|P34932|HSP74_HUMAN</t>
  </si>
  <si>
    <t>&gt;sp|P34932|HSP74_HUMAN Heat shock 70 kDa protein 4 OS=Homo sapiens OX=9606 GN=HSPA4 PE=1 SV=4</t>
  </si>
  <si>
    <t>sp|Q9HB71|CYBP_HUMAN</t>
  </si>
  <si>
    <t>&gt;sp|Q9HB71|CYBP_HUMAN Calcyclin-binding protein OS=Homo sapiens OX=9606 GN=CACYBP PE=1 SV=2</t>
  </si>
  <si>
    <t>sp|O75592|MYCB2_HUMAN</t>
  </si>
  <si>
    <t>&gt;sp|O75592|MYCB2_HUMAN E3 ubiquitin-protein ligase MYCBP2 OS=Homo sapiens OX=9606 GN=MYCBP2 PE=1 SV=4</t>
  </si>
  <si>
    <t>sp|P30566|PUR8_HUMAN</t>
  </si>
  <si>
    <t>&gt;sp|P30566|PUR8_HUMAN Adenylosuccinate lyase OS=Homo sapiens OX=9606 GN=ADSL PE=1 SV=2</t>
  </si>
  <si>
    <t>sp|P31689|DNJA1_HUMAN</t>
  </si>
  <si>
    <t>&gt;sp|P31689|DNJA1_HUMAN DnaJ homolog subfamily A member 1 OS=Homo sapiens OX=9606 GN=DNAJA1 PE=1 SV=2</t>
  </si>
  <si>
    <t>sp|P43487|RANG_HUMAN</t>
  </si>
  <si>
    <t>&gt;sp|P43487|RANG_HUMAN Ran-specific GTPase-activating protein OS=Homo sapiens OX=9606 GN=RANBP1 PE=1 SV=1</t>
  </si>
  <si>
    <t>sp|P14618|KPYM_HUMAN;sp|P30613|KPYR_HUMAN</t>
  </si>
  <si>
    <t>sp|P14618|KPYM_HUMAN</t>
  </si>
  <si>
    <t>&gt;sp|P14618|KPYM_HUMAN Pyruvate kinase PKM OS=Homo sapiens OX=9606 GN=PKM PE=1 SV=4</t>
  </si>
  <si>
    <t>sp|P30041|PRDX6_HUMAN</t>
  </si>
  <si>
    <t>&gt;sp|P30041|PRDX6_HUMAN Peroxiredoxin-6 OS=Homo sapiens OX=9606 GN=PRDX6 PE=1 SV=3</t>
  </si>
  <si>
    <t>sp|O75131|CPNE3_HUMAN</t>
  </si>
  <si>
    <t>&gt;sp|O75131|CPNE3_HUMAN Copine-3 OS=Homo sapiens OX=9606 GN=CPNE3 PE=1 SV=1</t>
  </si>
  <si>
    <t>sp|Q14683|SMC1A_HUMAN</t>
  </si>
  <si>
    <t>&gt;sp|Q14683|SMC1A_HUMAN Structural mainte0ce of chromosomes protein 1A OS=Homo sapiens OX=9606 GN=SMC1A PE=1 SV=2</t>
  </si>
  <si>
    <t>sp|P50990|TCPQ_HUMAN</t>
  </si>
  <si>
    <t>&gt;sp|P50990|TCPQ_HUMAN T-complex protein 1 subunit theta OS=Homo sapiens OX=9606 GN=CCT8 PE=1 SV=4</t>
  </si>
  <si>
    <t>sp|Q71U36|TBA1A_HUMAN;sp|P68363|TBA1B_HUMAN;sp|P68366|TBA4A_HUMAN;sp|P0DPH8|TBA3D_HUMAN;sp|P0DPH7|TBA3C_HUMAN;sp|Q6PEY2|TBA3E_HUMAN;sp|Q9NY65|TBA8_HUMAN;sp|A6NHL2|TBAL3_HUMAN</t>
  </si>
  <si>
    <t>sp|Q71U36|TBA1A_HUMAN;sp|P68363|TBA1B_HUMAN;sp|P68366|TBA4A_HUMAN;sp|P0DPH8|TBA3D_HUMAN;sp|P0DPH7|TBA3C_HUMAN;sp|Q6PEY2|TBA3E_HUMAN</t>
  </si>
  <si>
    <t>&gt;sp|Q71U36|TBA1A_HUMAN Tubulin alpha-1A chain OS=Homo sapiens OX=9606 GN=TUBA1A PE=1 SV=1;&gt;sp|P68363|TBA1B_HUMAN Tubulin alpha-1B chain OS=Homo sapiens OX=9606 GN=TUBA1B PE=1 SV=1;&gt;sp|P68366|TBA4A_HUMAN Tubulin alpha-4A chain OS=Homo sapiens OX=9606 GN=TUB</t>
  </si>
  <si>
    <t>sp|O60884|DNJA2_HUMAN</t>
  </si>
  <si>
    <t>&gt;sp|O60884|DNJA2_HUMAN DnaJ homolog subfamily A member 2 OS=Homo sapiens OX=9606 GN=DNAJA2 PE=1 SV=1</t>
  </si>
  <si>
    <t>sp|Q99832|TCPH_HUMAN</t>
  </si>
  <si>
    <t>&gt;sp|Q99832|TCPH_HUMAN T-complex protein 1 subunit eta OS=Homo sapiens OX=9606 GN=CCT7 PE=1 SV=2</t>
  </si>
  <si>
    <t>sp|Q99460|PSMD1_HUMAN</t>
  </si>
  <si>
    <t>&gt;sp|Q99460|PSMD1_HUMAN 26S proteasome non-ATPase regulatory subunit 1 OS=Homo sapiens OX=9606 GN=PSMD1 PE=1 SV=2</t>
  </si>
  <si>
    <t>sp|P35998|PRS7_HUMAN</t>
  </si>
  <si>
    <t>&gt;sp|P35998|PRS7_HUMAN 26S proteasome regulatory subunit 7 OS=Homo sapiens OX=9606 GN=PSMC2 PE=1 SV=3</t>
  </si>
  <si>
    <t>sp|P49368|TCPG_HUMAN</t>
  </si>
  <si>
    <t>&gt;sp|P49368|TCPG_HUMAN T-complex protein 1 subunit gamma OS=Homo sapiens OX=9606 GN=CCT3 PE=1 SV=4</t>
  </si>
  <si>
    <t>sp|Q16643|DREB_HUMAN</t>
  </si>
  <si>
    <t>&gt;sp|Q16643|DREB_HUMAN Drebrin OS=Homo sapiens OX=9606 GN=DBN1 PE=1 SV=4</t>
  </si>
  <si>
    <t>sp|Q9GZV4|IF5A2_HUMAN;sp|P63241|IF5A1_HUMAN;sp|Q6IS14|IF5AL_HUMAN</t>
  </si>
  <si>
    <t>&gt;sp|Q9GZV4|IF5A2_HUMAN Eukaryotic translation initiation factor 5A-2 OS=Homo sapiens OX=9606 GN=EIF5A2 PE=1 SV=3;&gt;sp|P63241|IF5A1_HUMAN Eukaryotic translation initiation factor 5A-1 OS=Homo sapiens OX=9606 GN=EIF5A PE=1 SV=2;&gt;sp|Q6IS14|IF5AL_HUMAN Eukaryot</t>
  </si>
  <si>
    <t>sp|P36551|HEM6_HUMAN</t>
  </si>
  <si>
    <t>&gt;sp|P36551|HEM6_HUMAN Oxygen-dependent coproporphyrinogen-III oxidase, mitochondrial OS=Homo sapiens OX=9606 GN=CPOX PE=1 SV=3</t>
  </si>
  <si>
    <t>sp|P63151|2ABA_HUMAN</t>
  </si>
  <si>
    <t>&gt;sp|P63151|2ABA_HUMAN Serine/threonine-protein phosphatase 2A 55 kDa regulatory subunit B alpha isoform OS=Homo sapiens OX=9606 GN=PPP2R2A PE=1 SV=1</t>
  </si>
  <si>
    <t>sp|P45973|CBX5_HUMAN</t>
  </si>
  <si>
    <t>&gt;sp|P45973|CBX5_HUMAN Chromobox protein homolog 5 OS=Homo sapiens OX=9606 GN=CBX5 PE=1 SV=1</t>
  </si>
  <si>
    <t>sp|P68104|EF1A1_HUMAN;sp|Q5VTE0|EF1A3_HUMAN;sp|Q05639|EF1A2_HUMAN</t>
  </si>
  <si>
    <t>&gt;sp|P68104|EF1A1_HUMAN Elongation factor 1-alpha 1 OS=Homo sapiens OX=9606 GN=EEF1A1 PE=1 SV=1;&gt;sp|Q5VTE0|EF1A3_HUMAN Putative elongation factor 1-alpha-like 3 OS=Homo sapiens OX=9606 GN=EEF1A1P5 PE=5 SV=1;&gt;sp|Q05639|EF1A2_HUMAN Elongation factor 1-alpha 2</t>
  </si>
  <si>
    <t>sp|Q8N7H5|PAF1_HUMAN</t>
  </si>
  <si>
    <t>&gt;sp|Q8N7H5|PAF1_HUMAN RNA polymerase II-associated factor 1 homolog OS=Homo sapiens OX=9606 GN=PAF1 PE=1 SV=2</t>
  </si>
  <si>
    <t>sp|P49366|DHYS_HUMAN</t>
  </si>
  <si>
    <t>&gt;sp|P49366|DHYS_HUMAN Deoxyhypusine synthase OS=Homo sapiens OX=9606 GN=DHPS PE=1 SV=1</t>
  </si>
  <si>
    <t>sp|P12956|XRCC6_HUMAN</t>
  </si>
  <si>
    <t>&gt;sp|P12956|XRCC6_HUMAN X-ray repair cross-complementing protein 6 OS=Homo sapiens OX=9606 GN=XRCC6 PE=1 SV=2</t>
  </si>
  <si>
    <t>sp|Q9Y265|RUVB1_HUMAN</t>
  </si>
  <si>
    <t>&gt;sp|Q9Y265|RUVB1_HUMAN RuvB-like 1 OS=Homo sapiens OX=9606 GN=RUVBL1 PE=1 SV=1</t>
  </si>
  <si>
    <t>sp|Q05048|CSTF1_HUMAN</t>
  </si>
  <si>
    <t>&gt;sp|Q05048|CSTF1_HUMAN Cleavage stimulation factor subunit 1 OS=Homo sapiens OX=9606 GN=CSTF1 PE=1 SV=1</t>
  </si>
  <si>
    <t>sp|Q96J01|THOC3_HUMAN</t>
  </si>
  <si>
    <t>&gt;sp|Q96J01|THOC3_HUMAN THO complex subunit 3 OS=Homo sapiens OX=9606 GN=THOC3 PE=1 SV=1</t>
  </si>
  <si>
    <t>sp|P49792|RBP2_HUMAN;sp|Q7Z3J3|RGPD4_HUMAN;sp|P0DJD0|RGPD1_HUMAN;sp|P0DJD1|RGPD2_HUMAN;sp|A6NKT7|RGPD3_HUMAN;sp|Q99666|RGPD5_HUMAN;sp|O14715|RGPD8_HUMAN;sp|Q05823|RN5A_HUMAN</t>
  </si>
  <si>
    <t>sp|P49792|RBP2_HUMAN</t>
  </si>
  <si>
    <t>&gt;sp|P49792|RBP2_HUMAN E3 SUMO-protein ligase RanBP2 OS=Homo sapiens OX=9606 GN=RANBP2 PE=1 SV=2</t>
  </si>
  <si>
    <t>sp|P17987|TCPA_HUMAN</t>
  </si>
  <si>
    <t>&gt;sp|P17987|TCPA_HUMAN T-complex protein 1 subunit alpha OS=Homo sapiens OX=9606 GN=TCP1 PE=1 SV=1</t>
  </si>
  <si>
    <t>sp|P0DMV9|HS71B_HUMAN;sp|P0DMV8|HS71A_HUMAN</t>
  </si>
  <si>
    <t>&gt;sp|P0DMV9|HS71B_HUMAN Heat shock 70 kDa protein 1B OS=Homo sapiens OX=9606 GN=HSPA1B PE=1 SV=1;&gt;sp|P0DMV8|HS71A_HUMAN Heat shock 70 kDa protein 1A OS=Homo sapiens OX=9606 GN=HSPA1A PE=1 SV=1</t>
  </si>
  <si>
    <t>sp|P68133|ACTS_HUMAN;sp|P68032|ACTC_HUMAN;sp|P62736|ACTA_HUMAN;sp|P63267|ACTH_HUMAN</t>
  </si>
  <si>
    <t>&gt;sp|P68133|ACTS_HUMAN Actin, alpha skeletal muscle OS=Homo sapiens OX=9606 GN=ACTA1 PE=1 SV=1;&gt;sp|P68032|ACTC_HUMAN Actin, alpha cardiac muscle 1 OS=Homo sapiens OX=9606 GN=ACTC1 PE=1 SV=1;&gt;sp|P62736|ACTA_HUMAN Actin, aortic smooth muscle OS=Homo sapiens O</t>
  </si>
  <si>
    <t>sp|P13010|XRCC5_HUMAN</t>
  </si>
  <si>
    <t>&gt;sp|P13010|XRCC5_HUMAN X-ray repair cross-complementing protein 5 OS=Homo sapiens OX=9606 GN=XRCC5 PE=1 SV=3</t>
  </si>
  <si>
    <t>sp|P07814|SYEP_HUMAN</t>
  </si>
  <si>
    <t>&gt;sp|P07814|SYEP_HUMAN Bifunctional glutamate/proline--tRNA ligase OS=Homo sapiens OX=9606 GN=EPRS PE=1 SV=5</t>
  </si>
  <si>
    <t>sp|P08238|HS90B_HUMAN;sp|Q58FF7|H90B3_HUMAN;sp|Q58FF8|H90B2_HUMAN</t>
  </si>
  <si>
    <t>sp|P08238|HS90B_HUMAN</t>
  </si>
  <si>
    <t>&gt;sp|P08238|HS90B_HUMAN Heat shock protein HSP 90-beta OS=Homo sapiens OX=9606 GN=HSP90AB1 PE=1 SV=4</t>
  </si>
  <si>
    <t>sp|P17980|PRS6A_HUMAN</t>
  </si>
  <si>
    <t>&gt;sp|P17980|PRS6A_HUMAN 26S proteasome regulatory subunit 6A OS=Homo sapiens OX=9606 GN=PSMC3 PE=1 SV=3</t>
  </si>
  <si>
    <t>sp|P07437|TBB5_HUMAN;sp|Q13509|TBB3_HUMAN;sp|A6NNZ2|TBB8L_HUMAN;sp|Q9BUF5|TBB6_HUMAN;sp|Q9H4B7|TBB1_HUMAN;CON__ENSEMBL:ENSBTAP00000025008</t>
  </si>
  <si>
    <t>sp|P07437|TBB5_HUMAN</t>
  </si>
  <si>
    <t>&gt;sp|P07437|TBB5_HUMAN Tubulin beta chain OS=Homo sapiens OX=9606 GN=TUBB PE=1 SV=2</t>
  </si>
  <si>
    <t>sp|P13797|PLST_HUMAN;sp|Q14651|PLSI_HUMAN</t>
  </si>
  <si>
    <t>sp|P13797|PLST_HUMAN</t>
  </si>
  <si>
    <t>&gt;sp|P13797|PLST_HUMAN Plastin-3 OS=Homo sapiens OX=9606 GN=PLS3 PE=1 SV=4</t>
  </si>
  <si>
    <t>sp|P26640|SYVC_HUMAN</t>
  </si>
  <si>
    <t>&gt;sp|P26640|SYVC_HUMAN Valine--tRNA ligase OS=Homo sapiens OX=9606 GN=VARS PE=1 SV=4</t>
  </si>
  <si>
    <t>sp|P13639|EF2_HUMAN</t>
  </si>
  <si>
    <t>&gt;sp|P13639|EF2_HUMAN Elongation factor 2 OS=Homo sapiens OX=9606 GN=EEF2 PE=1 SV=4</t>
  </si>
  <si>
    <t>sp|P29692|EF1D_HUMAN</t>
  </si>
  <si>
    <t>&gt;sp|P29692|EF1D_HUMAN Elongation factor 1-delta OS=Homo sapiens OX=9606 GN=EEF1D PE=1 SV=5</t>
  </si>
  <si>
    <t>sp|Q15185|TEBP_HUMAN</t>
  </si>
  <si>
    <t>&gt;sp|Q15185|TEBP_HUMAN Prostaglandin E synthase 3 OS=Homo sapiens OX=9606 GN=PTGES3 PE=1 SV=1</t>
  </si>
  <si>
    <t>sp|P78347|GTF2I_HUMAN</t>
  </si>
  <si>
    <t>&gt;sp|P78347|GTF2I_HUMAN General transcription factor II-I OS=Homo sapiens OX=9606 GN=GTF2I PE=1 SV=2</t>
  </si>
  <si>
    <t>sp|Q16531|DDB1_HUMAN</t>
  </si>
  <si>
    <t>&gt;sp|Q16531|DDB1_HUMAN DNA damage-binding protein 1 OS=Homo sapiens OX=9606 GN=DDB1 PE=1 SV=1</t>
  </si>
  <si>
    <t>sp|P21333|FLNA_HUMAN</t>
  </si>
  <si>
    <t>&gt;sp|P21333|FLNA_HUMAN Filamin-A OS=Homo sapiens OX=9606 GN=FLNA PE=1 SV=4</t>
  </si>
  <si>
    <t>sp|P49321|NASP_HUMAN</t>
  </si>
  <si>
    <t>&gt;sp|P49321|NASP_HUMAN Nuclear autoantigenic sperm protein OS=Homo sapiens OX=9606 GN=NASP PE=1 SV=2</t>
  </si>
  <si>
    <t>sp|Q9Y230|RUVB2_HUMAN</t>
  </si>
  <si>
    <t>&gt;sp|Q9Y230|RUVB2_HUMAN RuvB-like 2 OS=Homo sapiens OX=9606 GN=RUVBL2 PE=1 SV=3</t>
  </si>
  <si>
    <t>sp|O94776|MTA2_HUMAN</t>
  </si>
  <si>
    <t>&gt;sp|O94776|MTA2_HUMAN Metastasis-associated protein MTA2 OS=Homo sapiens OX=9606 GN=MTA2 PE=1 SV=1</t>
  </si>
  <si>
    <t>sp|Q32MZ4|LRRF1_HUMAN</t>
  </si>
  <si>
    <t>&gt;sp|Q32MZ4|LRRF1_HUMAN Leucine-rich repeat flightless-interacting protein 1 OS=Homo sapiens OX=9606 GN=LRRFIP1 PE=1 SV=2</t>
  </si>
  <si>
    <t>sp|Q9HA64|KT3K_HUMAN</t>
  </si>
  <si>
    <t>&gt;sp|Q9HA64|KT3K_HUMAN Ketosamine-3-kinase OS=Homo sapiens OX=9606 GN=FN3KRP PE=1 SV=2</t>
  </si>
  <si>
    <t>sp|P17066|HSP76_HUMAN;sp|P48741|HSP77_HUMAN</t>
  </si>
  <si>
    <t>&gt;sp|P17066|HSP76_HUMAN Heat shock 70 kDa protein 6 OS=Homo sapiens OX=9606 GN=HSPA6 PE=1 SV=2;&gt;sp|P48741|HSP77_HUMAN Putative heat shock 70 kDa protein 7 OS=Homo sapiens OX=9606 GN=HSPA7 PE=5 SV=2</t>
  </si>
  <si>
    <t>sp|O95568|MET18_HUMAN</t>
  </si>
  <si>
    <t>&gt;sp|O95568|MET18_HUMAN Histidine protein methyltransferase 1 homolog OS=Homo sapiens OX=9606 GN=METTL18 PE=1 SV=1</t>
  </si>
  <si>
    <t>sp|O75369|FLNB_HUMAN</t>
  </si>
  <si>
    <t>&gt;sp|O75369|FLNB_HUMAN Filamin-B OS=Homo sapiens OX=9606 GN=FLNB PE=1 SV=2</t>
  </si>
  <si>
    <t>sp|P35520|CBS_HUMAN;sp|P0DN79|CBSL_HUMAN</t>
  </si>
  <si>
    <t>&gt;sp|P35520|CBS_HUMAN Cystathionine beta-synthase OS=Homo sapiens OX=9606 GN=CBS PE=1 SV=2;&gt;sp|P0DN79|CBSL_HUMAN Cystathionine beta-synthase-like protein OS=Homo sapiens OX=9606 GN=CBSL PE=1 SV=1</t>
  </si>
  <si>
    <t>sp|Q15084|PDIA6_HUMAN</t>
  </si>
  <si>
    <t>&gt;sp|Q15084|PDIA6_HUMAN Protein disulfide-isomerase A6 OS=Homo sapiens OX=9606 GN=PDIA6 PE=1 SV=1</t>
  </si>
  <si>
    <t>sp|Q9UBQ0|VPS29_HUMAN</t>
  </si>
  <si>
    <t>&gt;sp|Q9UBQ0|VPS29_HUMAN Vacuolar protein sorting-associated protein 29 OS=Homo sapiens OX=9606 GN=VPS29 PE=1 SV=1</t>
  </si>
  <si>
    <t>sp|P28482|MK01_HUMAN</t>
  </si>
  <si>
    <t>&gt;sp|P28482|MK01_HUMAN Mitogen-activated protein kinase 1 OS=Homo sapiens OX=9606 GN=MAPK1 PE=1 SV=3</t>
  </si>
  <si>
    <t>sp|P11142|HSP7C_HUMAN;sp|P54652|HSP72_HUMAN</t>
  </si>
  <si>
    <t>sp|P11142|HSP7C_HUMAN</t>
  </si>
  <si>
    <t>&gt;sp|P11142|HSP7C_HUMAN Heat shock cognate 71 kDa protein OS=Homo sapiens OX=9606 GN=HSPA8 PE=1 SV=1</t>
  </si>
  <si>
    <t>sp|P62258|1433E_HUMAN</t>
  </si>
  <si>
    <t>&gt;sp|P62258|1433E_HUMAN 14-3-3 protein epsilon OS=Homo sapiens OX=9606 GN=YWHAE PE=1 SV=1</t>
  </si>
  <si>
    <t>sp|P05387|RLA2_HUMAN</t>
  </si>
  <si>
    <t>&gt;sp|P05387|RLA2_HUMAN 60S acidic ribosomal protein P2 OS=Homo sapiens OX=9606 GN=RPLP2 PE=1 SV=1</t>
  </si>
  <si>
    <t>sp|Q7Z6Z7|HUWE1_HUMAN</t>
  </si>
  <si>
    <t>&gt;sp|Q7Z6Z7|HUWE1_HUMAN E3 ubiquitin-protein ligase HUWE1 OS=Homo sapiens OX=9606 GN=HUWE1 PE=1 SV=3</t>
  </si>
  <si>
    <t>sp|Q99497|PARK7_HUMAN</t>
  </si>
  <si>
    <t>&gt;sp|Q99497|PARK7_HUMAN Protein/nucleic acid deglycase DJ-1 OS=Homo sapiens OX=9606 GN=PARK7 PE=1 SV=2</t>
  </si>
  <si>
    <t>sp|P13693|TCTP_HUMAN;sp|Q56UQ5|TPT1L_HUMAN</t>
  </si>
  <si>
    <t>sp|P13693|TCTP_HUMAN</t>
  </si>
  <si>
    <t>&gt;sp|P13693|TCTP_HUMAN Translationally-controlled tumor protein OS=Homo sapiens OX=9606 GN=TPT1 PE=1 SV=1</t>
  </si>
  <si>
    <t>sp|Q9UNM6|PSD13_HUMAN</t>
  </si>
  <si>
    <t>&gt;sp|Q9UNM6|PSD13_HUMAN 26S proteasome non-ATPase regulatory subunit 13 OS=Homo sapiens OX=9606 GN=PSMD13 PE=1 SV=2</t>
  </si>
  <si>
    <t>sp|P13489|RINI_HUMAN</t>
  </si>
  <si>
    <t>&gt;sp|P13489|RINI_HUMAN Ribonuclease inhibitor OS=Homo sapiens OX=9606 GN=RNH1 PE=1 SV=2</t>
  </si>
  <si>
    <t>sp|P31153|METK2_HUMAN;sp|Q00266|METK1_HUMAN</t>
  </si>
  <si>
    <t>sp|P31153|METK2_HUMAN</t>
  </si>
  <si>
    <t>&gt;sp|P31153|METK2_HUMAN S-adenosylmethionine synthase isoform type-2 OS=Homo sapiens OX=9606 GN=MAT2A PE=1 SV=1</t>
  </si>
  <si>
    <t>sp|P15170|ERF3A_HUMAN;sp|Q8IYD1|ERF3B_HUMAN</t>
  </si>
  <si>
    <t>&gt;sp|P15170|ERF3A_HUMAN Eukaryotic peptide chain release factor GTP-binding subunit ERF3A OS=Homo sapiens OX=9606 GN=GSPT1 PE=1 SV=1;&gt;sp|Q8IYD1|ERF3B_HUMAN Eukaryotic peptide chain release factor GTP-binding subunit ERF3B OS=Homo sapiens OX=9606 GN=GSPT2 PE</t>
  </si>
  <si>
    <t>sp|P24534|EF1B_HUMAN</t>
  </si>
  <si>
    <t>&gt;sp|P24534|EF1B_HUMAN Elongation factor 1-beta OS=Homo sapiens OX=9606 GN=EEF1B2 PE=1 SV=3</t>
  </si>
  <si>
    <t>sp|Q96EP5|DAZP1_HUMAN</t>
  </si>
  <si>
    <t>&gt;sp|Q96EP5|DAZP1_HUMAN DAZ-associated protein 1 OS=Homo sapiens OX=9606 GN=DAZAP1 PE=1 SV=1</t>
  </si>
  <si>
    <t>sp|P63208|SKP1_HUMAN</t>
  </si>
  <si>
    <t>&gt;sp|P63208|SKP1_HUMAN S-phase kinase-associated protein 1 OS=Homo sapiens OX=9606 GN=SKP1 PE=1 SV=2</t>
  </si>
  <si>
    <t>sp|P33176|KINH_HUMAN;sp|O60282|KIF5C_HUMAN;sp|Q12840|KIF5A_HUMAN</t>
  </si>
  <si>
    <t>sp|P33176|KINH_HUMAN</t>
  </si>
  <si>
    <t>&gt;sp|P33176|KINH_HUMAN Kinesin-1 heavy chain OS=Homo sapiens OX=9606 GN=KIF5B PE=1 SV=1</t>
  </si>
  <si>
    <t>sp|Q16576|RBBP7_HUMAN</t>
  </si>
  <si>
    <t>&gt;sp|Q16576|RBBP7_HUMAN Histone-binding protein RBBP7 OS=Homo sapiens OX=9606 GN=RBBP7 PE=1 SV=1</t>
  </si>
  <si>
    <t>sp|P67936|TPM4_HUMAN</t>
  </si>
  <si>
    <t>&gt;sp|P67936|TPM4_HUMAN Tropomyosin alpha-4 chain OS=Homo sapiens OX=9606 GN=TPM4 PE=1 SV=3</t>
  </si>
  <si>
    <t>sp|P30153|2AAA_HUMAN</t>
  </si>
  <si>
    <t>&gt;sp|P30153|2AAA_HUMAN Serine/threonine-protein phosphatase 2A 65 kDa regulatory subunit A alpha isoform OS=Homo sapiens OX=9606 GN=PPP2R1A PE=1 SV=4</t>
  </si>
  <si>
    <t>sp|Q9BTE3|MCMBP_HUMAN</t>
  </si>
  <si>
    <t>&gt;sp|Q9BTE3|MCMBP_HUMAN Mini-chromosome mainte0ce complex-binding protein OS=Homo sapiens OX=9606 GN=MCMBP PE=1 SV=2</t>
  </si>
  <si>
    <t>sp|Q92878|RAD50_HUMAN</t>
  </si>
  <si>
    <t>&gt;sp|Q92878|RAD50_HUMAN DNA repair protein RAD50 OS=Homo sapiens OX=9606 GN=RAD50 PE=1 SV=1</t>
  </si>
  <si>
    <t>sp|P63167|DYL1_HUMAN;sp|Q96FJ2|DYL2_HUMAN</t>
  </si>
  <si>
    <t>&gt;sp|P63167|DYL1_HUMAN Dynein light chain 1, cytoplasmic OS=Homo sapiens OX=9606 GN=DYNLL1 PE=1 SV=1;&gt;sp|Q96FJ2|DYL2_HUMAN Dynein light chain 2, cytoplasmic OS=Homo sapiens OX=9606 GN=DYNLL2 PE=1 SV=1</t>
  </si>
  <si>
    <t>sp|P25789|PSA4_HUMAN</t>
  </si>
  <si>
    <t>&gt;sp|P25789|PSA4_HUMAN Proteasome subunit alpha type-4 OS=Homo sapiens OX=9606 GN=PSMA4 PE=1 SV=1</t>
  </si>
  <si>
    <t>sp|Q9UQE7|SMC3_HUMAN</t>
  </si>
  <si>
    <t>&gt;sp|Q9UQE7|SMC3_HUMAN Structural mainte0ce of chromosomes protein 3 OS=Homo sapiens OX=9606 GN=SMC3 PE=1 SV=2</t>
  </si>
  <si>
    <t>sp|P11802|CDK4_HUMAN</t>
  </si>
  <si>
    <t>&gt;sp|P11802|CDK4_HUMAN Cyclin-dependent kinase 4 OS=Homo sapiens OX=9606 GN=CDK4 PE=1 SV=2</t>
  </si>
  <si>
    <t>sp|P63104|1433Z_HUMAN</t>
  </si>
  <si>
    <t>&gt;sp|P63104|1433Z_HUMAN 14-3-3 protein zeta/delta OS=Homo sapiens OX=9606 GN=YWHAZ PE=1 SV=1</t>
  </si>
  <si>
    <t>sp|O43865|SAHH2_HUMAN;sp|Q96HN2|SAHH3_HUMAN</t>
  </si>
  <si>
    <t>&gt;sp|O43865|SAHH2_HUMAN S-adenosylhomocysteine hydrolase-like protein 1 OS=Homo sapiens OX=9606 GN=AHCYL1 PE=1 SV=2;&gt;sp|Q96HN2|SAHH3_HUMAN Adenosylhomocysteinase 3 OS=Homo sapiens OX=9606 GN=AHCYL2 PE=1 SV=1</t>
  </si>
  <si>
    <t>sp|Q15008|PSMD6_HUMAN</t>
  </si>
  <si>
    <t>&gt;sp|Q15008|PSMD6_HUMAN 26S proteasome non-ATPase regulatory subunit 6 OS=Homo sapiens OX=9606 GN=PSMD6 PE=1 SV=1</t>
  </si>
  <si>
    <t>sp|Q99496|RING2_HUMAN;sp|Q06587|RING1_HUMAN</t>
  </si>
  <si>
    <t>sp|Q99496|RING2_HUMAN</t>
  </si>
  <si>
    <t>&gt;sp|Q99496|RING2_HUMAN E3 ubiquitin-protein ligase RING2 OS=Homo sapiens OX=9606 GN=RNF2 PE=1 SV=1</t>
  </si>
  <si>
    <t>sp|Q16555|DPYL2_HUMAN</t>
  </si>
  <si>
    <t>&gt;sp|Q16555|DPYL2_HUMAN Dihydropyrimidinase-related protein 2 OS=Homo sapiens OX=9606 GN=DPYSL2 PE=1 SV=1</t>
  </si>
  <si>
    <t>sp|Q9P258|RCC2_HUMAN</t>
  </si>
  <si>
    <t>&gt;sp|Q9P258|RCC2_HUMAN Protein RCC2 OS=Homo sapiens OX=9606 GN=RCC2 PE=1 SV=2</t>
  </si>
  <si>
    <t>sp|Q13263|TIF1B_HUMAN</t>
  </si>
  <si>
    <t>&gt;sp|Q13263|TIF1B_HUMAN Transcription intermediary factor 1-beta OS=Homo sapiens OX=9606 GN=TRIM28 PE=1 SV=5</t>
  </si>
  <si>
    <t>sp|P27348|1433T_HUMAN</t>
  </si>
  <si>
    <t>&gt;sp|P27348|1433T_HUMAN 14-3-3 protein theta OS=Homo sapiens OX=9606 GN=YWHAQ PE=1 SV=1</t>
  </si>
  <si>
    <t>sp|P78406|RAE1L_HUMAN</t>
  </si>
  <si>
    <t>&gt;sp|P78406|RAE1L_HUMAN mRNA export factor OS=Homo sapiens OX=9606 GN=RAE1 PE=1 SV=1</t>
  </si>
  <si>
    <t>sp|P22314|UBA1_HUMAN</t>
  </si>
  <si>
    <t>&gt;sp|P22314|UBA1_HUMAN Ubiquitin-like modifier-activating enzyme 1 OS=Homo sapiens OX=9606 GN=UBA1 PE=1 SV=3</t>
  </si>
  <si>
    <t>sp|P22061|PIMT_HUMAN</t>
  </si>
  <si>
    <t>&gt;sp|P22061|PIMT_HUMAN Protein-L-isoaspartate(D-aspartate) O-methyltransferase OS=Homo sapiens OX=9606 GN=PCMT1 PE=1 SV=4</t>
  </si>
  <si>
    <t>sp|Q15365|PCBP1_HUMAN</t>
  </si>
  <si>
    <t>&gt;sp|Q15365|PCBP1_HUMAN Poly(rC)-binding protein 1 OS=Homo sapiens OX=9606 GN=PCBP1 PE=1 SV=2</t>
  </si>
  <si>
    <t>sp|P11021|BIP_HUMAN</t>
  </si>
  <si>
    <t>&gt;sp|P11021|BIP_HUMAN Endoplasmic reticulum chaperone BiP OS=Homo sapiens OX=9606 GN=HSPA5 PE=1 SV=2</t>
  </si>
  <si>
    <t>sp|P04080|CYTB_HUMAN</t>
  </si>
  <si>
    <t>&gt;sp|P04080|CYTB_HUMAN Cystatin-B OS=Homo sapiens OX=9606 GN=CSTB PE=1 SV=2</t>
  </si>
  <si>
    <t>sp|O43707|ACTN4_HUMAN;sp|P35609|ACTN2_HUMAN</t>
  </si>
  <si>
    <t>sp|O43707|ACTN4_HUMAN</t>
  </si>
  <si>
    <t>&gt;sp|O43707|ACTN4_HUMAN Alpha-actinin-4 OS=Homo sapiens OX=9606 GN=ACTN4 PE=1 SV=2</t>
  </si>
  <si>
    <t>sp|P26641|EF1G_HUMAN</t>
  </si>
  <si>
    <t>&gt;sp|P26641|EF1G_HUMAN Elongation factor 1-gamma OS=Homo sapiens OX=9606 GN=EEF1G PE=1 SV=3</t>
  </si>
  <si>
    <t>sp|O75150|BRE1B_HUMAN</t>
  </si>
  <si>
    <t>&gt;sp|O75150|BRE1B_HUMAN E3 ubiquitin-protein ligase BRE1B OS=Homo sapiens OX=9606 GN=RNF40 PE=1 SV=5</t>
  </si>
  <si>
    <t>sp|Q8WUM4|PDC6I_HUMAN</t>
  </si>
  <si>
    <t>&gt;sp|Q8WUM4|PDC6I_HUMAN Programmed cell death 6-interacting protein OS=Homo sapiens OX=9606 GN=PDCD6IP PE=1 SV=1</t>
  </si>
  <si>
    <t>sp|P04637|P53_HUMAN</t>
  </si>
  <si>
    <t>&gt;sp|P04637|P53_HUMAN Cellular tumor antigen p53 OS=Homo sapiens OX=9606 GN=TP53 PE=1 SV=4</t>
  </si>
  <si>
    <t>sp|Q9Y5B9|SP16H_HUMAN</t>
  </si>
  <si>
    <t>&gt;sp|Q9Y5B9|SP16H_HUMAN FACT complex subunit SPT16 OS=Homo sapiens OX=9606 GN=SUPT16H PE=1 SV=1</t>
  </si>
  <si>
    <t>sp|P10809|CH60_HUMAN</t>
  </si>
  <si>
    <t>&gt;sp|P10809|CH60_HUMAN 60 kDa heat shock protein, mitochondrial OS=Homo sapiens OX=9606 GN=HSPD1 PE=1 SV=2</t>
  </si>
  <si>
    <t>sp|P06753|TPM3_HUMAN</t>
  </si>
  <si>
    <t>&gt;sp|P06753|TPM3_HUMAN Tropomyosin alpha-3 chain OS=Homo sapiens OX=9606 GN=TPM3 PE=1 SV=2</t>
  </si>
  <si>
    <t>sp|Q9Y4E8|UBP15_HUMAN;sp|Q13107|UBP4_HUMAN;sp|P51784|UBP11_HUMAN</t>
  </si>
  <si>
    <t>sp|Q9Y4E8|UBP15_HUMAN</t>
  </si>
  <si>
    <t>&gt;sp|Q9Y4E8|UBP15_HUMAN Ubiquitin carboxyl-terminal hydrolase 15 OS=Homo sapiens OX=9606 GN=USP15 PE=1 SV=3</t>
  </si>
  <si>
    <t>sp|Q8WXI9|P66B_HUMAN</t>
  </si>
  <si>
    <t>&gt;sp|Q8WXI9|P66B_HUMAN Transcriptional repressor p66-beta OS=Homo sapiens OX=9606 GN=GATAD2B PE=1 SV=1</t>
  </si>
  <si>
    <t>sp|P31040|SDHA_HUMAN</t>
  </si>
  <si>
    <t>&gt;sp|P31040|SDHA_HUMAN Succinate dehydrogenase [ubiquinone] flavoprotein subunit, mitochondrial OS=Homo sapiens OX=9606 GN=SDHA PE=1 SV=2</t>
  </si>
  <si>
    <t>sp|P20700|LMNB1_HUMAN</t>
  </si>
  <si>
    <t>&gt;sp|P20700|LMNB1_HUMAN Lamin-B1 OS=Homo sapiens OX=9606 GN=LMNB1 PE=1 SV=2</t>
  </si>
  <si>
    <t>sp|P49006|MRP_HUMAN</t>
  </si>
  <si>
    <t>&gt;sp|P49006|MRP_HUMAN MARCKS-related protein OS=Homo sapiens OX=9606 GN=MARCKSL1 PE=1 SV=2</t>
  </si>
  <si>
    <t>sp|Q15369|ELOC_HUMAN</t>
  </si>
  <si>
    <t>&gt;sp|Q15369|ELOC_HUMAN Elongin-C OS=Homo sapiens OX=9606 GN=ELOC PE=1 SV=1</t>
  </si>
  <si>
    <t>sp|Q09028|RBBP4_HUMAN</t>
  </si>
  <si>
    <t>&gt;sp|Q09028|RBBP4_HUMAN Histone-binding protein RBBP4 OS=Homo sapiens OX=9606 GN=RBBP4 PE=1 SV=3</t>
  </si>
  <si>
    <t>sp|Q99714|HCD2_HUMAN</t>
  </si>
  <si>
    <t>&gt;sp|Q99714|HCD2_HUMAN 3-hydroxyacyl-CoA dehydrogenase type-2 OS=Homo sapiens OX=9606 GN=HSD17B10 PE=1 SV=3</t>
  </si>
  <si>
    <t>sp|Q8TDY2|RBCC1_HUMAN</t>
  </si>
  <si>
    <t>&gt;sp|Q8TDY2|RBCC1_HUMAN RB1-inducible coiled-coil protein 1 OS=Homo sapiens OX=9606 GN=RB1CC1 PE=1 SV=3</t>
  </si>
  <si>
    <t>sp|P60709|ACTB_HUMAN;sp|P63261|ACTG_HUMAN;sp|Q6S8J3|POTEE_HUMAN;sp|A5A3E0|POTEF_HUMAN;sp|P0CG38|POTEI_HUMAN;sp|P0CG39|POTEJ_HUMAN;sp|Q562R1|ACTBL_HUMAN;sp|Q9BYX7|ACTBM_HUMAN</t>
  </si>
  <si>
    <t>sp|P60709|ACTB_HUMAN;sp|P63261|ACTG_HUMAN</t>
  </si>
  <si>
    <t>&gt;sp|P60709|ACTB_HUMAN Actin, cytoplasmic 1 OS=Homo sapiens OX=9606 GN=ACTB PE=1 SV=1;&gt;sp|P63261|ACTG_HUMAN Actin, cytoplasmic 2 OS=Homo sapiens OX=9606 GN=ACTG1 PE=1 SV=1</t>
  </si>
  <si>
    <t>sp|P63162|RSMN_HUMAN;sp|P14678|RSMB_HUMAN</t>
  </si>
  <si>
    <t>&gt;sp|P63162|RSMN_HUMAN Small nuclear ribonucleoprotein-associated protein N OS=Homo sapiens OX=9606 GN=SNRPN PE=1 SV=1;&gt;sp|P14678|RSMB_HUMAN Small nuclear ribonucleoprotein-associated proteins B and B OS=Homo sapiens OX=9606 GN=SNRPB PE=1 SV=2</t>
  </si>
  <si>
    <t>sp|Q9ULX6|AKP8L_HUMAN</t>
  </si>
  <si>
    <t>&gt;sp|Q9ULX6|AKP8L_HUMAN A-kinase anchor protein 8-like OS=Homo sapiens OX=9606 GN=AKAP8L PE=1 SV=4</t>
  </si>
  <si>
    <t>sp|O75717|WDHD1_HUMAN</t>
  </si>
  <si>
    <t>&gt;sp|O75717|WDHD1_HUMAN WD repeat and HMG-box DNA-binding protein 1 OS=Homo sapiens OX=9606 GN=WDHD1 PE=1 SV=1</t>
  </si>
  <si>
    <t>sp|Q8WWM7|ATX2L_HUMAN</t>
  </si>
  <si>
    <t>&gt;sp|Q8WWM7|ATX2L_HUMAN Ataxin-2-like protein OS=Homo sapiens OX=9606 GN=ATXN2L PE=1 SV=2</t>
  </si>
  <si>
    <t>sp|P30044|PRDX5_HUMAN</t>
  </si>
  <si>
    <t>&gt;sp|P30044|PRDX5_HUMAN Peroxiredoxin-5, mitochondrial OS=Homo sapiens OX=9606 GN=PRDX5 PE=1 SV=4</t>
  </si>
  <si>
    <t>sp|Q9NYJ8|TAB2_HUMAN</t>
  </si>
  <si>
    <t>&gt;sp|Q9NYJ8|TAB2_HUMAN TGF-beta-activated kinase 1 and MAP3K7-binding protein 2 OS=Homo sapiens OX=9606 GN=TAB2 PE=1 SV=1</t>
  </si>
  <si>
    <t>sp|P52907|CAZA1_HUMAN</t>
  </si>
  <si>
    <t>&gt;sp|P52907|CAZA1_HUMAN F-actin-capping protein subunit alpha-1 OS=Homo sapiens OX=9606 GN=CAPZA1 PE=1 SV=3</t>
  </si>
  <si>
    <t>sp|P52597|HNRPF_HUMAN</t>
  </si>
  <si>
    <t>&gt;sp|P52597|HNRPF_HUMAN Heterogeneous nuclear ribonucleoprotein F OS=Homo sapiens OX=9606 GN=HNRNPF PE=1 SV=3</t>
  </si>
  <si>
    <t>sp|O14929|HAT1_HUMAN</t>
  </si>
  <si>
    <t>&gt;sp|O14929|HAT1_HUMAN Histone acetyltransferase type B catalytic subunit OS=Homo sapiens OX=9606 GN=HAT1 PE=1 SV=1</t>
  </si>
  <si>
    <t>sp|P61221|ABCE1_HUMAN</t>
  </si>
  <si>
    <t>&gt;sp|P61221|ABCE1_HUMAN ATP-binding cassette sub-family E member 1 OS=Homo sapiens OX=9606 GN=ABCE1 PE=1 SV=1</t>
  </si>
  <si>
    <t>sp|P54136|SYRC_HUMAN</t>
  </si>
  <si>
    <t>&gt;sp|P54136|SYRC_HUMAN Arginine--tRNA ligase, cytoplasmic OS=Homo sapiens OX=9606 GN=RARS PE=1 SV=2</t>
  </si>
  <si>
    <t>sp|Q13464|ROCK1_HUMAN</t>
  </si>
  <si>
    <t>&gt;sp|Q13464|ROCK1_HUMAN Rho-associated protein kinase 1 OS=Homo sapiens OX=9606 GN=ROCK1 PE=1 SV=1</t>
  </si>
  <si>
    <t>sp|P61981|1433G_HUMAN</t>
  </si>
  <si>
    <t>&gt;sp|P61981|1433G_HUMAN 14-3-3 protein gamma OS=Homo sapiens OX=9606 GN=YWHAG PE=1 SV=2</t>
  </si>
  <si>
    <t>sp|P12270|TPR_HUMAN</t>
  </si>
  <si>
    <t>&gt;sp|P12270|TPR_HUMAN Nucleoprotein TPR OS=Homo sapiens OX=9606 GN=TPR PE=1 SV=3</t>
  </si>
  <si>
    <t>sp|O95292|VAPB_HUMAN</t>
  </si>
  <si>
    <t>&gt;sp|O95292|VAPB_HUMAN Vesicle-associated membrane protein-associated protein B/C OS=Homo sapiens OX=9606 GN=VAPB PE=1 SV=3</t>
  </si>
  <si>
    <t>sp|P62633|CNBP_HUMAN</t>
  </si>
  <si>
    <t>&gt;sp|P62633|CNBP_HUMAN Cellular nucleic acid-binding protein OS=Homo sapiens OX=9606 GN=CNBP PE=1 SV=1</t>
  </si>
  <si>
    <t>sp|P06748|NPM_HUMAN</t>
  </si>
  <si>
    <t>&gt;sp|P06748|NPM_HUMAN Nucleophosmin OS=Homo sapiens OX=9606 GN=NPM1 PE=1 SV=2</t>
  </si>
  <si>
    <t>sp|P62888|RL30_HUMAN</t>
  </si>
  <si>
    <t>&gt;sp|P62888|RL30_HUMAN 60S ribosomal protein L30 OS=Homo sapiens OX=9606 GN=RPL30 PE=1 SV=2</t>
  </si>
  <si>
    <t>sp|O00268|TAF4_HUMAN</t>
  </si>
  <si>
    <t>&gt;sp|O00268|TAF4_HUMAN Transcription initiation factor TFIID subunit 4 OS=Homo sapiens OX=9606 GN=TAF4 PE=1 SV=2</t>
  </si>
  <si>
    <t>sp|Q4VCS5|AMOT_HUMAN</t>
  </si>
  <si>
    <t>&gt;sp|Q4VCS5|AMOT_HUMAN Angiomotin OS=Homo sapiens OX=9606 GN=AMOT PE=1 SV=1</t>
  </si>
  <si>
    <t>sp|P60660|MYL6_HUMAN;sp|P14649|MYL6B_HUMAN</t>
  </si>
  <si>
    <t>sp|P60660|MYL6_HUMAN</t>
  </si>
  <si>
    <t>&gt;sp|P60660|MYL6_HUMAN Myosin light polypeptide 6 OS=Homo sapiens OX=9606 GN=MYL6 PE=1 SV=2</t>
  </si>
  <si>
    <t>sp|P21266|GSTM3_HUMAN;sp|P46439|GSTM5_HUMAN;sp|P28161|GSTM2_HUMAN</t>
  </si>
  <si>
    <t>&gt;sp|P21266|GSTM3_HUMAN Glutathione S-transferase Mu 3 OS=Homo sapiens OX=9606 GN=GSTM3 PE=1 SV=3;&gt;sp|P46439|GSTM5_HUMAN Glutathione S-transferase Mu 5 OS=Homo sapiens OX=9606 GN=GSTM5 PE=1 SV=3;&gt;sp|P28161|GSTM2_HUMAN Glutathione S-transferase Mu 2 OS=Homo</t>
  </si>
  <si>
    <t>sp|Q16527|CSRP2_HUMAN</t>
  </si>
  <si>
    <t>&gt;sp|Q16527|CSRP2_HUMAN Cysteine and glycine-rich protein 2 OS=Homo sapiens OX=9606 GN=CSRP2 PE=1 SV=3</t>
  </si>
  <si>
    <t>sp|Q15233|NONO_HUMAN</t>
  </si>
  <si>
    <t>&gt;sp|Q15233|NONO_HUMAN Non-POU domain-containing octamer-binding protein OS=Homo sapiens OX=9606 GN=NONO PE=1 SV=4</t>
  </si>
  <si>
    <t>sp|P61964|WDR5_HUMAN</t>
  </si>
  <si>
    <t>&gt;sp|P61964|WDR5_HUMAN WD repeat-containing protein 5 OS=Homo sapiens OX=9606 GN=WDR5 PE=1 SV=1</t>
  </si>
  <si>
    <t>sp|P55036|PSMD4_HUMAN;sp|A2A3N6|PIPSL_HUMAN</t>
  </si>
  <si>
    <t>sp|P55036|PSMD4_HUMAN</t>
  </si>
  <si>
    <t>&gt;sp|P55036|PSMD4_HUMAN 26S proteasome non-ATPase regulatory subunit 4 OS=Homo sapiens OX=9606 GN=PSMD4 PE=1 SV=1</t>
  </si>
  <si>
    <t>sp|P07355|ANXA2_HUMAN;sp|A6NMY6|AXA2L_HUMAN</t>
  </si>
  <si>
    <t>&gt;sp|P07355|ANXA2_HUMAN Annexin A2 OS=Homo sapiens OX=9606 GN=ANXA2 PE=1 SV=2;&gt;sp|A6NMY6|AXA2L_HUMAN Putative annexin A2-like protein OS=Homo sapiens OX=9606 GN=ANXA2P2 PE=5 SV=2</t>
  </si>
  <si>
    <t>sp|P33316|DUT_HUMAN</t>
  </si>
  <si>
    <t>&gt;sp|P33316|DUT_HUMAN Deoxyuridine 5-triphosphate nucleotidohydrolase, mitochondrial OS=Homo sapiens OX=9606 GN=DUT PE=1 SV=4</t>
  </si>
  <si>
    <t>sp|P31943|HNRH1_HUMAN</t>
  </si>
  <si>
    <t>&gt;sp|P31943|HNRH1_HUMAN Heterogeneous nuclear ribonucleoprotein H OS=Homo sapiens OX=9606 GN=HNRNPH1 PE=1 SV=4</t>
  </si>
  <si>
    <t>sp|P62753|RS6_HUMAN</t>
  </si>
  <si>
    <t>&gt;sp|P62753|RS6_HUMAN 40S ribosomal protein S6 OS=Homo sapiens OX=9606 GN=RPS6 PE=1 SV=1</t>
  </si>
  <si>
    <t>sp|P83731|RL24_HUMAN</t>
  </si>
  <si>
    <t>&gt;sp|P83731|RL24_HUMAN 60S ribosomal protein L24 OS=Homo sapiens OX=9606 GN=RPL24 PE=1 SV=1</t>
  </si>
  <si>
    <t>sp|P67809|YBOX1_HUMAN;sp|Q9Y2T7|YBOX2_HUMAN</t>
  </si>
  <si>
    <t>sp|P67809|YBOX1_HUMAN</t>
  </si>
  <si>
    <t>&gt;sp|P67809|YBOX1_HUMAN Nuclease-sensitive element-binding protein 1 OS=Homo sapiens OX=9606 GN=YBX1 PE=1 SV=3</t>
  </si>
  <si>
    <t>sp|O75152|ZC11A_HUMAN;sp|A0A1B0GTU1|ZC11B_HUMAN</t>
  </si>
  <si>
    <t>sp|O75152|ZC11A_HUMAN</t>
  </si>
  <si>
    <t>&gt;sp|O75152|ZC11A_HUMAN Zinc finger CCCH domain-containing protein 11A OS=Homo sapiens OX=9606 GN=ZC3H11A PE=1 SV=3</t>
  </si>
  <si>
    <t>sp|P51991|ROA3_HUMAN</t>
  </si>
  <si>
    <t>&gt;sp|P51991|ROA3_HUMAN Heterogeneous nuclear ribonucleoprotein A3 OS=Homo sapiens OX=9606 GN=HNRNPA3 PE=1 SV=2</t>
  </si>
  <si>
    <t>sp|Q01082|SPTB2_HUMAN;sp|Q9H254|SPTN4_HUMAN</t>
  </si>
  <si>
    <t>sp|Q01082|SPTB2_HUMAN</t>
  </si>
  <si>
    <t>&gt;sp|Q01082|SPTB2_HUMAN Spectrin beta chain, non-erythrocytic 1 OS=Homo sapiens OX=9606 GN=SPTBN1 PE=1 SV=2</t>
  </si>
  <si>
    <t>sp|Q86U42|PABP2_HUMAN</t>
  </si>
  <si>
    <t>&gt;sp|Q86U42|PABP2_HUMAN Polyadenylate-binding protein 2 OS=Homo sapiens OX=9606 GN=PABPN1 PE=1 SV=3</t>
  </si>
  <si>
    <t>sp|O75821|EIF3G_HUMAN</t>
  </si>
  <si>
    <t>&gt;sp|O75821|EIF3G_HUMAN Eukaryotic translation initiation factor 3 subunit G OS=Homo sapiens OX=9606 GN=EIF3G PE=1 SV=2</t>
  </si>
  <si>
    <t>sp|P38159|RBMX_HUMAN;sp|O75526|RMXL2_HUMAN</t>
  </si>
  <si>
    <t>sp|P38159|RBMX_HUMAN</t>
  </si>
  <si>
    <t>&gt;sp|P38159|RBMX_HUMAN RNA-binding motif protein, X chromosome OS=Homo sapiens OX=9606 GN=RBMX PE=1 SV=3</t>
  </si>
  <si>
    <t>sp|P62854|RS26_HUMAN;sp|Q5JNZ5|RS26L_HUMAN</t>
  </si>
  <si>
    <t>&gt;sp|P62854|RS26_HUMAN 40S ribosomal protein S26 OS=Homo sapiens OX=9606 GN=RPS26 PE=1 SV=3;&gt;sp|Q5JNZ5|RS26L_HUMAN Putative 40S ribosomal protein S26-like 1 OS=Homo sapiens OX=9606 GN=RPS26P11 PE=5 SV=1</t>
  </si>
  <si>
    <t>sp|P23396|RS3_HUMAN</t>
  </si>
  <si>
    <t>&gt;sp|P23396|RS3_HUMAN 40S ribosomal protein S3 OS=Homo sapiens OX=9606 GN=RPS3 PE=1 SV=2</t>
  </si>
  <si>
    <t>sp|P16989|YBOX3_HUMAN</t>
  </si>
  <si>
    <t>&gt;sp|P16989|YBOX3_HUMAN Y-box-binding protein 3 OS=Homo sapiens OX=9606 GN=YBX3 PE=1 SV=4</t>
  </si>
  <si>
    <t>sp|P84090|ERH_HUMAN</t>
  </si>
  <si>
    <t>&gt;sp|P84090|ERH_HUMAN Enhancer of rudimentary homolog OS=Homo sapiens OX=9606 GN=ERH PE=1 SV=1</t>
  </si>
  <si>
    <t>sp|Q9H307|PININ_HUMAN</t>
  </si>
  <si>
    <t>&gt;sp|Q9H307|PININ_HUMAN Pinin OS=Homo sapiens OX=9606 GN=PNN PE=1 SV=5</t>
  </si>
  <si>
    <t>sp|Q5T3I0|GPTC4_HUMAN</t>
  </si>
  <si>
    <t>&gt;sp|Q5T3I0|GPTC4_HUMAN G patch domain-containing protein 4 OS=Homo sapiens OX=9606 GN=GPATCH4 PE=1 SV=2</t>
  </si>
  <si>
    <t>sp|P62241|RS8_HUMAN</t>
  </si>
  <si>
    <t>&gt;sp|P62241|RS8_HUMAN 40S ribosomal protein S8 OS=Homo sapiens OX=9606 GN=RPS8 PE=1 SV=2</t>
  </si>
  <si>
    <t>sp|Q14152|EIF3A_HUMAN</t>
  </si>
  <si>
    <t>&gt;sp|Q14152|EIF3A_HUMAN Eukaryotic translation initiation factor 3 subunit A OS=Homo sapiens OX=9606 GN=EIF3A PE=1 SV=1</t>
  </si>
  <si>
    <t>sp|Q9H6S0|YTDC2_HUMAN</t>
  </si>
  <si>
    <t>&gt;sp|Q9H6S0|YTDC2_HUMAN 3-5 RNA helicase YTHDC2 OS=Homo sapiens OX=9606 GN=YTHDC2 PE=1 SV=2</t>
  </si>
  <si>
    <t>sp|P62249|RS16_HUMAN</t>
  </si>
  <si>
    <t>&gt;sp|P62249|RS16_HUMAN 40S ribosomal protein S16 OS=Homo sapiens OX=9606 GN=RPS16 PE=1 SV=2</t>
  </si>
  <si>
    <t>sp|P55884|EIF3B_HUMAN</t>
  </si>
  <si>
    <t>&gt;sp|P55884|EIF3B_HUMAN Eukaryotic translation initiation factor 3 subunit B OS=Homo sapiens OX=9606 GN=EIF3B PE=1 SV=3</t>
  </si>
  <si>
    <t>sp|P62277|RS13_HUMAN</t>
  </si>
  <si>
    <t>&gt;sp|P62277|RS13_HUMAN 40S ribosomal protein S13 OS=Homo sapiens OX=9606 GN=RPS13 PE=1 SV=2</t>
  </si>
  <si>
    <t>sp|P46087|NOP2_HUMAN</t>
  </si>
  <si>
    <t>&gt;sp|P46087|NOP2_HUMAN Probable 28S rRNA (cytosine(4447)-C(5))-methyltransferase OS=Homo sapiens OX=9606 GN=NOP2 PE=1 SV=2</t>
  </si>
  <si>
    <t>sp|Q14151|SAFB2_HUMAN</t>
  </si>
  <si>
    <t>&gt;sp|Q14151|SAFB2_HUMAN Scaffold attachment factor B2 OS=Homo sapiens OX=9606 GN=SAFB2 PE=1 SV=1</t>
  </si>
  <si>
    <t>sp|Q6PKG0|LARP1_HUMAN;sp|Q659C4|LAR1B_HUMAN</t>
  </si>
  <si>
    <t>sp|Q6PKG0|LARP1_HUMAN</t>
  </si>
  <si>
    <t>&gt;sp|Q6PKG0|LARP1_HUMAN La-related protein 1 OS=Homo sapiens OX=9606 GN=LARP1 PE=1 SV=2</t>
  </si>
  <si>
    <t>sp|Q6PJT7|ZC3HE_HUMAN</t>
  </si>
  <si>
    <t>&gt;sp|Q6PJT7|ZC3HE_HUMAN Zinc finger CCCH domain-containing protein 14 OS=Homo sapiens OX=9606 GN=ZC3H14 PE=1 SV=1</t>
  </si>
  <si>
    <t>sp|O14744|ANM5_HUMAN</t>
  </si>
  <si>
    <t>&gt;sp|O14744|ANM5_HUMAN Protein arginine N-methyltransferase 5 OS=Homo sapiens OX=9606 GN=PRMT5 PE=1 SV=4</t>
  </si>
  <si>
    <t>sp|P62244|RS15A_HUMAN</t>
  </si>
  <si>
    <t>&gt;sp|P62244|RS15A_HUMAN 40S ribosomal protein S15a OS=Homo sapiens OX=9606 GN=RPS15A PE=1 SV=2</t>
  </si>
  <si>
    <t>sp|Q14966|ZN638_HUMAN</t>
  </si>
  <si>
    <t>&gt;sp|Q14966|ZN638_HUMAN Zinc finger protein 638 OS=Homo sapiens OX=9606 GN=ZNF638 PE=1 SV=2</t>
  </si>
  <si>
    <t>sp|P22626|ROA2_HUMAN</t>
  </si>
  <si>
    <t>&gt;sp|P22626|ROA2_HUMAN Heterogeneous nuclear ribonucleoproteins A2/B1 OS=Homo sapiens OX=9606 GN=HNRNPA2B1 PE=1 SV=2</t>
  </si>
  <si>
    <t>sp|Q9H7N4|SFR19_HUMAN</t>
  </si>
  <si>
    <t>&gt;sp|Q9H7N4|SFR19_HUMAN Splicing factor, arginine/serine-rich 19 OS=Homo sapiens OX=9606 GN=SCAF1 PE=1 SV=3</t>
  </si>
  <si>
    <t>sp|Q7Z2W4|ZCCHV_HUMAN</t>
  </si>
  <si>
    <t>&gt;sp|Q7Z2W4|ZCCHV_HUMAN Zinc finger CCCH-type antiviral protein 1 OS=Homo sapiens OX=9606 GN=ZC3HAV1 PE=1 SV=3</t>
  </si>
  <si>
    <t>sp|Q9BSC4|NOL10_HUMAN</t>
  </si>
  <si>
    <t>&gt;sp|Q9BSC4|NOL10_HUMAN Nucleolar protein 10 OS=Homo sapiens OX=9606 GN=NOL10 PE=1 SV=1</t>
  </si>
  <si>
    <t>sp|P62861|RS30_HUMAN</t>
  </si>
  <si>
    <t>&gt;sp|P62861|RS30_HUMAN 40S ribosomal protein S30 OS=Homo sapiens OX=9606 GN=FAU PE=1 SV=1</t>
  </si>
  <si>
    <t>sp|Q71UM5|RS27L_HUMAN</t>
  </si>
  <si>
    <t>&gt;sp|Q71UM5|RS27L_HUMAN 40S ribosomal protein S27-like OS=Homo sapiens OX=9606 GN=RPS27L PE=1 SV=3</t>
  </si>
  <si>
    <t>sp|Q9NYF8|BCLF1_HUMAN</t>
  </si>
  <si>
    <t>&gt;sp|Q9NYF8|BCLF1_HUMAN Bcl-2-associated transcription factor 1 OS=Homo sapiens OX=9606 GN=BCLAF1 PE=1 SV=2</t>
  </si>
  <si>
    <t>sp|Q8ND56|LS14A_HUMAN</t>
  </si>
  <si>
    <t>&gt;sp|Q8ND56|LS14A_HUMAN Protein LSM14 homolog A OS=Homo sapiens OX=9606 GN=LSM14A PE=1 SV=3</t>
  </si>
  <si>
    <t>sp|P31944|CASPE_HUMAN</t>
  </si>
  <si>
    <t>&gt;sp|P31944|CASPE_HUMAN Caspase-14 OS=Homo sapiens OX=9606 GN=CASP14 PE=1 SV=2</t>
  </si>
  <si>
    <t>sp|P78332|RBM6_HUMAN</t>
  </si>
  <si>
    <t>&gt;sp|P78332|RBM6_HUMAN RNA-binding protein 6 OS=Homo sapiens OX=9606 GN=RBM6 PE=1 SV=5</t>
  </si>
  <si>
    <t>sp|P62995|TRA2B_HUMAN</t>
  </si>
  <si>
    <t>&gt;sp|P62995|TRA2B_HUMAN Transformer-2 protein homolog beta OS=Homo sapiens OX=9606 GN=TRA2B PE=1 SV=1</t>
  </si>
  <si>
    <t>sp|P81605|DCD_HUMAN</t>
  </si>
  <si>
    <t>&gt;sp|P81605|DCD_HUMAN Dermcidin OS=Homo sapiens OX=9606 GN=DCD PE=1 SV=2</t>
  </si>
  <si>
    <t>sp|Q9UKV3|ACINU_HUMAN</t>
  </si>
  <si>
    <t>&gt;sp|Q9UKV3|ACINU_HUMAN Apoptotic chromatin condensation inducer in the nucleus OS=Homo sapiens OX=9606 GN=ACIN1 PE=1 SV=2</t>
  </si>
  <si>
    <t>sp|Q9BRS2|RIOK1_HUMAN</t>
  </si>
  <si>
    <t>&gt;sp|Q9BRS2|RIOK1_HUMAN Serine/threonine-protein kinase RIO1 OS=Homo sapiens OX=9606 GN=RIOK1 PE=1 SV=2</t>
  </si>
  <si>
    <t>sp|Q9H5H4|ZN768_HUMAN</t>
  </si>
  <si>
    <t>&gt;sp|Q9H5H4|ZN768_HUMAN Zinc finger protein 768 OS=Homo sapiens OX=9606 GN=ZNF768 PE=1 SV=2</t>
  </si>
  <si>
    <t>sp|P42677|RS27_HUMAN</t>
  </si>
  <si>
    <t>&gt;sp|P42677|RS27_HUMAN 40S ribosomal protein S27 OS=Homo sapiens OX=9606 GN=RPS27 PE=1 SV=3</t>
  </si>
  <si>
    <t>sp|Q15428|SF3A2_HUMAN</t>
  </si>
  <si>
    <t>&gt;sp|Q15428|SF3A2_HUMAN Splicing factor 3A subunit 2 OS=Homo sapiens OX=9606 GN=SF3A2 PE=1 SV=2</t>
  </si>
  <si>
    <t>sp|P09651|ROA1_HUMAN;sp|Q32P51|RA1L2_HUMAN</t>
  </si>
  <si>
    <t>sp|P09651|ROA1_HUMAN</t>
  </si>
  <si>
    <t>&gt;sp|P09651|ROA1_HUMAN Heterogeneous nuclear ribonucleoprotein A1 OS=Homo sapiens OX=9606 GN=HNRNPA1 PE=1 SV=5</t>
  </si>
  <si>
    <t>sp|Q9P270|SLAI2_HUMAN</t>
  </si>
  <si>
    <t>&gt;sp|Q9P270|SLAI2_HUMAN SLAIN motif-containing protein 2 OS=Homo sapiens OX=9606 GN=SLAIN2 PE=1 SV=2</t>
  </si>
  <si>
    <t>sp|Q9NZT1|CALL5_HUMAN</t>
  </si>
  <si>
    <t>&gt;sp|Q9NZT1|CALL5_HUMAN Calmodulin-like protein 5 OS=Homo sapiens OX=9606 GN=CALML5 PE=1 SV=2</t>
  </si>
  <si>
    <t>sp|Q9BY77|PDIP3_HUMAN</t>
  </si>
  <si>
    <t>&gt;sp|Q9BY77|PDIP3_HUMAN Polymerase delta-interacting protein 3 OS=Homo sapiens OX=9606 GN=POLDIP3 PE=1 SV=2</t>
  </si>
  <si>
    <t>sp|Q92620|PRP16_HUMAN</t>
  </si>
  <si>
    <t>&gt;sp|Q92620|PRP16_HUMAN Pre-mRNA-splicing factor ATP-dependent RNA helicase PRP16 OS=Homo sapiens OX=9606 GN=DHX38 PE=1 SV=2</t>
  </si>
  <si>
    <t>sp|P05141|ADT2_HUMAN;sp|P12236|ADT3_HUMAN;sp|P12235|ADT1_HUMAN;sp|Q9H0C2|ADT4_HUMAN</t>
  </si>
  <si>
    <t>sp|P05141|ADT2_HUMAN;sp|P12236|ADT3_HUMAN;sp|P12235|ADT1_HUMAN</t>
  </si>
  <si>
    <t>&gt;sp|P05141|ADT2_HUMAN ADP/ATP translocase 2 OS=Homo sapiens OX=9606 GN=SLC25A5 PE=1 SV=7;&gt;sp|P12236|ADT3_HUMAN ADP/ATP translocase 3 OS=Homo sapiens OX=9606 GN=SLC25A6 PE=1 SV=4;&gt;sp|P12235|ADT1_HUMAN ADP/ATP translocase 1 OS=Homo sapiens OX=9606 GN=SLC25A4</t>
  </si>
  <si>
    <t>sp|Q07955|SRSF1_HUMAN</t>
  </si>
  <si>
    <t>&gt;sp|Q07955|SRSF1_HUMAN Serine/arginine-rich splicing factor 1 OS=Homo sapiens OX=9606 GN=SRSF1 PE=1 SV=2</t>
  </si>
  <si>
    <t>sp|O43167|ZBT24_HUMAN</t>
  </si>
  <si>
    <t>&gt;sp|O43167|ZBT24_HUMAN Zinc finger and BTB domain-containing protein 24 OS=Homo sapiens OX=9606 GN=ZBTB24 PE=1 SV=2</t>
  </si>
  <si>
    <t>sp|P04040|CATA_HUMAN</t>
  </si>
  <si>
    <t>&gt;sp|P04040|CATA_HUMAN Catalase OS=Homo sapiens OX=9606 GN=CAT PE=1 SV=3</t>
  </si>
  <si>
    <t>sp|Q5D862|FILA2_HUMAN;CON__Q5D862</t>
  </si>
  <si>
    <t>&gt;sp|Q5D862|FILA2_HUMAN Filaggrin-2 OS=Homo sapiens OX=9606 GN=FLG2 PE=1 SV=1;&gt;Q5D862 SWISS-PROT:Q5D862 Tax_Id=9606 Gene_Symbol=FLG2 Filaggrin-2</t>
  </si>
  <si>
    <t>sp|Q9Y2W1|TR150_HUMAN</t>
  </si>
  <si>
    <t>&gt;sp|Q9Y2W1|TR150_HUMAN Thyroid hormone receptor-associated protein 3 OS=Homo sapiens OX=9606 GN=THRAP3 PE=1 SV=2</t>
  </si>
  <si>
    <t>sp|Q9Y3B9|RRP15_HUMAN</t>
  </si>
  <si>
    <t>&gt;sp|Q9Y3B9|RRP15_HUMAN RRP15-like protein OS=Homo sapiens OX=9606 GN=RRP15 PE=1 SV=2</t>
  </si>
  <si>
    <t>sp|P06702|S10A9_HUMAN</t>
  </si>
  <si>
    <t>&gt;sp|P06702|S10A9_HUMAN Protein S100-A9 OS=Homo sapiens OX=9606 GN=S100A9 PE=1 SV=1</t>
  </si>
  <si>
    <t>sp|P41223|BUD31_HUMAN</t>
  </si>
  <si>
    <t>&gt;sp|P41223|BUD31_HUMAN Protein BUD31 homolog OS=Homo sapiens OX=9606 GN=BUD31 PE=1 SV=2</t>
  </si>
  <si>
    <t>sp|Q99613|EIF3C_HUMAN;sp|B5ME19|EIFCL_HUMAN</t>
  </si>
  <si>
    <t>&gt;sp|Q99613|EIF3C_HUMAN Eukaryotic translation initiation factor 3 subunit C OS=Homo sapiens OX=9606 GN=EIF3C PE=1 SV=1;&gt;sp|B5ME19|EIFCL_HUMAN Eukaryotic translation initiation factor 3 subunit C-like protein OS=Homo sapiens OX=9606 GN=EIF3CL PE=3 SV=1</t>
  </si>
  <si>
    <t>sp|Q9BWJ5|SF3B5_HUMAN</t>
  </si>
  <si>
    <t>&gt;sp|Q9BWJ5|SF3B5_HUMAN Splicing factor 3B subunit 5 OS=Homo sapiens OX=9606 GN=SF3B5 PE=1 SV=1</t>
  </si>
  <si>
    <t>sp|P01040|CYTA_HUMAN</t>
  </si>
  <si>
    <t>&gt;sp|P01040|CYTA_HUMAN Cystatin-A OS=Homo sapiens OX=9606 GN=CSTA PE=1 SV=1</t>
  </si>
  <si>
    <t>sp|Q5T200|ZC3HD_HUMAN</t>
  </si>
  <si>
    <t>&gt;sp|Q5T200|ZC3HD_HUMAN Zinc finger CCCH domain-containing protein 13 OS=Homo sapiens OX=9606 GN=ZC3H13 PE=1 SV=1</t>
  </si>
  <si>
    <t>sp|Q9Y520|PRC2C_HUMAN</t>
  </si>
  <si>
    <t>&gt;sp|Q9Y520|PRC2C_HUMAN Protein PRRC2C OS=Homo sapiens OX=9606 GN=PRRC2C PE=1 SV=4</t>
  </si>
  <si>
    <t>sp|Q96SB4|SRPK1_HUMAN</t>
  </si>
  <si>
    <t>&gt;sp|Q96SB4|SRPK1_HUMAN SRSF protein kinase 1 OS=Homo sapiens OX=9606 GN=SRPK1 PE=1 SV=2</t>
  </si>
  <si>
    <t>sp|Q13601|KRR1_HUMAN</t>
  </si>
  <si>
    <t>&gt;sp|Q13601|KRR1_HUMAN KRR1 small subunit processome component homolog OS=Homo sapiens OX=9606 GN=KRR1 PE=1 SV=4</t>
  </si>
  <si>
    <t>sp|Q70IA6|MOB2_HUMAN</t>
  </si>
  <si>
    <t>&gt;sp|Q70IA6|MOB2_HUMAN MOB kinase activator 2 OS=Homo sapiens OX=9606 GN=MOB2 PE=1 SV=1</t>
  </si>
  <si>
    <t>sp|Q16352|AINX_HUMAN</t>
  </si>
  <si>
    <t>&gt;sp|Q16352|AINX_HUMAN Alpha-internexin OS=Homo sapiens OX=9606 GN=INA PE=1 SV=2</t>
  </si>
  <si>
    <t>sp|Q9NZB2|F120A_HUMAN;sp|Q5T035|CI129_HUMAN</t>
  </si>
  <si>
    <t>sp|Q9NZB2|F120A_HUMAN</t>
  </si>
  <si>
    <t>&gt;sp|Q9NZB2|F120A_HUMAN Constitutive coactivator of PPAR-gamma-like protein 1 OS=Homo sapiens OX=9606 GN=FAM120A PE=1 SV=2</t>
  </si>
  <si>
    <t>sp|Q6UN15|FIP1_HUMAN</t>
  </si>
  <si>
    <t>&gt;sp|Q6UN15|FIP1_HUMAN Pre-mRNA 3-end-processing factor FIP1 OS=Homo sapiens OX=9606 GN=FIP1L1 PE=1 SV=1</t>
  </si>
  <si>
    <t>sp|Q9H2U1|DHX36_HUMAN</t>
  </si>
  <si>
    <t>&gt;sp|Q9H2U1|DHX36_HUMAN ATP-dependent DNA/RNA helicase DHX36 OS=Homo sapiens OX=9606 GN=DHX36 PE=1 SV=2</t>
  </si>
  <si>
    <t>sp|O60508|PRP17_HUMAN</t>
  </si>
  <si>
    <t>&gt;sp|O60508|PRP17_HUMAN Pre-mRNA-processing factor 17 OS=Homo sapiens OX=9606 GN=CDC40 PE=1 SV=1</t>
  </si>
  <si>
    <t>sp|Q9NWH9|SLTM_HUMAN</t>
  </si>
  <si>
    <t>&gt;sp|Q9NWH9|SLTM_HUMAN SAFB-like transcription modulator OS=Homo sapiens OX=9606 GN=SLTM PE=1 SV=2</t>
  </si>
  <si>
    <t>sp|Q13610|PWP1_HUMAN</t>
  </si>
  <si>
    <t>&gt;sp|Q13610|PWP1_HUMAN Periodic tryptophan protein 1 homolog OS=Homo sapiens OX=9606 GN=PWP1 PE=1 SV=1</t>
  </si>
  <si>
    <t>sp|Q9BYG3|MK67I_HUMAN</t>
  </si>
  <si>
    <t>&gt;sp|Q9BYG3|MK67I_HUMAN MKI67 FHA domain-interacting nucleolar phosphoprotein OS=Homo sapiens OX=9606 GN=NIFK PE=1 SV=1</t>
  </si>
  <si>
    <t>sp|Q86VM9|ZCH18_HUMAN</t>
  </si>
  <si>
    <t>&gt;sp|Q86VM9|ZCH18_HUMAN Zinc finger CCCH domain-containing protein 18 OS=Homo sapiens OX=9606 GN=ZC3H18 PE=1 SV=2</t>
  </si>
  <si>
    <t>sp|O75822|EIF3J_HUMAN</t>
  </si>
  <si>
    <t>&gt;sp|O75822|EIF3J_HUMAN Eukaryotic translation initiation factor 3 subunit J OS=Homo sapiens OX=9606 GN=EIF3J PE=1 SV=2</t>
  </si>
  <si>
    <t>sp|E9PRG8|CK098_HUMAN</t>
  </si>
  <si>
    <t>&gt;sp|E9PRG8|CK098_HUMAN Uncharacterized protein C11orf98 OS=Homo sapiens OX=9606 GN=C11orf98 PE=4 SV=2</t>
  </si>
  <si>
    <t>sp|Q9UL40|ZN346_HUMAN</t>
  </si>
  <si>
    <t>&gt;sp|Q9UL40|ZN346_HUMAN Zinc finger protein 346 OS=Homo sapiens OX=9606 GN=ZNF346 PE=1 SV=1</t>
  </si>
  <si>
    <t>sp|Q8NEY8|PPHLN_HUMAN</t>
  </si>
  <si>
    <t>&gt;sp|Q8NEY8|PPHLN_HUMAN Periphilin-1 OS=Homo sapiens OX=9606 GN=PPHLN1 PE=1 SV=2</t>
  </si>
  <si>
    <t>sp|Q7Z6E9|RBBP6_HUMAN</t>
  </si>
  <si>
    <t>&gt;sp|Q7Z6E9|RBBP6_HUMAN E3 ubiquitin-protein ligase RBBP6 OS=Homo sapiens OX=9606 GN=RBBP6 PE=1 SV=1</t>
  </si>
  <si>
    <t>sp|Q9BZJ0|CRNL1_HUMAN</t>
  </si>
  <si>
    <t>&gt;sp|Q9BZJ0|CRNL1_HUMAN Crooked neck-like protein 1 OS=Homo sapiens OX=9606 GN=CRNKL1 PE=1 SV=4</t>
  </si>
  <si>
    <t>sp|P11171|41_HUMAN</t>
  </si>
  <si>
    <t>&gt;sp|P11171|41_HUMAN Protein 4.1 OS=Homo sapiens OX=9606 GN=EPB41 PE=1 SV=4</t>
  </si>
  <si>
    <t>sp|Q9HCK1|ZDBF2_HUMAN</t>
  </si>
  <si>
    <t>&gt;sp|Q9HCK1|ZDBF2_HUMAN DBF4-type zinc finger-containing protein 2 OS=Homo sapiens OX=9606 GN=ZDBF2 PE=1 SV=3</t>
  </si>
  <si>
    <t>sp|Q9UEG4|ZN629_HUMAN</t>
  </si>
  <si>
    <t>&gt;sp|Q9UEG4|ZN629_HUMAN Zinc finger protein 629 OS=Homo sapiens OX=9606 GN=ZNF629 PE=1 SV=2</t>
  </si>
  <si>
    <t>sp|Q53GS9|SNUT2_HUMAN</t>
  </si>
  <si>
    <t>&gt;sp|Q53GS9|SNUT2_HUMAN U4/U6.U5 tri-snRNP-associated protein 2 OS=Homo sapiens OX=9606 GN=USP39 PE=1 SV=2</t>
  </si>
  <si>
    <t>sp|O75940|SPF30_HUMAN</t>
  </si>
  <si>
    <t>&gt;sp|O75940|SPF30_HUMAN Survival of motor neuron-related-splicing factor 30 OS=Homo sapiens OX=9606 GN=SMNDC1 PE=1 SV=1</t>
  </si>
  <si>
    <t>sp|Q7Z794|K2C1B_HUMAN;CON__Q7Z794</t>
  </si>
  <si>
    <t>&gt;sp|Q7Z794|K2C1B_HUMAN Keratin, type II cytoskeletal 1b OS=Homo sapiens OX=9606 GN=KRT77 PE=2 SV=3;&gt;Q7Z794 SWISS-PROT:Q7Z794 Tax_Id=9606 Gene_Symbol=KRT77 Keratin 77</t>
  </si>
  <si>
    <t>sp|Q14011|CIRBP_HUMAN</t>
  </si>
  <si>
    <t>&gt;sp|Q14011|CIRBP_HUMAN Cold-inducible RNA-binding protein OS=Homo sapiens OX=9606 GN=CIRBP PE=1 SV=1</t>
  </si>
  <si>
    <t>sp|Q13247|SRSF6_HUMAN</t>
  </si>
  <si>
    <t>&gt;sp|Q13247|SRSF6_HUMAN Serine/arginine-rich splicing factor 6 OS=Homo sapiens OX=9606 GN=SRSF6 PE=1 SV=2</t>
  </si>
  <si>
    <t>sp|O75494|SRS10_HUMAN;sp|Q8WXF0|SRS12_HUMAN</t>
  </si>
  <si>
    <t>sp|O75494|SRS10_HUMAN</t>
  </si>
  <si>
    <t>&gt;sp|O75494|SRS10_HUMAN Serine/arginine-rich splicing factor 10 OS=Homo sapiens OX=9606 GN=SRSF10 PE=1 SV=1</t>
  </si>
  <si>
    <t>sp|Q9ULV4|COR1C_HUMAN;sp|Q6QEF8|CORO6_HUMAN</t>
  </si>
  <si>
    <t>sp|Q9ULV4|COR1C_HUMAN</t>
  </si>
  <si>
    <t>&gt;sp|Q9ULV4|COR1C_HUMAN Coronin-1C OS=Homo sapiens OX=9606 GN=CORO1C PE=1 SV=1</t>
  </si>
  <si>
    <t>sp|Q9ULV0|MYO5B_HUMAN;sp|Q9NQX4|MYO5C_HUMAN;sp|Q9Y4I1|MYO5A_HUMAN</t>
  </si>
  <si>
    <t>sp|Q9ULV0|MYO5B_HUMAN</t>
  </si>
  <si>
    <t>&gt;sp|Q9ULV0|MYO5B_HUMAN Unconventional myosin-Vb OS=Homo sapiens OX=9606 GN=MYO5B PE=1 SV=3</t>
  </si>
  <si>
    <t>sp|P55081|MFAP1_HUMAN</t>
  </si>
  <si>
    <t>&gt;sp|P55081|MFAP1_HUMAN Microfibrillar-associated protein 1 OS=Homo sapiens OX=9606 GN=MFAP1 PE=1 SV=2</t>
  </si>
  <si>
    <t>sp|Q8IYB3|SRRM1_HUMAN</t>
  </si>
  <si>
    <t>&gt;sp|Q8IYB3|SRRM1_HUMAN Serine/arginine repetitive matrix protein 1 OS=Homo sapiens OX=9606 GN=SRRM1 PE=1 SV=2</t>
  </si>
  <si>
    <t>sp|P30622|CLIP1_HUMAN</t>
  </si>
  <si>
    <t>&gt;sp|P30622|CLIP1_HUMAN CAP-Gly domain-containing linker protein 1 OS=Homo sapiens OX=9606 GN=CLIP1 PE=1 SV=2</t>
  </si>
  <si>
    <t>sp|P18583|SON_HUMAN</t>
  </si>
  <si>
    <t>&gt;sp|P18583|SON_HUMAN Protein SON OS=Homo sapiens OX=9606 GN=SON PE=1 SV=4</t>
  </si>
  <si>
    <t>sp|Q7Z478|DHX29_HUMAN</t>
  </si>
  <si>
    <t>&gt;sp|Q7Z478|DHX29_HUMAN ATP-dependent RNA helicase DHX29 OS=Homo sapiens OX=9606 GN=DHX29 PE=1 SV=2</t>
  </si>
  <si>
    <t>CON__P02769</t>
  </si>
  <si>
    <t>&gt;P02769 SWISS-PROT:P02769 (Bos taurus) Bovine serum albumin precursor</t>
  </si>
  <si>
    <t>sp|P60228|EIF3E_HUMAN</t>
  </si>
  <si>
    <t>&gt;sp|P60228|EIF3E_HUMAN Eukaryotic translation initiation factor 3 subunit E OS=Homo sapiens OX=9606 GN=EIF3E PE=1 SV=1</t>
  </si>
  <si>
    <t>sp|O95218|ZRAB2_HUMAN</t>
  </si>
  <si>
    <t>&gt;sp|O95218|ZRAB2_HUMAN Zinc finger Ran-binding domain-containing protein 2 OS=Homo sapiens OX=9606 GN=ZRANB2 PE=1 SV=2</t>
  </si>
  <si>
    <t>sp|P04085|PDGFA_HUMAN</t>
  </si>
  <si>
    <t>&gt;sp|P04085|PDGFA_HUMAN Platelet-derived growth factor subunit A OS=Homo sapiens OX=9606 GN=PDGFA PE=1 SV=1</t>
  </si>
  <si>
    <t>sp|Q13523|PRP4B_HUMAN</t>
  </si>
  <si>
    <t>&gt;sp|Q13523|PRP4B_HUMAN Serine/threonine-protein kinase PRP4 homolog OS=Homo sapiens OX=9606 GN=PRPF4B PE=1 SV=3</t>
  </si>
  <si>
    <t>sp|Q9NY12|GAR1_HUMAN</t>
  </si>
  <si>
    <t>&gt;sp|Q9NY12|GAR1_HUMAN H/ACA ribonucleoprotein complex subunit 1 OS=Homo sapiens OX=9606 GN=GAR1 PE=1 SV=1</t>
  </si>
  <si>
    <t>sp|P83369|LSM11_HUMAN</t>
  </si>
  <si>
    <t>&gt;sp|P83369|LSM11_HUMAN U7 snRNA-associated Sm-like protein LSm11 OS=Homo sapiens OX=9606 GN=LSM11 PE=1 SV=2</t>
  </si>
  <si>
    <t>sp|Q9NQ92|COPRS_HUMAN</t>
  </si>
  <si>
    <t>&gt;sp|Q9NQ92|COPRS_HUMAN Coordinator of PRMT5 and differentiation stimulator OS=Homo sapiens OX=9606 GN=COPRS PE=1 SV=3</t>
  </si>
  <si>
    <t>sp|Q01469|FABP5_HUMAN;sp|A8MUU1|FB5L3_HUMAN</t>
  </si>
  <si>
    <t>sp|Q01469|FABP5_HUMAN</t>
  </si>
  <si>
    <t>&gt;sp|Q01469|FABP5_HUMAN Fatty acid-binding protein 5 OS=Homo sapiens OX=9606 GN=FABP5 PE=1 SV=3</t>
  </si>
  <si>
    <t>sp|Q14766|LTBP1_HUMAN</t>
  </si>
  <si>
    <t>&gt;sp|Q14766|LTBP1_HUMAN Latent-transforming growth factor beta-binding protein 1 OS=Homo sapiens OX=9606 GN=LTBP1 PE=1 SV=4</t>
  </si>
  <si>
    <t>sp|P02538|K2C6A_HUMAN;CON__P02538</t>
  </si>
  <si>
    <t>&gt;sp|P02538|K2C6A_HUMAN Keratin, type II cytoskeletal 6A OS=Homo sapiens OX=9606 GN=KRT6A PE=1 SV=3;&gt;P02538 SWISS-PROT:P02538 Tax_Id=9606 Gene_Symbol=KRT6A Keratin, type II cytoskeletal 6A</t>
  </si>
  <si>
    <t>sp|Q15942|ZYX_HUMAN</t>
  </si>
  <si>
    <t>&gt;sp|Q15942|ZYX_HUMAN Zyxin OS=Homo sapiens OX=9606 GN=ZYX PE=1 SV=1</t>
  </si>
  <si>
    <t>sp|Q59GN2|R39L5_HUMAN;sp|P62891|RL39_HUMAN</t>
  </si>
  <si>
    <t>&gt;sp|Q59GN2|R39L5_HUMAN Putative 60S ribosomal protein L39-like 5 OS=Homo sapiens OX=9606 GN=RPL39P5 PE=5 SV=2;&gt;sp|P62891|RL39_HUMAN 60S ribosomal protein L39 OS=Homo sapiens OX=9606 GN=RPL39 PE=1 SV=2</t>
  </si>
  <si>
    <t>sp|Q9Y2J2|E41L3_HUMAN</t>
  </si>
  <si>
    <t>&gt;sp|Q9Y2J2|E41L3_HUMAN Band 4.1-like protein 3 OS=Homo sapiens OX=9606 GN=EPB41L3 PE=1 SV=2</t>
  </si>
  <si>
    <t>CON__P00761</t>
  </si>
  <si>
    <t>&gt;P00761 SWISS-PROT:P00761|TRYP_PIG Trypsin - Sus scrofa (Pig).</t>
  </si>
  <si>
    <t>sp|P02533|K1C14_HUMAN;CON__P02533;CON__Q61782</t>
  </si>
  <si>
    <t>sp|P02533|K1C14_HUMAN;CON__P02533</t>
  </si>
  <si>
    <t>&gt;sp|P02533|K1C14_HUMAN Keratin, type I cytoskeletal 14 OS=Homo sapiens OX=9606 GN=KRT14 PE=1 SV=4;&gt;P02533 SWISS-PROT:P02533 Tax_Id=9606 Gene_Symbol=KRT14 Keratin, type I cytoskeletal 14</t>
  </si>
  <si>
    <t>CON__P02662</t>
  </si>
  <si>
    <t>&gt;P02662 SWISS-PROT:P02662 Alpha-S1-casein - Bos taurus (Bovine).</t>
  </si>
  <si>
    <t>CON__P02663</t>
  </si>
  <si>
    <t>&gt;P02663 SWISS-PROT:P02663 Alpha-S2-casein [Contains: Casocidin-1 - Bos taurus (Bovine).</t>
  </si>
  <si>
    <t>CON__P02666</t>
  </si>
  <si>
    <t>&gt;P02666 SWISS-PROT:P02666 Beta-casein - Bos taurus (Bovine).</t>
  </si>
  <si>
    <t>CON__P02754</t>
  </si>
  <si>
    <t>&gt;P02754 SWISS-PROT:P02754 Beta-lactoglobulin - Bos taurus (Bovine).</t>
  </si>
  <si>
    <t>sp|P02768|ALBU_HUMAN;CON__P02768-1</t>
  </si>
  <si>
    <t>&gt;sp|P02768|ALBU_HUMAN Serum albumin OS=Homo sapiens OX=9606 GN=ALB PE=1 SV=2;&gt;P02768-1 SWISS-PROT:P02768-1 Tax_Id=9606 Gene_Symbol=ALB Isoform 1 of Serum albumin precursor</t>
  </si>
  <si>
    <t>sp|P08779|K1C16_HUMAN;CON__P08779;CON__Q9D312;CON__A2AB72;sp|Q8N1A0|KT222_HUMAN;CON__Q8N1A0</t>
  </si>
  <si>
    <t>sp|P08779|K1C16_HUMAN;CON__P08779</t>
  </si>
  <si>
    <t>&gt;sp|P08779|K1C16_HUMAN Keratin, type I cytoskeletal 16 OS=Homo sapiens OX=9606 GN=KRT16 PE=1 SV=4;&gt;P08779 SWISS-PROT:P08779 Tax_Id=9606 Gene_Symbol=KRT16 Keratin, type I cytoskeletal 16</t>
  </si>
  <si>
    <t>sp|P13645|K1C10_HUMAN;CON__P13645;CON__P02535-1;sp|Q7Z3Y7|K1C28_HUMAN;CON__Q7Z3Y7;CON__Q148H6;sp|Q2M2I5|K1C24_HUMAN;CON__Q2M2I5;sp|Q99456|K1C12_HUMAN;CON__Q99456;sp|Q7Z3Y9|K1C26_HUMAN;CON__Q7Z3Y9</t>
  </si>
  <si>
    <t>sp|P13645|K1C10_HUMAN;CON__P13645</t>
  </si>
  <si>
    <t>&gt;sp|P13645|K1C10_HUMAN Keratin, type I cytoskeletal 10 OS=Homo sapiens OX=9606 GN=KRT10 PE=1 SV=6;&gt;P13645 SWISS-PROT:P13645 Tax_Id=9606 Gene_Symbol=KRT10 Keratin, type I cytoskeletal 10</t>
  </si>
  <si>
    <t>sp|P13647|K2C5_HUMAN;CON__P13647</t>
  </si>
  <si>
    <t>&gt;sp|P13647|K2C5_HUMAN Keratin, type II cytoskeletal 5 OS=Homo sapiens OX=9606 GN=KRT5 PE=1 SV=3;&gt;P13647 SWISS-PROT:P13647 Tax_Id=9606 Gene_Symbol=KRT5 Keratin, type II cytoskeletal 5</t>
  </si>
  <si>
    <t>CON__P15636</t>
  </si>
  <si>
    <t>&gt;P15636 SWISS-PROT:P15636 Protease I precursor Lysyl endopeptidase Achromobacter lyticus.</t>
  </si>
  <si>
    <t>sp|P20930|FILA_HUMAN;CON__P20930</t>
  </si>
  <si>
    <t>&gt;sp|P20930|FILA_HUMAN Filaggrin OS=Homo sapiens OX=9606 GN=FLG PE=1 SV=3;&gt;P20930 SWISS-PROT:P20930 Tax_Id=9606 Gene_Symbol=FLG Filaggrin</t>
  </si>
  <si>
    <t>sp|P48668|K2C6C_HUMAN;CON__P48668;CON__H-INV:HIT000292931</t>
  </si>
  <si>
    <t>sp|P48668|K2C6C_HUMAN;CON__P48668</t>
  </si>
  <si>
    <t>&gt;sp|P48668|K2C6C_HUMAN Keratin, type II cytoskeletal 6C OS=Homo sapiens OX=9606 GN=KRT6C PE=1 SV=3;&gt;P48668 SWISS-PROT:P48668 Tax_Id=9606 Gene_Symbol=KRT6C Keratin, type II cytoskeletal 6C</t>
  </si>
  <si>
    <t>sp|Q04695|K1C17_HUMAN;CON__Q04695;CON__Q99PS0</t>
  </si>
  <si>
    <t>sp|Q04695|K1C17_HUMAN;CON__Q04695</t>
  </si>
  <si>
    <t>&gt;sp|Q04695|K1C17_HUMAN Keratin, type I cytoskeletal 17 OS=Homo sapiens OX=9606 GN=KRT17 PE=1 SV=2;&gt;Q04695 SWISS-PROT:Q04695 Tax_Id=9606 Gene_Symbol=KRT17 Keratin, type I cytoskeletal 17</t>
  </si>
  <si>
    <t>sp|Q6KB66|K2C80_HUMAN;CON__Q6KB66-1;CON__Q0VBK2</t>
  </si>
  <si>
    <t>sp|Q6KB66|K2C80_HUMAN;CON__Q6KB66-1</t>
  </si>
  <si>
    <t>&gt;sp|Q6KB66|K2C80_HUMAN Keratin, type II cytoskeletal 80 OS=Homo sapiens OX=9606 GN=KRT80 PE=1 SV=2;&gt;Q6KB66-1 SWISS-PROT:Q6KB66-1 Tax_Id=9606 Gene_Symbol=KRT80 Isoform 1 of Keratin, type II cytoskeletal 80</t>
  </si>
  <si>
    <t>sp|Q86YZ3|HORN_HUMAN;CON__Q86YZ3</t>
  </si>
  <si>
    <t>&gt;sp|Q86YZ3|HORN_HUMAN Hornerin OS=Homo sapiens OX=9606 GN=HRNR PE=1 SV=2;&gt;Q86YZ3 SWISS-PROT:Q86YZ3 Tax_Id=9606 Gene_Symbol=HRNR Hornerin</t>
  </si>
  <si>
    <t>sp|A2NJV5|KV229_HUMAN;sp|A0A0A0MRZ7|KVD26_HUMAN;sp|A0A075B6S2|KVD29_HUMAN;sp|P06310|KV230_HUMAN;sp|P01615|KVD28_HUMAN;sp|A0A075B6S6|KVD30_HUMAN;sp|A0A075B6P5|KV228_HUMAN;sp|A0A0C4DH68|KV224_HUMAN;sp|P01614|KVD40_HUMAN;sp|A0A087WW87|KV240_HUMAN</t>
  </si>
  <si>
    <t>sp|A2NJV5|KV229_HUMAN;sp|A0A0A0MRZ7|KVD26_HUMAN;sp|A0A075B6S2|KVD29_HUMAN</t>
  </si>
  <si>
    <t>&gt;sp|A2NJV5|KV229_HUMAN Immunoglobulin kappa variable 2-29 OS=Homo sapiens OX=9606 GN=IGKV2-29 PE=3 SV=2;&gt;sp|A0A0A0MRZ7|KVD26_HUMAN Immunoglobulin kappa variable 2D-26 OS=Homo sapiens OX=9606 GN=IGKV2D-26 PE=3 SV=1;&gt;sp|A0A075B6S2|KVD29_HUMAN Immunoglobulin</t>
  </si>
  <si>
    <t>sp|A6NHR9|SMHD1_HUMAN</t>
  </si>
  <si>
    <t>&gt;sp|A6NHR9|SMHD1_HUMAN Structural mainte0ce of chromosomes flexible hinge domain-containing protein 1 OS=Homo sapiens OX=9606 GN=SMCHD1 PE=1 SV=2</t>
  </si>
  <si>
    <t>sp|P62308|RUXG_HUMAN;sp|A8MWD9|RUXGL_HUMAN</t>
  </si>
  <si>
    <t>&gt;sp|P62308|RUXG_HUMAN Small nuclear ribonucleoprotein G OS=Homo sapiens OX=9606 GN=SNRPG PE=1 SV=1;&gt;sp|A8MWD9|RUXGL_HUMAN Putative small nuclear ribonucleoprotein G-like protein 15 OS=Homo sapiens OX=9606 GN=SNRPGP15 PE=5 SV=2</t>
  </si>
  <si>
    <t>sp|O00422|SAP18_HUMAN</t>
  </si>
  <si>
    <t>&gt;sp|O00422|SAP18_HUMAN Histone deacetylase complex subunit SAP18 OS=Homo sapiens OX=9606 GN=SAP18 PE=1 SV=1</t>
  </si>
  <si>
    <t>sp|O00425|IF2B3_HUMAN</t>
  </si>
  <si>
    <t>&gt;sp|O00425|IF2B3_HUMAN Insulin-like growth factor 2 mRNA-binding protein 3 OS=Homo sapiens OX=9606 GN=IGF2BP3 PE=1 SV=2</t>
  </si>
  <si>
    <t>sp|O00571|DDX3X_HUMAN;sp|O15523|DDX3Y_HUMAN;sp|Q9NQI0|DDX4_HUMAN</t>
  </si>
  <si>
    <t>sp|O00571|DDX3X_HUMAN;sp|O15523|DDX3Y_HUMAN</t>
  </si>
  <si>
    <t>&gt;sp|O00571|DDX3X_HUMAN ATP-dependent RNA helicase DDX3X OS=Homo sapiens OX=9606 GN=DDX3X PE=1 SV=3;&gt;sp|O15523|DDX3Y_HUMAN ATP-dependent RNA helicase DDX3Y OS=Homo sapiens OX=9606 GN=DDX3Y PE=1 SV=2</t>
  </si>
  <si>
    <t>sp|O14654|IRS4_HUMAN</t>
  </si>
  <si>
    <t>&gt;sp|O14654|IRS4_HUMAN Insulin receptor substrate 4 OS=Homo sapiens OX=9606 GN=IRS4 PE=1 SV=1</t>
  </si>
  <si>
    <t>sp|O14979|HNRDL_HUMAN</t>
  </si>
  <si>
    <t>&gt;sp|O14979|HNRDL_HUMAN Heterogeneous nuclear ribonucleoprotein D-like OS=Homo sapiens OX=9606 GN=HNRNPDL PE=1 SV=3</t>
  </si>
  <si>
    <t>sp|O15042|SR140_HUMAN</t>
  </si>
  <si>
    <t>&gt;sp|O15042|SR140_HUMAN U2 snRNP-associated SURP motif-containing protein OS=Homo sapiens OX=9606 GN=U2SURP PE=1 SV=2</t>
  </si>
  <si>
    <t>sp|O15226|NKRF_HUMAN</t>
  </si>
  <si>
    <t>&gt;sp|O15226|NKRF_HUMAN NF-kappa-B-repressing factor OS=Homo sapiens OX=9606 GN=NKRF PE=1 SV=2</t>
  </si>
  <si>
    <t>sp|O15371|EIF3D_HUMAN</t>
  </si>
  <si>
    <t>&gt;sp|O15371|EIF3D_HUMAN Eukaryotic translation initiation factor 3 subunit D OS=Homo sapiens OX=9606 GN=EIF3D PE=1 SV=1</t>
  </si>
  <si>
    <t>sp|O15372|EIF3H_HUMAN</t>
  </si>
  <si>
    <t>&gt;sp|O15372|EIF3H_HUMAN Eukaryotic translation initiation factor 3 subunit H OS=Homo sapiens OX=9606 GN=EIF3H PE=1 SV=1</t>
  </si>
  <si>
    <t>sp|O43143|DHX15_HUMAN;sp|O60231|DHX16_HUMAN</t>
  </si>
  <si>
    <t>sp|O43143|DHX15_HUMAN</t>
  </si>
  <si>
    <t>&gt;sp|O43143|DHX15_HUMAN Pre-mRNA-splicing factor ATP-dependent RNA helicase DHX15 OS=Homo sapiens OX=9606 GN=DHX15 PE=1 SV=2</t>
  </si>
  <si>
    <t>sp|O43290|SNUT1_HUMAN</t>
  </si>
  <si>
    <t>&gt;sp|O43290|SNUT1_HUMAN U4/U6.U5 tri-snRNP-associated protein 1 OS=Homo sapiens OX=9606 GN=SART1 PE=1 SV=1</t>
  </si>
  <si>
    <t>sp|O43318|M3K7_HUMAN</t>
  </si>
  <si>
    <t>&gt;sp|O43318|M3K7_HUMAN Mitogen-activated protein kinase kinase kinase 7 OS=Homo sapiens OX=9606 GN=MAP3K7 PE=1 SV=1</t>
  </si>
  <si>
    <t>sp|O43390|HNRPR_HUMAN</t>
  </si>
  <si>
    <t>&gt;sp|O43390|HNRPR_HUMAN Heterogeneous nuclear ribonucleoprotein R OS=Homo sapiens OX=9606 GN=HNRNPR PE=1 SV=1</t>
  </si>
  <si>
    <t>sp|O43395|PRPF3_HUMAN</t>
  </si>
  <si>
    <t>&gt;sp|O43395|PRPF3_HUMAN U4/U6 small nuclear ribonucleoprotein Prp3 OS=Homo sapiens OX=9606 GN=PRPF3 PE=1 SV=2</t>
  </si>
  <si>
    <t>sp|O43583|DENR_HUMAN</t>
  </si>
  <si>
    <t>&gt;sp|O43583|DENR_HUMAN Density-regulated protein OS=Homo sapiens OX=9606 GN=DENR PE=1 SV=2</t>
  </si>
  <si>
    <t>sp|O43660|PLRG1_HUMAN</t>
  </si>
  <si>
    <t>&gt;sp|O43660|PLRG1_HUMAN Pleiotropic regulator 1 OS=Homo sapiens OX=9606 GN=PLRG1 PE=1 SV=1</t>
  </si>
  <si>
    <t>sp|O43719|HTSF1_HUMAN</t>
  </si>
  <si>
    <t>&gt;sp|O43719|HTSF1_HUMAN HIV Tat-specific factor 1 OS=Homo sapiens OX=9606 GN=HTATSF1 PE=1 SV=1</t>
  </si>
  <si>
    <t>sp|O43823|AKAP8_HUMAN</t>
  </si>
  <si>
    <t>&gt;sp|O43823|AKAP8_HUMAN A-kinase anchor protein 8 OS=Homo sapiens OX=9606 GN=AKAP8 PE=1 SV=1</t>
  </si>
  <si>
    <t>sp|O60506|HNRPQ_HUMAN</t>
  </si>
  <si>
    <t>&gt;sp|O60506|HNRPQ_HUMAN Heterogeneous nuclear ribonucleoprotein Q OS=Homo sapiens OX=9606 GN=SYNCRIP PE=1 SV=2</t>
  </si>
  <si>
    <t>sp|Q99880|H2B1L_HUMAN;sp|Q99879|H2B1M_HUMAN;sp|Q99877|H2B1N_HUMAN;sp|Q93079|H2B1H_HUMAN;sp|Q5QNW6|H2B2F_HUMAN;sp|P62807|H2B1C_HUMAN;sp|P58876|H2B1D_HUMAN;sp|P57053|H2BFS_HUMAN;sp|O60814|H2B1K_HUMAN</t>
  </si>
  <si>
    <t>&gt;sp|Q99880|H2B1L_HUMAN Histone H2B type 1-L OS=Homo sapiens OX=9606 GN=HIST1H2BL PE=1 SV=3;&gt;sp|Q99879|H2B1M_HUMAN Histone H2B type 1-M OS=Homo sapiens OX=9606 GN=HIST1H2BM PE=1 SV=3;&gt;sp|Q99877|H2B1N_HUMAN Histone H2B type 1-N OS=Homo sapiens OX=9606 GN=HIS</t>
  </si>
  <si>
    <t>sp|O60825|F262_HUMAN</t>
  </si>
  <si>
    <t>&gt;sp|O60825|F262_HUMAN 6-phosphofructo-2-kinase/fructose-2,6-bisphosphatase 2 OS=Homo sapiens OX=9606 GN=PFKFB2 PE=1 SV=2</t>
  </si>
  <si>
    <t>sp|O60832|DKC1_HUMAN</t>
  </si>
  <si>
    <t>&gt;sp|O60832|DKC1_HUMAN H/ACA ribonucleoprotein complex subunit DKC1 OS=Homo sapiens OX=9606 GN=DKC1 PE=1 SV=3</t>
  </si>
  <si>
    <t>sp|O60925|PFD1_HUMAN</t>
  </si>
  <si>
    <t>&gt;sp|O60925|PFD1_HUMAN Prefoldin subunit 1 OS=Homo sapiens OX=9606 GN=PFDN1 PE=1 SV=2</t>
  </si>
  <si>
    <t>sp|O75400|PR40A_HUMAN</t>
  </si>
  <si>
    <t>&gt;sp|O75400|PR40A_HUMAN Pre-mRNA-processing factor 40 homolog A OS=Homo sapiens OX=9606 GN=PRPF40A PE=1 SV=2</t>
  </si>
  <si>
    <t>sp|O75533|SF3B1_HUMAN</t>
  </si>
  <si>
    <t>&gt;sp|O75533|SF3B1_HUMAN Splicing factor 3B subunit 1 OS=Homo sapiens OX=9606 GN=SF3B1 PE=1 SV=3</t>
  </si>
  <si>
    <t>sp|O75643|U520_HUMAN</t>
  </si>
  <si>
    <t>&gt;sp|O75643|U520_HUMAN U5 small nuclear ribonucleoprotein 200 kDa helicase OS=Homo sapiens OX=9606 GN=SNRNP200 PE=1 SV=2</t>
  </si>
  <si>
    <t>sp|O75688|PPM1B_HUMAN</t>
  </si>
  <si>
    <t>&gt;sp|O75688|PPM1B_HUMAN Protein phosphatase 1B OS=Homo sapiens OX=9606 GN=PPM1B PE=1 SV=1</t>
  </si>
  <si>
    <t>sp|O76021|RL1D1_HUMAN</t>
  </si>
  <si>
    <t>&gt;sp|O76021|RL1D1_HUMAN Ribosomal L1 domain-containing protein 1 OS=Homo sapiens OX=9606 GN=RSL1D1 PE=1 SV=3</t>
  </si>
  <si>
    <t>sp|O94906|PRP6_HUMAN</t>
  </si>
  <si>
    <t>&gt;sp|O94906|PRP6_HUMAN Pre-mRNA-processing factor 6 OS=Homo sapiens OX=9606 GN=PRPF6 PE=1 SV=1</t>
  </si>
  <si>
    <t>sp|O95478|NSA2_HUMAN</t>
  </si>
  <si>
    <t>&gt;sp|O95478|NSA2_HUMAN Ribosome biogenesis protein NSA2 homolog OS=Homo sapiens OX=9606 GN=NSA2 PE=1 SV=1</t>
  </si>
  <si>
    <t>sp|O95793|STAU1_HUMAN</t>
  </si>
  <si>
    <t>&gt;sp|O95793|STAU1_HUMAN Double-stranded RNA-binding protein Staufen homolog 1 OS=Homo sapiens OX=9606 GN=STAU1 PE=1 SV=2</t>
  </si>
  <si>
    <t>sp|P02545|LMNA_HUMAN</t>
  </si>
  <si>
    <t>&gt;sp|P02545|LMNA_HUMAN Prelamin-A/C OS=Homo sapiens OX=9606 GN=LMNA PE=1 SV=1</t>
  </si>
  <si>
    <t>sp|P04264|K2C1_HUMAN;CON__P04264;CON__H-INV:HIT000016045</t>
  </si>
  <si>
    <t>sp|P04264|K2C1_HUMAN;CON__P04264</t>
  </si>
  <si>
    <t>&gt;sp|P04264|K2C1_HUMAN Keratin, type II cytoskeletal 1 OS=Homo sapiens OX=9606 GN=KRT1 PE=1 SV=6;&gt;P04264 SWISS-PROT:P04264 Tax_Id=9606 Gene_Symbol=KRT1 Keratin, type II cytoskeletal 1</t>
  </si>
  <si>
    <t>sp|P04406|G3P_HUMAN;sp|O14556|G3PT_HUMAN</t>
  </si>
  <si>
    <t>sp|P04406|G3P_HUMAN</t>
  </si>
  <si>
    <t>&gt;sp|P04406|G3P_HUMAN Glyceraldehyde-3-phosphate dehydrogenase OS=Homo sapiens OX=9606 GN=GAPDH PE=1 SV=3</t>
  </si>
  <si>
    <t>sp|Q99878|H2A1J_HUMAN;sp|Q96KK5|H2A1H_HUMAN;sp|Q9BTM1|H2AJ_HUMAN;sp|Q16777|H2A2C_HUMAN;sp|Q93077|H2A1C_HUMAN;sp|Q7L7L0|H2A3_HUMAN;sp|Q6FI13|H2A2A_HUMAN;sp|P20671|H2A1D_HUMAN;sp|P0C0S8|H2A1_HUMAN;sp|P04908|H2A1B_HUMAN;sp|P16104|H2AX_HUMAN;sp|Q96QV6|H2A1A_HUMAN;sp|Q8IUE6|H2A2B_HUMAN</t>
  </si>
  <si>
    <t>&gt;sp|Q99878|H2A1J_HUMAN Histone H2A type 1-J OS=Homo sapiens OX=9606 GN=HIST1H2AJ PE=1 SV=3;&gt;sp|Q96KK5|H2A1H_HUMAN Histone H2A type 1-H OS=Homo sapiens OX=9606 GN=HIST1H2AH PE=1 SV=3;&gt;sp|Q9BTM1|H2AJ_HUMAN Histone H2A.J OS=Homo sapiens OX=9606 GN=H2AFJ PE=1</t>
  </si>
  <si>
    <t>sp|P05388|RLA0_HUMAN;sp|Q8NHW5|RLA0L_HUMAN</t>
  </si>
  <si>
    <t>&gt;sp|P05388|RLA0_HUMAN 60S acidic ribosomal protein P0 OS=Homo sapiens OX=9606 GN=RPLP0 PE=1 SV=1;&gt;sp|Q8NHW5|RLA0L_HUMAN 60S acidic ribosomal protein P0-like OS=Homo sapiens OX=9606 GN=RPLP0P6 PE=5 SV=1</t>
  </si>
  <si>
    <t>sp|P05455|LA_HUMAN</t>
  </si>
  <si>
    <t>&gt;sp|P05455|LA_HUMAN Lupus La protein OS=Homo sapiens OX=9606 GN=SSB PE=1 SV=2</t>
  </si>
  <si>
    <t>sp|P06733|ENOA_HUMAN</t>
  </si>
  <si>
    <t>&gt;sp|P06733|ENOA_HUMAN Alpha-enolase OS=Homo sapiens OX=9606 GN=ENO1 PE=1 SV=2</t>
  </si>
  <si>
    <t>sp|Q16778|H2B2E_HUMAN;sp|P33778|H2B1B_HUMAN;sp|P23527|H2B1O_HUMAN;sp|P06899|H2B1J_HUMAN;sp|Q8N257|H2B3B_HUMAN;sp|Q96A08|H2B1A_HUMAN;sp|Q6DRA6|H2B2D_HUMAN;sp|Q6DN03|H2B2C_HUMAN</t>
  </si>
  <si>
    <t>sp|Q16778|H2B2E_HUMAN;sp|P33778|H2B1B_HUMAN;sp|P23527|H2B1O_HUMAN;sp|P06899|H2B1J_HUMAN;sp|Q8N257|H2B3B_HUMAN;sp|Q96A08|H2B1A_HUMAN</t>
  </si>
  <si>
    <t>&gt;sp|Q16778|H2B2E_HUMAN Histone H2B type 2-E OS=Homo sapiens OX=9606 GN=HIST2H2BE PE=1 SV=3;&gt;sp|P33778|H2B1B_HUMAN Histone H2B type 1-B OS=Homo sapiens OX=9606 GN=HIST1H2BB PE=1 SV=2;&gt;sp|P23527|H2B1O_HUMAN Histone H2B type 1-O OS=Homo sapiens OX=9606 GN=HIS</t>
  </si>
  <si>
    <t>sp|P07197|NFM_HUMAN</t>
  </si>
  <si>
    <t>&gt;sp|P07197|NFM_HUMAN Neurofilament medium polypeptide OS=Homo sapiens OX=9606 GN=NEFM PE=1 SV=3</t>
  </si>
  <si>
    <t>sp|P07900|HS90A_HUMAN;sp|Q14568|HS902_HUMAN;sp|Q58FG0|HS905_HUMAN;sp|Q58FG1|HS904_HUMAN</t>
  </si>
  <si>
    <t>sp|P07900|HS90A_HUMAN</t>
  </si>
  <si>
    <t>&gt;sp|P07900|HS90A_HUMAN Heat shock protein HSP 90-alpha OS=Homo sapiens OX=9606 GN=HSP90AA1 PE=1 SV=5</t>
  </si>
  <si>
    <t>sp|P07910|HNRPC_HUMAN;sp|P0DMR1|HNRC4_HUMAN;sp|O60812|HNRC1_HUMAN;sp|B7ZW38|HNRC3_HUMAN;sp|B2RXH8|HNRC2_HUMAN;sp|Q86SE5|RALYL_HUMAN</t>
  </si>
  <si>
    <t>sp|P07910|HNRPC_HUMAN</t>
  </si>
  <si>
    <t>&gt;sp|P07910|HNRPC_HUMAN Heterogeneous nuclear ribonucleoproteins C1/C2 OS=Homo sapiens OX=9606 GN=HNRNPC PE=1 SV=4</t>
  </si>
  <si>
    <t>sp|P08579|RU2B_HUMAN</t>
  </si>
  <si>
    <t>&gt;sp|P08579|RU2B_HUMAN U2 small nuclear ribonucleoprotein B OS=Homo sapiens OX=9606 GN=SNRPB2 PE=1 SV=1</t>
  </si>
  <si>
    <t>sp|P08621|RU17_HUMAN</t>
  </si>
  <si>
    <t>&gt;sp|P08621|RU17_HUMAN U1 small nuclear ribonucleoprotein 70 kDa OS=Homo sapiens OX=9606 GN=SNRNP70 PE=1 SV=2</t>
  </si>
  <si>
    <t>sp|P08670|VIME_HUMAN;sp|P17661|DESM_HUMAN;sp|P41219|PERI_HUMAN;sp|P14136|GFAP_HUMAN</t>
  </si>
  <si>
    <t>sp|P08670|VIME_HUMAN</t>
  </si>
  <si>
    <t>&gt;sp|P08670|VIME_HUMAN Vimentin OS=Homo sapiens OX=9606 GN=VIM PE=1 SV=4</t>
  </si>
  <si>
    <t>sp|P08708|RS17_HUMAN</t>
  </si>
  <si>
    <t>&gt;sp|P08708|RS17_HUMAN 40S ribosomal protein S17 OS=Homo sapiens OX=9606 GN=RPS17 PE=1 SV=2</t>
  </si>
  <si>
    <t>sp|P08865|RSSA_HUMAN</t>
  </si>
  <si>
    <t>&gt;sp|P08865|RSSA_HUMAN 40S ribosomal protein SA OS=Homo sapiens OX=9606 GN=RPSA PE=1 SV=4</t>
  </si>
  <si>
    <t>sp|P09661|RU2A_HUMAN</t>
  </si>
  <si>
    <t>&gt;sp|P09661|RU2A_HUMAN U2 small nuclear ribonucleoprotein A OS=Homo sapiens OX=9606 GN=SNRPA1 PE=1 SV=2</t>
  </si>
  <si>
    <t>sp|P09874|PARP1_HUMAN</t>
  </si>
  <si>
    <t>&gt;sp|P09874|PARP1_HUMAN Poly [ADP-ribose] polymerase 1 OS=Homo sapiens OX=9606 GN=PARP1 PE=1 SV=4</t>
  </si>
  <si>
    <t>sp|Q01081|U2AF1_HUMAN;sp|P0DN76|U2AF5_HUMAN;sp|Q8WU68|U2AF4_HUMAN</t>
  </si>
  <si>
    <t>&gt;sp|Q01081|U2AF1_HUMAN Splicing factor U2AF 35 kDa subunit OS=Homo sapiens OX=9606 GN=U2AF1 PE=1 SV=3;&gt;sp|P0DN76|U2AF5_HUMAN Splicing factor U2AF 35 kDa subunit-like protein OS=Homo sapiens OX=9606 GN=U2AF1L5 PE=1 SV=1;&gt;sp|Q8WU68|U2AF4_HUMAN Splicing facto</t>
  </si>
  <si>
    <t>sp|P11940|PABP1_HUMAN;sp|Q9H361|PABP3_HUMAN;sp|Q4VXU2|PAP1L_HUMAN;sp|Q96DU9|PABP5_HUMAN</t>
  </si>
  <si>
    <t>sp|P11940|PABP1_HUMAN</t>
  </si>
  <si>
    <t>&gt;sp|P11940|PABP1_HUMAN Polyadenylate-binding protein 1 OS=Homo sapiens OX=9606 GN=PABPC1 PE=1 SV=2</t>
  </si>
  <si>
    <t>sp|P14866|HNRPL_HUMAN</t>
  </si>
  <si>
    <t>&gt;sp|P14866|HNRPL_HUMAN Heterogeneous nuclear ribonucleoprotein L OS=Homo sapiens OX=9606 GN=HNRNPL PE=1 SV=2</t>
  </si>
  <si>
    <t>sp|P14923|PLAK_HUMAN;sp|P35222|CTNB1_HUMAN</t>
  </si>
  <si>
    <t>sp|P14923|PLAK_HUMAN</t>
  </si>
  <si>
    <t>&gt;sp|P14923|PLAK_HUMAN Junction plakoglobin OS=Homo sapiens OX=9606 GN=JUP PE=1 SV=3</t>
  </si>
  <si>
    <t>sp|P15880|RS2_HUMAN</t>
  </si>
  <si>
    <t>&gt;sp|P15880|RS2_HUMAN 40S ribosomal protein S2 OS=Homo sapiens OX=9606 GN=RPS2 PE=1 SV=2</t>
  </si>
  <si>
    <t>sp|P15924|DESP_HUMAN</t>
  </si>
  <si>
    <t>&gt;sp|P15924|DESP_HUMAN Desmoplakin OS=Homo sapiens OX=9606 GN=DSP PE=1 SV=3</t>
  </si>
  <si>
    <t>sp|P16403|H12_HUMAN</t>
  </si>
  <si>
    <t>&gt;sp|P16403|H12_HUMAN Histone H1.2 OS=Homo sapiens OX=9606 GN=HIST1H1C PE=1 SV=2</t>
  </si>
  <si>
    <t>sp|P16615|AT2A2_HUMAN;sp|Q93084|AT2A3_HUMAN</t>
  </si>
  <si>
    <t>&gt;sp|P16615|AT2A2_HUMAN Sarcoplasmic/endoplasmic reticulum calcium ATPase 2 OS=Homo sapiens OX=9606 GN=ATP2A2 PE=1 SV=1;&gt;sp|Q93084|AT2A3_HUMAN Sarcoplasmic/endoplasmic reticulum calcium ATPase 3 OS=Homo sapiens OX=9606 GN=ATP2A3 PE=1 SV=2</t>
  </si>
  <si>
    <t>sp|P17844|DDX5_HUMAN</t>
  </si>
  <si>
    <t>&gt;sp|P17844|DDX5_HUMAN Probable ATP-dependent RNA helicase DDX5 OS=Homo sapiens OX=9606 GN=DDX5 PE=1 SV=1</t>
  </si>
  <si>
    <t>sp|P18077|RL35A_HUMAN</t>
  </si>
  <si>
    <t>&gt;sp|P18077|RL35A_HUMAN 60S ribosomal protein L35a OS=Homo sapiens OX=9606 GN=RPL35A PE=1 SV=2</t>
  </si>
  <si>
    <t>sp|P18124|RL7_HUMAN</t>
  </si>
  <si>
    <t>&gt;sp|P18124|RL7_HUMAN 60S ribosomal protein L7 OS=Homo sapiens OX=9606 GN=RPL7 PE=1 SV=1</t>
  </si>
  <si>
    <t>sp|P18621|RL17_HUMAN</t>
  </si>
  <si>
    <t>&gt;sp|P18621|RL17_HUMAN 60S ribosomal protein L17 OS=Homo sapiens OX=9606 GN=RPL17 PE=1 SV=3</t>
  </si>
  <si>
    <t>sp|P19338|NUCL_HUMAN</t>
  </si>
  <si>
    <t>&gt;sp|P19338|NUCL_HUMAN Nucleolin OS=Homo sapiens OX=9606 GN=NCL PE=1 SV=3</t>
  </si>
  <si>
    <t>sp|P22087|FBRL_HUMAN</t>
  </si>
  <si>
    <t>&gt;sp|P22087|FBRL_HUMAN rRNA 2-O-methyltransferase fibrillarin OS=Homo sapiens OX=9606 GN=FBL PE=1 SV=2</t>
  </si>
  <si>
    <t>sp|P23246|SFPQ_HUMAN</t>
  </si>
  <si>
    <t>&gt;sp|P23246|SFPQ_HUMAN Splicing factor, proline- and glutamine-rich OS=Homo sapiens OX=9606 GN=SFPQ PE=1 SV=2</t>
  </si>
  <si>
    <t>sp|P23588|IF4B_HUMAN;REV__sp|P23588|IF4B_HUMAN</t>
  </si>
  <si>
    <t>sp|P23588|IF4B_HUMAN</t>
  </si>
  <si>
    <t>&gt;sp|P23588|IF4B_HUMAN Eukaryotic translation initiation factor 4B OS=Homo sapiens OX=9606 GN=EIF4B PE=1 SV=2</t>
  </si>
  <si>
    <t>sp|P25205|MCM3_HUMAN</t>
  </si>
  <si>
    <t>&gt;sp|P25205|MCM3_HUMAN DNA replication licensing factor MCM3 OS=Homo sapiens OX=9606 GN=MCM3 PE=1 SV=3</t>
  </si>
  <si>
    <t>sp|P25398|RS12_HUMAN</t>
  </si>
  <si>
    <t>&gt;sp|P25398|RS12_HUMAN 40S ribosomal protein S12 OS=Homo sapiens OX=9606 GN=RPS12 PE=1 SV=3</t>
  </si>
  <si>
    <t>sp|P25705|ATPA_HUMAN</t>
  </si>
  <si>
    <t>&gt;sp|P25705|ATPA_HUMAN ATP synthase subunit alpha, mitochondrial OS=Homo sapiens OX=9606 GN=ATP5F1A PE=1 SV=1</t>
  </si>
  <si>
    <t>sp|P26368|U2AF2_HUMAN</t>
  </si>
  <si>
    <t>&gt;sp|P26368|U2AF2_HUMAN Splicing factor U2AF 65 kDa subunit OS=Homo sapiens OX=9606 GN=U2AF2 PE=1 SV=4</t>
  </si>
  <si>
    <t>sp|P26373|RL13_HUMAN</t>
  </si>
  <si>
    <t>&gt;sp|P26373|RL13_HUMAN 60S ribosomal protein L13 OS=Homo sapiens OX=9606 GN=RPL13 PE=1 SV=4</t>
  </si>
  <si>
    <t>sp|P26599|PTBP1_HUMAN</t>
  </si>
  <si>
    <t>&gt;sp|P26599|PTBP1_HUMAN Polypyrimidine tract-binding protein 1 OS=Homo sapiens OX=9606 GN=PTBP1 PE=1 SV=1</t>
  </si>
  <si>
    <t>sp|P27635|RL10_HUMAN;sp|Q96L21|RL10L_HUMAN</t>
  </si>
  <si>
    <t>&gt;sp|P27635|RL10_HUMAN 60S ribosomal protein L10 OS=Homo sapiens OX=9606 GN=RPL10 PE=1 SV=4;&gt;sp|Q96L21|RL10L_HUMAN 60S ribosomal protein L10-like OS=Homo sapiens OX=9606 GN=RPL10L PE=1 SV=3</t>
  </si>
  <si>
    <t>sp|P27694|RFA1_HUMAN</t>
  </si>
  <si>
    <t>&gt;sp|P27694|RFA1_HUMAN Replication protein A 70 kDa DNA-binding subunit OS=Homo sapiens OX=9606 GN=RPA1 PE=1 SV=2</t>
  </si>
  <si>
    <t>sp|P27816|MAP4_HUMAN</t>
  </si>
  <si>
    <t>&gt;sp|P27816|MAP4_HUMAN Microtubule-associated protein 4 OS=Homo sapiens OX=9606 GN=MAP4 PE=1 SV=3</t>
  </si>
  <si>
    <t>sp|P27824|CALX_HUMAN</t>
  </si>
  <si>
    <t>&gt;sp|P27824|CALX_HUMAN Calnexin OS=Homo sapiens OX=9606 GN=CANX PE=1 SV=2</t>
  </si>
  <si>
    <t>sp|P30050|RL12_HUMAN</t>
  </si>
  <si>
    <t>&gt;sp|P30050|RL12_HUMAN 60S ribosomal protein L12 OS=Homo sapiens OX=9606 GN=RPL12 PE=1 SV=1</t>
  </si>
  <si>
    <t>sp|P32969|RL9_HUMAN</t>
  </si>
  <si>
    <t>&gt;sp|P32969|RL9_HUMAN 60S ribosomal protein L9 OS=Homo sapiens OX=9606 GN=RPL9 PE=1 SV=1</t>
  </si>
  <si>
    <t>sp|P33992|MCM5_HUMAN</t>
  </si>
  <si>
    <t>&gt;sp|P33992|MCM5_HUMAN DNA replication licensing factor MCM5 OS=Homo sapiens OX=9606 GN=MCM5 PE=1 SV=5</t>
  </si>
  <si>
    <t>sp|P35268|RL22_HUMAN</t>
  </si>
  <si>
    <t>&gt;sp|P35268|RL22_HUMAN 60S ribosomal protein L22 OS=Homo sapiens OX=9606 GN=RPL22 PE=1 SV=2</t>
  </si>
  <si>
    <t>sp|P35527|K1C9_HUMAN;CON__P35527</t>
  </si>
  <si>
    <t>&gt;sp|P35527|K1C9_HUMAN Keratin, type I cytoskeletal 9 OS=Homo sapiens OX=9606 GN=KRT9 PE=1 SV=3;&gt;P35527 SWISS-PROT:P35527 Tax_Id=9606 Gene_Symbol=KRT9 Keratin, type I cytoskeletal 9</t>
  </si>
  <si>
    <t>sp|P35579|MYH9_HUMAN;REV__sp|Q9UKV3|ACINU_HUMAN</t>
  </si>
  <si>
    <t>sp|P35579|MYH9_HUMAN</t>
  </si>
  <si>
    <t>&gt;sp|P35579|MYH9_HUMAN Myosin-9 OS=Homo sapiens OX=9606 GN=MYH9 PE=1 SV=4</t>
  </si>
  <si>
    <t>sp|P35580|MYH10_HUMAN</t>
  </si>
  <si>
    <t>&gt;sp|P35580|MYH10_HUMAN Myosin-10 OS=Homo sapiens OX=9606 GN=MYH10 PE=1 SV=3</t>
  </si>
  <si>
    <t>sp|P35908|K22E_HUMAN;CON__P35908</t>
  </si>
  <si>
    <t>&gt;sp|P35908|K22E_HUMAN Keratin, type II cytoskeletal 2 epidermal OS=Homo sapiens OX=9606 GN=KRT2 PE=1 SV=2;&gt;P35908 SWISS-PROT:P35908 Tax_Id=9606 Gene_Symbol=KRT2 Keratin, type II cytoskeletal 2 epidermal</t>
  </si>
  <si>
    <t>sp|P36578|RL4_HUMAN</t>
  </si>
  <si>
    <t>&gt;sp|P36578|RL4_HUMAN 60S ribosomal protein L4 OS=Homo sapiens OX=9606 GN=RPL4 PE=1 SV=5</t>
  </si>
  <si>
    <t>sp|P37108|SRP14_HUMAN</t>
  </si>
  <si>
    <t>&gt;sp|P37108|SRP14_HUMAN Signal recognition particle 14 kDa protein OS=Homo sapiens OX=9606 GN=SRP14 PE=1 SV=2</t>
  </si>
  <si>
    <t>sp|P38919|IF4A3_HUMAN</t>
  </si>
  <si>
    <t>&gt;sp|P38919|IF4A3_HUMAN Eukaryotic initiation factor 4A-III OS=Homo sapiens OX=9606 GN=EIF4A3 PE=1 SV=4</t>
  </si>
  <si>
    <t>sp|P39019|RS19_HUMAN</t>
  </si>
  <si>
    <t>&gt;sp|P39019|RS19_HUMAN 40S ribosomal protein S19 OS=Homo sapiens OX=9606 GN=RPS19 PE=1 SV=2</t>
  </si>
  <si>
    <t>sp|P39023|RL3_HUMAN;sp|Q92901|RL3L_HUMAN</t>
  </si>
  <si>
    <t>sp|P39023|RL3_HUMAN</t>
  </si>
  <si>
    <t>&gt;sp|P39023|RL3_HUMAN 60S ribosomal protein L3 OS=Homo sapiens OX=9606 GN=RPL3 PE=1 SV=2</t>
  </si>
  <si>
    <t>sp|P40429|RL13A_HUMAN;sp|Q6NVV1|R13P3_HUMAN</t>
  </si>
  <si>
    <t>sp|P40429|RL13A_HUMAN</t>
  </si>
  <si>
    <t>&gt;sp|P40429|RL13A_HUMAN 60S ribosomal protein L13a OS=Homo sapiens OX=9606 GN=RPL13A PE=1 SV=2</t>
  </si>
  <si>
    <t>sp|P41091|IF2G_HUMAN;sp|Q2VIR3|IF2GL_HUMAN</t>
  </si>
  <si>
    <t>&gt;sp|P41091|IF2G_HUMAN Eukaryotic translation initiation factor 2 subunit 3 OS=Homo sapiens OX=9606 GN=EIF2S3 PE=1 SV=3;&gt;sp|Q2VIR3|IF2GL_HUMAN Eukaryotic translation initiation factor 2 subunit 3B OS=Homo sapiens OX=9606 GN=EIF2S3B PE=2 SV=2</t>
  </si>
  <si>
    <t>sp|P42167|LAP2B_HUMAN;sp|P42166|LAP2A_HUMAN</t>
  </si>
  <si>
    <t>&gt;sp|P42167|LAP2B_HUMAN Lamina-associated polypeptide 2, isoforms beta/gamma OS=Homo sapiens OX=9606 GN=TMPO PE=1 SV=2;&gt;sp|P42166|LAP2A_HUMAN Lamina-associated polypeptide 2, isoform alpha OS=Homo sapiens OX=9606 GN=TMPO PE=1 SV=2</t>
  </si>
  <si>
    <t>sp|P42696|RBM34_HUMAN</t>
  </si>
  <si>
    <t>&gt;sp|P42696|RBM34_HUMAN RNA-binding protein 34 OS=Homo sapiens OX=9606 GN=RBM34 PE=1 SV=2</t>
  </si>
  <si>
    <t>sp|P42766|RL35_HUMAN</t>
  </si>
  <si>
    <t>&gt;sp|P42766|RL35_HUMAN 60S ribosomal protein L35 OS=Homo sapiens OX=9606 GN=RPL35 PE=1 SV=2</t>
  </si>
  <si>
    <t>sp|P43243|MATR3_HUMAN</t>
  </si>
  <si>
    <t>&gt;sp|P43243|MATR3_HUMAN Matrin-3 OS=Homo sapiens OX=9606 GN=MATR3 PE=1 SV=2</t>
  </si>
  <si>
    <t>sp|P46776|RL27A_HUMAN</t>
  </si>
  <si>
    <t>&gt;sp|P46776|RL27A_HUMAN 60S ribosomal protein L27a OS=Homo sapiens OX=9606 GN=RPL27A PE=1 SV=2</t>
  </si>
  <si>
    <t>sp|P46777|RL5_HUMAN</t>
  </si>
  <si>
    <t>&gt;sp|P46777|RL5_HUMAN 60S ribosomal protein L5 OS=Homo sapiens OX=9606 GN=RPL5 PE=1 SV=3</t>
  </si>
  <si>
    <t>sp|P46778|RL21_HUMAN</t>
  </si>
  <si>
    <t>&gt;sp|P46778|RL21_HUMAN 60S ribosomal protein L21 OS=Homo sapiens OX=9606 GN=RPL21 PE=1 SV=2</t>
  </si>
  <si>
    <t>sp|P46779|RL28_HUMAN</t>
  </si>
  <si>
    <t>&gt;sp|P46779|RL28_HUMAN 60S ribosomal protein L28 OS=Homo sapiens OX=9606 GN=RPL28 PE=1 SV=3</t>
  </si>
  <si>
    <t>sp|P46781|RS9_HUMAN</t>
  </si>
  <si>
    <t>&gt;sp|P46781|RS9_HUMAN 40S ribosomal protein S9 OS=Homo sapiens OX=9606 GN=RPS9 PE=1 SV=3</t>
  </si>
  <si>
    <t>sp|P46782|RS5_HUMAN</t>
  </si>
  <si>
    <t>&gt;sp|P46782|RS5_HUMAN 40S ribosomal protein S5 OS=Homo sapiens OX=9606 GN=RPS5 PE=1 SV=4</t>
  </si>
  <si>
    <t>sp|P46783|RS10_HUMAN;sp|Q9NQ39|RS10L_HUMAN</t>
  </si>
  <si>
    <t>&gt;sp|P46783|RS10_HUMAN 40S ribosomal protein S10 OS=Homo sapiens OX=9606 GN=RPS10 PE=1 SV=1;&gt;sp|Q9NQ39|RS10L_HUMAN Putative 40S ribosomal protein S10-like OS=Homo sapiens OX=9606 GN=RPS10P5 PE=5 SV=1</t>
  </si>
  <si>
    <t>sp|P46821|MAP1B_HUMAN</t>
  </si>
  <si>
    <t>&gt;sp|P46821|MAP1B_HUMAN Microtubule-associated protein 1B OS=Homo sapiens OX=9606 GN=MAP1B PE=1 SV=2</t>
  </si>
  <si>
    <t>sp|P47914|RL29_HUMAN</t>
  </si>
  <si>
    <t>&gt;sp|P47914|RL29_HUMAN 60S ribosomal protein L29 OS=Homo sapiens OX=9606 GN=RPL29 PE=1 SV=2</t>
  </si>
  <si>
    <t>sp|P48634|PRC2A_HUMAN</t>
  </si>
  <si>
    <t>&gt;sp|P48634|PRC2A_HUMAN Protein PRRC2A OS=Homo sapiens OX=9606 GN=PRRC2A PE=1 SV=3</t>
  </si>
  <si>
    <t>sp|P49207|RL34_HUMAN</t>
  </si>
  <si>
    <t>&gt;sp|P49207|RL34_HUMAN 60S ribosomal protein L34 OS=Homo sapiens OX=9606 GN=RPL34 PE=1 SV=3</t>
  </si>
  <si>
    <t>sp|P49711|CTCF_HUMAN;sp|Q8NI51|CTCFL_HUMAN</t>
  </si>
  <si>
    <t>sp|P49711|CTCF_HUMAN</t>
  </si>
  <si>
    <t>&gt;sp|P49711|CTCF_HUMAN Transcriptional repressor CTCF OS=Homo sapiens OX=9606 GN=CTCF PE=1 SV=1</t>
  </si>
  <si>
    <t>sp|P49755|TMEDA_HUMAN</t>
  </si>
  <si>
    <t>&gt;sp|P49755|TMEDA_HUMAN Transmembrane emp24 domain-containing protein 10 OS=Homo sapiens OX=9606 GN=TMED10 PE=1 SV=2</t>
  </si>
  <si>
    <t>sp|P49756|RBM25_HUMAN</t>
  </si>
  <si>
    <t>&gt;sp|P49756|RBM25_HUMAN RNA-binding protein 25 OS=Homo sapiens OX=9606 GN=RBM25 PE=1 SV=3</t>
  </si>
  <si>
    <t>sp|P50914|RL14_HUMAN</t>
  </si>
  <si>
    <t>&gt;sp|P50914|RL14_HUMAN 60S ribosomal protein L14 OS=Homo sapiens OX=9606 GN=RPL14 PE=1 SV=4</t>
  </si>
  <si>
    <t>sp|P51114|FXR1_HUMAN</t>
  </si>
  <si>
    <t>&gt;sp|P51114|FXR1_HUMAN Fragile X mental retardation syndrome-related protein 1 OS=Homo sapiens OX=9606 GN=FXR1 PE=1 SV=3</t>
  </si>
  <si>
    <t>sp|P51572|BAP31_HUMAN</t>
  </si>
  <si>
    <t>&gt;sp|P51572|BAP31_HUMAN B-cell receptor-associated protein 31 OS=Homo sapiens OX=9606 GN=BCAP31 PE=1 SV=3</t>
  </si>
  <si>
    <t>sp|P52272|HNRPM_HUMAN</t>
  </si>
  <si>
    <t>&gt;sp|P52272|HNRPM_HUMAN Heterogeneous nuclear ribonucleoprotein M OS=Homo sapiens OX=9606 GN=HNRNPM PE=1 SV=3</t>
  </si>
  <si>
    <t>sp|P52732|KIF11_HUMAN</t>
  </si>
  <si>
    <t>&gt;sp|P52732|KIF11_HUMAN Kinesin-like protein KIF11 OS=Homo sapiens OX=9606 GN=KIF11 PE=1 SV=2</t>
  </si>
  <si>
    <t>sp|P54105|ICLN_HUMAN</t>
  </si>
  <si>
    <t>&gt;sp|P54105|ICLN_HUMAN Methylosome subunit pICln OS=Homo sapiens OX=9606 GN=CLNS1A PE=1 SV=1</t>
  </si>
  <si>
    <t>sp|P55072|TERA_HUMAN</t>
  </si>
  <si>
    <t>&gt;sp|P55072|TERA_HUMAN Transitional endoplasmic reticulum ATPase OS=Homo sapiens OX=9606 GN=VCP PE=1 SV=4</t>
  </si>
  <si>
    <t>sp|P55265|DSRAD_HUMAN</t>
  </si>
  <si>
    <t>&gt;sp|P55265|DSRAD_HUMAN Double-stranded RNA-specific adenosine deaminase OS=Homo sapiens OX=9606 GN=ADAR PE=1 SV=4</t>
  </si>
  <si>
    <t>sp|P55769|NH2L1_HUMAN</t>
  </si>
  <si>
    <t>&gt;sp|P55769|NH2L1_HUMAN NHP2-like protein 1 OS=Homo sapiens OX=9606 GN=SNU13 PE=1 SV=3</t>
  </si>
  <si>
    <t>sp|P55795|HNRH2_HUMAN</t>
  </si>
  <si>
    <t>&gt;sp|P55795|HNRH2_HUMAN Heterogeneous nuclear ribonucleoprotein H2 OS=Homo sapiens OX=9606 GN=HNRNPH2 PE=1 SV=1</t>
  </si>
  <si>
    <t>sp|P60174|TPIS_HUMAN</t>
  </si>
  <si>
    <t>&gt;sp|P60174|TPIS_HUMAN Triosephosphate isomerase OS=Homo sapiens OX=9606 GN=TPI1 PE=1 SV=3</t>
  </si>
  <si>
    <t>sp|P60468|SC61B_HUMAN</t>
  </si>
  <si>
    <t>&gt;sp|P60468|SC61B_HUMAN Protein transport protein Sec61 subunit beta OS=Homo sapiens OX=9606 GN=SEC61B PE=1 SV=2</t>
  </si>
  <si>
    <t>sp|P60866|RS20_HUMAN</t>
  </si>
  <si>
    <t>&gt;sp|P60866|RS20_HUMAN 40S ribosomal protein S20 OS=Homo sapiens OX=9606 GN=RPS20 PE=1 SV=1</t>
  </si>
  <si>
    <t>sp|P61247|RS3A_HUMAN</t>
  </si>
  <si>
    <t>&gt;sp|P61247|RS3A_HUMAN 40S ribosomal protein S3a OS=Homo sapiens OX=9606 GN=RPS3A PE=1 SV=2</t>
  </si>
  <si>
    <t>sp|P61254|RL26_HUMAN;sp|Q2PPJ7|RGPA2_HUMAN</t>
  </si>
  <si>
    <t>sp|P61254|RL26_HUMAN</t>
  </si>
  <si>
    <t>&gt;sp|P61254|RL26_HUMAN 60S ribosomal protein L26 OS=Homo sapiens OX=9606 GN=RPL26 PE=1 SV=1</t>
  </si>
  <si>
    <t>sp|P61313|RL15_HUMAN</t>
  </si>
  <si>
    <t>&gt;sp|P61313|RL15_HUMAN 60S ribosomal protein L15 OS=Homo sapiens OX=9606 GN=RPL15 PE=1 SV=2</t>
  </si>
  <si>
    <t>sp|P61326|MGN_HUMAN;sp|Q96A72|MGN2_HUMAN</t>
  </si>
  <si>
    <t>&gt;sp|P61326|MGN_HUMAN Protein mago nashi homolog OS=Homo sapiens OX=9606 GN=MAGOH PE=1 SV=1;&gt;sp|Q96A72|MGN2_HUMAN Protein mago nashi homolog 2 OS=Homo sapiens OX=9606 GN=MAGOHB PE=1 SV=1</t>
  </si>
  <si>
    <t>sp|P61353|RL27_HUMAN</t>
  </si>
  <si>
    <t>&gt;sp|P61353|RL27_HUMAN 60S ribosomal protein L27 OS=Homo sapiens OX=9606 GN=RPL27 PE=1 SV=2</t>
  </si>
  <si>
    <t>sp|P61513|RL37A_HUMAN;sp|A6NKH3|RL37L_HUMAN</t>
  </si>
  <si>
    <t>sp|P61513|RL37A_HUMAN</t>
  </si>
  <si>
    <t>&gt;sp|P61513|RL37A_HUMAN 60S ribosomal protein L37a OS=Homo sapiens OX=9606 GN=RPL37A PE=1 SV=2</t>
  </si>
  <si>
    <t>sp|P61927|RL37_HUMAN</t>
  </si>
  <si>
    <t>&gt;sp|P61927|RL37_HUMAN 60S ribosomal protein L37 OS=Homo sapiens OX=9606 GN=RPL37 PE=1 SV=2</t>
  </si>
  <si>
    <t>sp|P61978|HNRPK_HUMAN</t>
  </si>
  <si>
    <t>&gt;sp|P61978|HNRPK_HUMAN Heterogeneous nuclear ribonucleoprotein K OS=Homo sapiens OX=9606 GN=HNRNPK PE=1 SV=1</t>
  </si>
  <si>
    <t>sp|P62081|RS7_HUMAN</t>
  </si>
  <si>
    <t>&gt;sp|P62081|RS7_HUMAN 40S ribosomal protein S7 OS=Homo sapiens OX=9606 GN=RPS7 PE=1 SV=1</t>
  </si>
  <si>
    <t>sp|P62263|RS14_HUMAN</t>
  </si>
  <si>
    <t>&gt;sp|P62263|RS14_HUMAN 40S ribosomal protein S14 OS=Homo sapiens OX=9606 GN=RPS14 PE=1 SV=3</t>
  </si>
  <si>
    <t>sp|P62266|RS23_HUMAN</t>
  </si>
  <si>
    <t>&gt;sp|P62266|RS23_HUMAN 40S ribosomal protein S23 OS=Homo sapiens OX=9606 GN=RPS23 PE=1 SV=3</t>
  </si>
  <si>
    <t>sp|P62269|RS18_HUMAN</t>
  </si>
  <si>
    <t>&gt;sp|P62269|RS18_HUMAN 40S ribosomal protein S18 OS=Homo sapiens OX=9606 GN=RPS18 PE=1 SV=3</t>
  </si>
  <si>
    <t>sp|P62273|RS29_HUMAN</t>
  </si>
  <si>
    <t>&gt;sp|P62273|RS29_HUMAN 40S ribosomal protein S29 OS=Homo sapiens OX=9606 GN=RPS29 PE=1 SV=2</t>
  </si>
  <si>
    <t>sp|P62280|RS11_HUMAN</t>
  </si>
  <si>
    <t>&gt;sp|P62280|RS11_HUMAN 40S ribosomal protein S11 OS=Homo sapiens OX=9606 GN=RPS11 PE=1 SV=3</t>
  </si>
  <si>
    <t>sp|P62314|SMD1_HUMAN</t>
  </si>
  <si>
    <t>&gt;sp|P62314|SMD1_HUMAN Small nuclear ribonucleoprotein Sm D1 OS=Homo sapiens OX=9606 GN=SNRPD1 PE=1 SV=1</t>
  </si>
  <si>
    <t>sp|P62316|SMD2_HUMAN</t>
  </si>
  <si>
    <t>&gt;sp|P62316|SMD2_HUMAN Small nuclear ribonucleoprotein Sm D2 OS=Homo sapiens OX=9606 GN=SNRPD2 PE=1 SV=1</t>
  </si>
  <si>
    <t>sp|P62318|SMD3_HUMAN</t>
  </si>
  <si>
    <t>&gt;sp|P62318|SMD3_HUMAN Small nuclear ribonucleoprotein Sm D3 OS=Homo sapiens OX=9606 GN=SNRPD3 PE=1 SV=1</t>
  </si>
  <si>
    <t>sp|P62424|RL7A_HUMAN</t>
  </si>
  <si>
    <t>&gt;sp|P62424|RL7A_HUMAN 60S ribosomal protein L7a OS=Homo sapiens OX=9606 GN=RPL7A PE=1 SV=2</t>
  </si>
  <si>
    <t>sp|P62701|RS4X_HUMAN;sp|Q8TD47|RS4Y2_HUMAN;sp|P22090|RS4Y1_HUMAN</t>
  </si>
  <si>
    <t>sp|P62701|RS4X_HUMAN</t>
  </si>
  <si>
    <t>&gt;sp|P62701|RS4X_HUMAN 40S ribosomal protein S4, X isoform OS=Homo sapiens OX=9606 GN=RPS4X PE=1 SV=2</t>
  </si>
  <si>
    <t>sp|P62750|RL23A_HUMAN</t>
  </si>
  <si>
    <t>&gt;sp|P62750|RL23A_HUMAN 60S ribosomal protein L23a OS=Homo sapiens OX=9606 GN=RPL23A PE=1 SV=1</t>
  </si>
  <si>
    <t>sp|P62805|H4_HUMAN</t>
  </si>
  <si>
    <t>&gt;sp|P62805|H4_HUMAN Histone H4 OS=Homo sapiens OX=9606 GN=HIST1H4A PE=1 SV=2</t>
  </si>
  <si>
    <t>sp|P62829|RL23_HUMAN</t>
  </si>
  <si>
    <t>&gt;sp|P62829|RL23_HUMAN 60S ribosomal protein L23 OS=Homo sapiens OX=9606 GN=RPL23 PE=1 SV=1</t>
  </si>
  <si>
    <t>sp|P62841|RS15_HUMAN</t>
  </si>
  <si>
    <t>&gt;sp|P62841|RS15_HUMAN 40S ribosomal protein S15 OS=Homo sapiens OX=9606 GN=RPS15 PE=1 SV=2</t>
  </si>
  <si>
    <t>sp|P62847|RS24_HUMAN</t>
  </si>
  <si>
    <t>&gt;sp|P62847|RS24_HUMAN 40S ribosomal protein S24 OS=Homo sapiens OX=9606 GN=RPS24 PE=1 SV=1</t>
  </si>
  <si>
    <t>sp|P62851|RS25_HUMAN</t>
  </si>
  <si>
    <t>&gt;sp|P62851|RS25_HUMAN 40S ribosomal protein S25 OS=Homo sapiens OX=9606 GN=RPS25 PE=1 SV=1</t>
  </si>
  <si>
    <t>sp|P62857|RS28_HUMAN</t>
  </si>
  <si>
    <t>&gt;sp|P62857|RS28_HUMAN 40S ribosomal protein S28 OS=Homo sapiens OX=9606 GN=RPS28 PE=1 SV=1</t>
  </si>
  <si>
    <t>sp|P62899|RL31_HUMAN</t>
  </si>
  <si>
    <t>&gt;sp|P62899|RL31_HUMAN 60S ribosomal protein L31 OS=Homo sapiens OX=9606 GN=RPL31 PE=1 SV=1</t>
  </si>
  <si>
    <t>sp|P62906|RL10A_HUMAN</t>
  </si>
  <si>
    <t>&gt;sp|P62906|RL10A_HUMAN 60S ribosomal protein L10a OS=Homo sapiens OX=9606 GN=RPL10A PE=1 SV=2</t>
  </si>
  <si>
    <t>sp|P62910|RL32_HUMAN</t>
  </si>
  <si>
    <t>&gt;sp|P62910|RL32_HUMAN 60S ribosomal protein L32 OS=Homo sapiens OX=9606 GN=RPL32 PE=1 SV=2</t>
  </si>
  <si>
    <t>sp|P62913|RL11_HUMAN</t>
  </si>
  <si>
    <t>&gt;sp|P62913|RL11_HUMAN 60S ribosomal protein L11 OS=Homo sapiens OX=9606 GN=RPL11 PE=1 SV=2</t>
  </si>
  <si>
    <t>sp|P62917|RL8_HUMAN</t>
  </si>
  <si>
    <t>&gt;sp|P62917|RL8_HUMAN 60S ribosomal protein L8 OS=Homo sapiens OX=9606 GN=RPL8 PE=1 SV=2</t>
  </si>
  <si>
    <t>sp|P62937|PPIA_HUMAN;sp|Q9Y536|PAL4A_HUMAN;sp|P0DN26|PAL4F_HUMAN;sp|F5H284|PAL4D_HUMAN;sp|A0A0B4J2A2|PAL4C_HUMAN;sp|A0A075B767|PAL4H_HUMAN;sp|A0A075B759|PAL4E_HUMAN;sp|P0DN37|PAL4G_HUMAN</t>
  </si>
  <si>
    <t>sp|P62937|PPIA_HUMAN</t>
  </si>
  <si>
    <t>&gt;sp|P62937|PPIA_HUMAN Peptidyl-prolyl cis-trans isomerase A OS=Homo sapiens OX=9606 GN=PPIA PE=1 SV=2</t>
  </si>
  <si>
    <t>sp|P62979|RS27A_HUMAN;sp|P62987|RL40_HUMAN;sp|P0CG47|UBB_HUMAN;sp|P0CG48|UBC_HUMAN</t>
  </si>
  <si>
    <t>&gt;sp|P62979|RS27A_HUMAN Ubiquitin-40S ribosomal protein S27a OS=Homo sapiens OX=9606 GN=RPS27A PE=1 SV=2;&gt;sp|P62987|RL40_HUMAN Ubiquitin-60S ribosomal protein L40 OS=Homo sapiens OX=9606 GN=UBA52 PE=1 SV=2;&gt;sp|P0CG47|UBB_HUMAN Polyubiquitin-B OS=Homo sapien</t>
  </si>
  <si>
    <t>sp|P63173|RL38_HUMAN</t>
  </si>
  <si>
    <t>&gt;sp|P63173|RL38_HUMAN 60S ribosomal protein L38 OS=Homo sapiens OX=9606 GN=RPL38 PE=1 SV=2</t>
  </si>
  <si>
    <t>sp|P63220|RS21_HUMAN</t>
  </si>
  <si>
    <t>&gt;sp|P63220|RS21_HUMAN 40S ribosomal protein S21 OS=Homo sapiens OX=9606 GN=RPS21 PE=1 SV=1</t>
  </si>
  <si>
    <t>sp|P63244|RACK1_HUMAN</t>
  </si>
  <si>
    <t>&gt;sp|P63244|RACK1_HUMAN Receptor of activated protein C kinase 1 OS=Homo sapiens OX=9606 GN=RACK1 PE=1 SV=3</t>
  </si>
  <si>
    <t>sp|Q71DI3|H32_HUMAN;sp|P84243|H33_HUMAN;sp|P68431|H31_HUMAN;sp|Q16695|H31T_HUMAN;sp|Q6NXT2|H3C_HUMAN</t>
  </si>
  <si>
    <t>&gt;sp|Q71DI3|H32_HUMAN Histone H3.2 OS=Homo sapiens OX=9606 GN=HIST2H3A PE=1 SV=3;&gt;sp|P84243|H33_HUMAN Histone H3.3 OS=Homo sapiens OX=9606 GN=H3F3A PE=1 SV=2;&gt;sp|P68431|H31_HUMAN Histone H3.1 OS=Homo sapiens OX=9606 GN=HIST1H3A PE=1 SV=2;&gt;sp|Q16695|H31T_HUM</t>
  </si>
  <si>
    <t>sp|P83881|RL36A_HUMAN</t>
  </si>
  <si>
    <t>&gt;sp|P83881|RL36A_HUMAN 60S ribosomal protein L36a OS=Homo sapiens OX=9606 GN=RPL36A PE=1 SV=2</t>
  </si>
  <si>
    <t>sp|P84098|RL19_HUMAN</t>
  </si>
  <si>
    <t>&gt;sp|P84098|RL19_HUMAN 60S ribosomal protein L19 OS=Homo sapiens OX=9606 GN=RPL19 PE=1 SV=1</t>
  </si>
  <si>
    <t>sp|P84103|SRSF3_HUMAN</t>
  </si>
  <si>
    <t>&gt;sp|P84103|SRSF3_HUMAN Serine/arginine-rich splicing factor 3 OS=Homo sapiens OX=9606 GN=SRSF3 PE=1 SV=1</t>
  </si>
  <si>
    <t>sp|P98175|RBM10_HUMAN</t>
  </si>
  <si>
    <t>&gt;sp|P98175|RBM10_HUMAN RNA-binding protein 10 OS=Homo sapiens OX=9606 GN=RBM10 PE=1 SV=3</t>
  </si>
  <si>
    <t>sp|Q00341|VIGLN_HUMAN</t>
  </si>
  <si>
    <t>&gt;sp|Q00341|VIGLN_HUMAN Vigilin OS=Homo sapiens OX=9606 GN=HDLBP PE=1 SV=2</t>
  </si>
  <si>
    <t>sp|Q00839|HNRPU_HUMAN</t>
  </si>
  <si>
    <t>&gt;sp|Q00839|HNRPU_HUMAN Heterogeneous nuclear ribonucleoprotein U OS=Homo sapiens OX=9606 GN=HNRNPU PE=1 SV=6</t>
  </si>
  <si>
    <t>sp|Q01780|EXOSX_HUMAN</t>
  </si>
  <si>
    <t>&gt;sp|Q01780|EXOSX_HUMAN Exosome component 10 OS=Homo sapiens OX=9606 GN=EXOSC10 PE=1 SV=2</t>
  </si>
  <si>
    <t>sp|Q01844|EWS_HUMAN</t>
  </si>
  <si>
    <t>&gt;sp|Q01844|EWS_HUMAN RNA-binding protein EWS OS=Homo sapiens OX=9606 GN=EWSR1 PE=1 SV=1</t>
  </si>
  <si>
    <t>sp|Q02413|DSG1_HUMAN</t>
  </si>
  <si>
    <t>&gt;sp|Q02413|DSG1_HUMAN Desmoglein-1 OS=Homo sapiens OX=9606 GN=DSG1 PE=1 SV=2</t>
  </si>
  <si>
    <t>sp|Q02543|RL18A_HUMAN</t>
  </si>
  <si>
    <t>&gt;sp|Q02543|RL18A_HUMAN 60S ribosomal protein L18a OS=Homo sapiens OX=9606 GN=RPL18A PE=1 SV=2</t>
  </si>
  <si>
    <t>sp|Q02878|RL6_HUMAN</t>
  </si>
  <si>
    <t>&gt;sp|Q02878|RL6_HUMAN 60S ribosomal protein L6 OS=Homo sapiens OX=9606 GN=RPL6 PE=1 SV=3</t>
  </si>
  <si>
    <t>sp|Q03393|PTPS_HUMAN</t>
  </si>
  <si>
    <t>&gt;sp|Q03393|PTPS_HUMAN 6-pyruvoyl tetrahydrobiopterin synthase OS=Homo sapiens OX=9606 GN=PTS PE=1 SV=1</t>
  </si>
  <si>
    <t>sp|Q04837|SSBP_HUMAN</t>
  </si>
  <si>
    <t>&gt;sp|Q04837|SSBP_HUMAN Single-stranded DNA-binding protein, mitochondrial OS=Homo sapiens OX=9606 GN=SSBP1 PE=1 SV=1</t>
  </si>
  <si>
    <t>sp|Q07020|RL18_HUMAN</t>
  </si>
  <si>
    <t>&gt;sp|Q07020|RL18_HUMAN 60S ribosomal protein L18 OS=Homo sapiens OX=9606 GN=RPL18 PE=1 SV=2</t>
  </si>
  <si>
    <t>sp|Q07666|KHDR1_HUMAN;sp|Q5VWX1|KHDR2_HUMAN</t>
  </si>
  <si>
    <t>sp|Q07666|KHDR1_HUMAN</t>
  </si>
  <si>
    <t>&gt;sp|Q07666|KHDR1_HUMAN KH domain-containing, RNA-binding, signal transduction-associated protein 1 OS=Homo sapiens OX=9606 GN=KHDRBS1 PE=1 SV=1</t>
  </si>
  <si>
    <t>sp|Q08170|SRSF4_HUMAN</t>
  </si>
  <si>
    <t>&gt;sp|Q08170|SRSF4_HUMAN Serine/arginine-rich splicing factor 4 OS=Homo sapiens OX=9606 GN=SRSF4 PE=1 SV=2</t>
  </si>
  <si>
    <t>sp|Q08188|TGM3_HUMAN</t>
  </si>
  <si>
    <t>&gt;sp|Q08188|TGM3_HUMAN Protein-glutamine gamma-glutamyltransferase E OS=Homo sapiens OX=9606 GN=TGM3 PE=1 SV=4</t>
  </si>
  <si>
    <t>sp|Q08211|DHX9_HUMAN</t>
  </si>
  <si>
    <t>&gt;sp|Q08211|DHX9_HUMAN ATP-dependent RNA helicase A OS=Homo sapiens OX=9606 GN=DHX9 PE=1 SV=4</t>
  </si>
  <si>
    <t>sp|Q08378|GOGA3_HUMAN</t>
  </si>
  <si>
    <t>&gt;sp|Q08378|GOGA3_HUMAN Golgin subfamily A member 3 OS=Homo sapiens OX=9606 GN=GOLGA3 PE=1 SV=2</t>
  </si>
  <si>
    <t>sp|Q08554|DSC1_HUMAN</t>
  </si>
  <si>
    <t>&gt;sp|Q08554|DSC1_HUMAN Desmocollin-1 OS=Homo sapiens OX=9606 GN=DSC1 PE=1 SV=2</t>
  </si>
  <si>
    <t>sp|Q09161|NCBP1_HUMAN</t>
  </si>
  <si>
    <t>&gt;sp|Q09161|NCBP1_HUMAN Nuclear cap-binding protein subunit 1 OS=Homo sapiens OX=9606 GN=NCBP1 PE=1 SV=1</t>
  </si>
  <si>
    <t>sp|Q12756|KIF1A_HUMAN;sp|O43896|KIF1C_HUMAN;sp|O60333|KIF1B_HUMAN</t>
  </si>
  <si>
    <t>sp|Q12756|KIF1A_HUMAN</t>
  </si>
  <si>
    <t>&gt;sp|Q12756|KIF1A_HUMAN Kinesin-like protein KIF1A OS=Homo sapiens OX=9606 GN=KIF1A PE=1 SV=2</t>
  </si>
  <si>
    <t>sp|Q12874|SF3A3_HUMAN</t>
  </si>
  <si>
    <t>&gt;sp|Q12874|SF3A3_HUMAN Splicing factor 3A subunit 3 OS=Homo sapiens OX=9606 GN=SF3A3 PE=1 SV=1</t>
  </si>
  <si>
    <t>sp|Q12905|ILF2_HUMAN</t>
  </si>
  <si>
    <t>&gt;sp|Q12905|ILF2_HUMAN Interleukin enhancer-binding factor 2 OS=Homo sapiens OX=9606 GN=ILF2 PE=1 SV=2</t>
  </si>
  <si>
    <t>sp|Q12906|ILF3_HUMAN</t>
  </si>
  <si>
    <t>&gt;sp|Q12906|ILF3_HUMAN Interleukin enhancer-binding factor 3 OS=Homo sapiens OX=9606 GN=ILF3 PE=1 SV=3</t>
  </si>
  <si>
    <t>sp|Q13123|RED_HUMAN</t>
  </si>
  <si>
    <t>&gt;sp|Q13123|RED_HUMAN Protein Red OS=Homo sapiens OX=9606 GN=IK PE=1 SV=3</t>
  </si>
  <si>
    <t>sp|Q13148|TADBP_HUMAN</t>
  </si>
  <si>
    <t>&gt;sp|Q13148|TADBP_HUMAN TAR DNA-binding protein 43 OS=Homo sapiens OX=9606 GN=TARDBP PE=1 SV=1</t>
  </si>
  <si>
    <t>sp|Q13151|ROA0_HUMAN</t>
  </si>
  <si>
    <t>&gt;sp|Q13151|ROA0_HUMAN Heterogeneous nuclear ribonucleoprotein A0 OS=Homo sapiens OX=9606 GN=HNRNPA0 PE=1 SV=1</t>
  </si>
  <si>
    <t>sp|Q13242|SRSF9_HUMAN</t>
  </si>
  <si>
    <t>&gt;sp|Q13242|SRSF9_HUMAN Serine/arginine-rich splicing factor 9 OS=Homo sapiens OX=9606 GN=SRSF9 PE=1 SV=1</t>
  </si>
  <si>
    <t>sp|Q13243|SRSF5_HUMAN</t>
  </si>
  <si>
    <t>&gt;sp|Q13243|SRSF5_HUMAN Serine/arginine-rich splicing factor 5 OS=Homo sapiens OX=9606 GN=SRSF5 PE=1 SV=1</t>
  </si>
  <si>
    <t>sp|Q13310|PABP4_HUMAN;sp|Q5JQF8|PAP1M_HUMAN;sp|P0CB38|PAB4L_HUMAN</t>
  </si>
  <si>
    <t>sp|Q13310|PABP4_HUMAN</t>
  </si>
  <si>
    <t>&gt;sp|Q13310|PABP4_HUMAN Polyadenylate-binding protein 4 OS=Homo sapiens OX=9606 GN=PABPC4 PE=1 SV=1</t>
  </si>
  <si>
    <t>sp|Q13347|EIF3I_HUMAN</t>
  </si>
  <si>
    <t>&gt;sp|Q13347|EIF3I_HUMAN Eukaryotic translation initiation factor 3 subunit I OS=Homo sapiens OX=9606 GN=EIF3I PE=1 SV=1</t>
  </si>
  <si>
    <t>sp|Q13428|TCOF_HUMAN</t>
  </si>
  <si>
    <t>&gt;sp|Q13428|TCOF_HUMAN Treacle protein OS=Homo sapiens OX=9606 GN=TCOF1 PE=1 SV=3</t>
  </si>
  <si>
    <t>sp|Q13435|SF3B2_HUMAN</t>
  </si>
  <si>
    <t>&gt;sp|Q13435|SF3B2_HUMAN Splicing factor 3B subunit 2 OS=Homo sapiens OX=9606 GN=SF3B2 PE=1 SV=2</t>
  </si>
  <si>
    <t>sp|Q13547|HDAC1_HUMAN</t>
  </si>
  <si>
    <t>&gt;sp|Q13547|HDAC1_HUMAN Histone deacetylase 1 OS=Homo sapiens OX=9606 GN=HDAC1 PE=1 SV=1</t>
  </si>
  <si>
    <t>sp|Q13573|SNW1_HUMAN</t>
  </si>
  <si>
    <t>&gt;sp|Q13573|SNW1_HUMAN SNW domain-containing protein 1 OS=Homo sapiens OX=9606 GN=SNW1 PE=1 SV=1</t>
  </si>
  <si>
    <t>sp|Q13595|TRA2A_HUMAN</t>
  </si>
  <si>
    <t>&gt;sp|Q13595|TRA2A_HUMAN Transformer-2 protein homolog alpha OS=Homo sapiens OX=9606 GN=TRA2A PE=1 SV=1</t>
  </si>
  <si>
    <t>sp|Q13642|FHL1_HUMAN</t>
  </si>
  <si>
    <t>&gt;sp|Q13642|FHL1_HUMAN Four and a half LIM domains protein 1 OS=Homo sapiens OX=9606 GN=FHL1 PE=1 SV=4</t>
  </si>
  <si>
    <t>sp|Q13813|SPTN1_HUMAN</t>
  </si>
  <si>
    <t>&gt;sp|Q13813|SPTN1_HUMAN Spectrin alpha chain, non-erythrocytic 1 OS=Homo sapiens OX=9606 GN=SPTAN1 PE=1 SV=3</t>
  </si>
  <si>
    <t>sp|Q13838|DX39B_HUMAN</t>
  </si>
  <si>
    <t>&gt;sp|Q13838|DX39B_HUMAN Spliceosome RNA helicase DDX39B OS=Homo sapiens OX=9606 GN=DDX39B PE=1 SV=1</t>
  </si>
  <si>
    <t>sp|Q13895|BYST_HUMAN</t>
  </si>
  <si>
    <t>&gt;sp|Q13895|BYST_HUMAN Bystin OS=Homo sapiens OX=9606 GN=BYSL PE=1 SV=3</t>
  </si>
  <si>
    <t>sp|Q14103|HNRPD_HUMAN</t>
  </si>
  <si>
    <t>&gt;sp|Q14103|HNRPD_HUMAN Heterogeneous nuclear ribonucleoprotein D0 OS=Homo sapiens OX=9606 GN=HNRNPD PE=1 SV=1</t>
  </si>
  <si>
    <t>sp|Q14247|SRC8_HUMAN</t>
  </si>
  <si>
    <t>&gt;sp|Q14247|SRC8_HUMAN Src substrate cortactin OS=Homo sapiens OX=9606 GN=CTTN PE=1 SV=2</t>
  </si>
  <si>
    <t>sp|Q14498|RBM39_HUMAN;sp|Q86U06|RBM23_HUMAN</t>
  </si>
  <si>
    <t>sp|Q14498|RBM39_HUMAN</t>
  </si>
  <si>
    <t>&gt;sp|Q14498|RBM39_HUMAN RNA-binding protein 39 OS=Homo sapiens OX=9606 GN=RBM39 PE=1 SV=2</t>
  </si>
  <si>
    <t>sp|Q14562|DHX8_HUMAN</t>
  </si>
  <si>
    <t>&gt;sp|Q14562|DHX8_HUMAN ATP-dependent RNA helicase DHX8 OS=Homo sapiens OX=9606 GN=DHX8 PE=1 SV=1</t>
  </si>
  <si>
    <t>sp|Q14681|KCTD2_HUMAN</t>
  </si>
  <si>
    <t>&gt;sp|Q14681|KCTD2_HUMAN BTB/POZ domain-containing protein KCTD2 OS=Homo sapiens OX=9606 GN=KCTD2 PE=1 SV=3</t>
  </si>
  <si>
    <t>sp|Q14684|RRP1B_HUMAN</t>
  </si>
  <si>
    <t>&gt;sp|Q14684|RRP1B_HUMAN Ribosomal RNA processing protein 1 homolog B OS=Homo sapiens OX=9606 GN=RRP1B PE=1 SV=3</t>
  </si>
  <si>
    <t>sp|Q14692|BMS1_HUMAN</t>
  </si>
  <si>
    <t>&gt;sp|Q14692|BMS1_HUMAN Ribosome biogenesis protein BMS1 homolog OS=Homo sapiens OX=9606 GN=BMS1 PE=1 SV=1</t>
  </si>
  <si>
    <t>sp|Q14974|IMB1_HUMAN</t>
  </si>
  <si>
    <t>&gt;sp|Q14974|IMB1_HUMAN Importin subunit beta-1 OS=Homo sapiens OX=9606 GN=KPNB1 PE=1 SV=2</t>
  </si>
  <si>
    <t>sp|Q15018|ABRX2_HUMAN</t>
  </si>
  <si>
    <t>&gt;sp|Q15018|ABRX2_HUMAN BRISC complex subunit Abraxas 2 OS=Homo sapiens OX=9606 GN=ABRAXAS2 PE=1 SV=2</t>
  </si>
  <si>
    <t>sp|Q15029|U5S1_HUMAN</t>
  </si>
  <si>
    <t>&gt;sp|Q15029|U5S1_HUMAN 116 kDa U5 small nuclear ribonucleoprotein component OS=Homo sapiens OX=9606 GN=EFTUD2 PE=1 SV=1</t>
  </si>
  <si>
    <t>sp|Q15057|ACAP2_HUMAN;sp|Q96P50|ACAP3_HUMAN</t>
  </si>
  <si>
    <t>sp|Q15057|ACAP2_HUMAN</t>
  </si>
  <si>
    <t>&gt;sp|Q15057|ACAP2_HUMAN Arf-GAP with coiled-coil, ANK repeat and PH domain-containing protein 2 OS=Homo sapiens OX=9606 GN=ACAP2 PE=1 SV=3</t>
  </si>
  <si>
    <t>sp|Q15208|STK38_HUMAN</t>
  </si>
  <si>
    <t>&gt;sp|Q15208|STK38_HUMAN Serine/threonine-protein kinase 38 OS=Homo sapiens OX=9606 GN=STK38 PE=1 SV=1</t>
  </si>
  <si>
    <t>sp|Q15274|NADC_HUMAN</t>
  </si>
  <si>
    <t>&gt;sp|Q15274|NADC_HUMAN Nicotinate-nucleotide pyrophosphorylase [carboxylating] OS=Homo sapiens OX=9606 GN=QPRT PE=1 SV=3</t>
  </si>
  <si>
    <t>sp|Q15287|RNPS1_HUMAN</t>
  </si>
  <si>
    <t>&gt;sp|Q15287|RNPS1_HUMAN RNA-binding protein with serine-rich domain 1 OS=Homo sapiens OX=9606 GN=RNPS1 PE=1 SV=1</t>
  </si>
  <si>
    <t>sp|Q15393|SF3B3_HUMAN</t>
  </si>
  <si>
    <t>&gt;sp|Q15393|SF3B3_HUMAN Splicing factor 3B subunit 3 OS=Homo sapiens OX=9606 GN=SF3B3 PE=1 SV=4</t>
  </si>
  <si>
    <t>sp|Q15424|SAFB1_HUMAN</t>
  </si>
  <si>
    <t>&gt;sp|Q15424|SAFB1_HUMAN Scaffold attachment factor B1 OS=Homo sapiens OX=9606 GN=SAFB PE=1 SV=4</t>
  </si>
  <si>
    <t>sp|Q15427|SF3B4_HUMAN</t>
  </si>
  <si>
    <t>&gt;sp|Q15427|SF3B4_HUMAN Splicing factor 3B subunit 4 OS=Homo sapiens OX=9606 GN=SF3B4 PE=1 SV=1</t>
  </si>
  <si>
    <t>sp|Q15459|SF3A1_HUMAN</t>
  </si>
  <si>
    <t>&gt;sp|Q15459|SF3A1_HUMAN Splicing factor 3A subunit 1 OS=Homo sapiens OX=9606 GN=SF3A1 PE=1 SV=1</t>
  </si>
  <si>
    <t>sp|Q15637|SF01_HUMAN</t>
  </si>
  <si>
    <t>&gt;sp|Q15637|SF01_HUMAN Splicing factor 1 OS=Homo sapiens OX=9606 GN=SF1 PE=1 SV=4</t>
  </si>
  <si>
    <t>sp|Q15717|ELAV1_HUMAN;sp|P26378|ELAV4_HUMAN</t>
  </si>
  <si>
    <t>sp|Q15717|ELAV1_HUMAN</t>
  </si>
  <si>
    <t>&gt;sp|Q15717|ELAV1_HUMAN ELAV-like protein 1 OS=Homo sapiens OX=9606 GN=ELAVL1 PE=1 SV=2</t>
  </si>
  <si>
    <t>sp|Q15750|TAB1_HUMAN</t>
  </si>
  <si>
    <t>&gt;sp|Q15750|TAB1_HUMAN TGF-beta-activated kinase 1 and MAP3K7-binding protein 1 OS=Homo sapiens OX=9606 GN=TAB1 PE=1 SV=1</t>
  </si>
  <si>
    <t>sp|Q16629|SRSF7_HUMAN</t>
  </si>
  <si>
    <t>&gt;sp|Q16629|SRSF7_HUMAN Serine/arginine-rich splicing factor 7 OS=Homo sapiens OX=9606 GN=SRSF7 PE=1 SV=1</t>
  </si>
  <si>
    <t>sp|Q16875|F263_HUMAN</t>
  </si>
  <si>
    <t>&gt;sp|Q16875|F263_HUMAN 6-phosphofructo-2-kinase/fructose-2,6-bisphosphatase 3 OS=Homo sapiens OX=9606 GN=PFKFB3 PE=1 SV=1</t>
  </si>
  <si>
    <t>sp|Q1KMD3|HNRL2_HUMAN</t>
  </si>
  <si>
    <t>&gt;sp|Q1KMD3|HNRL2_HUMAN Heterogeneous nuclear ribonucleoprotein U-like protein 2 OS=Homo sapiens OX=9606 GN=HNRNPUL2 PE=1 SV=1</t>
  </si>
  <si>
    <t>sp|Q2NL82|TSR1_HUMAN</t>
  </si>
  <si>
    <t>&gt;sp|Q2NL82|TSR1_HUMAN Pre-rRNA-processing protein TSR1 homolog OS=Homo sapiens OX=9606 GN=TSR1 PE=1 SV=1</t>
  </si>
  <si>
    <t>sp|Q2TAY7|SMU1_HUMAN</t>
  </si>
  <si>
    <t>&gt;sp|Q2TAY7|SMU1_HUMAN WD40 repeat-containing protein SMU1 OS=Homo sapiens OX=9606 GN=SMU1 PE=1 SV=2</t>
  </si>
  <si>
    <t>sp|Q52LJ0|FA98B_HUMAN</t>
  </si>
  <si>
    <t>&gt;sp|Q52LJ0|FA98B_HUMAN Protein FAM98B OS=Homo sapiens OX=9606 GN=FAM98B PE=1 SV=2</t>
  </si>
  <si>
    <t>sp|Q5BKZ1|ZN326_HUMAN</t>
  </si>
  <si>
    <t>&gt;sp|Q5BKZ1|ZN326_HUMAN DBIRD complex subunit ZNF326 OS=Homo sapiens OX=9606 GN=ZNF326 PE=1 SV=2</t>
  </si>
  <si>
    <t>sp|Q5JSZ5|PRC2B_HUMAN</t>
  </si>
  <si>
    <t>&gt;sp|Q5JSZ5|PRC2B_HUMAN Protein PRRC2B OS=Homo sapiens OX=9606 GN=PRRC2B PE=1 SV=2</t>
  </si>
  <si>
    <t>sp|Q5JTH9|RRP12_HUMAN</t>
  </si>
  <si>
    <t>&gt;sp|Q5JTH9|RRP12_HUMAN RRP12-like protein OS=Homo sapiens OX=9606 GN=RRP12 PE=1 SV=2</t>
  </si>
  <si>
    <t>sp|Q5RKV6|EXOS6_HUMAN</t>
  </si>
  <si>
    <t>&gt;sp|Q5RKV6|EXOS6_HUMAN Exosome complex component MTR3 OS=Homo sapiens OX=9606 GN=EXOSC6 PE=1 SV=1</t>
  </si>
  <si>
    <t>sp|Q5UIP0|RIF1_HUMAN</t>
  </si>
  <si>
    <t>&gt;sp|Q5UIP0|RIF1_HUMAN Telomere-associated protein RIF1 OS=Homo sapiens OX=9606 GN=RIF1 PE=1 SV=2</t>
  </si>
  <si>
    <t>sp|Q5VTR2|BRE1A_HUMAN</t>
  </si>
  <si>
    <t>&gt;sp|Q5VTR2|BRE1A_HUMAN E3 ubiquitin-protein ligase BRE1A OS=Homo sapiens OX=9606 GN=RNF20 PE=1 SV=2</t>
  </si>
  <si>
    <t>sp|Q5W0B1|RN219_HUMAN</t>
  </si>
  <si>
    <t>&gt;sp|Q5W0B1|RN219_HUMAN RING finger protein 219 OS=Homo sapiens OX=9606 GN=RNF219 PE=1 SV=1</t>
  </si>
  <si>
    <t>sp|Q6P2Q9|PRP8_HUMAN</t>
  </si>
  <si>
    <t>&gt;sp|Q6P2Q9|PRP8_HUMAN Pre-mRNA-processing-splicing factor 8 OS=Homo sapiens OX=9606 GN=PRPF8 PE=1 SV=2</t>
  </si>
  <si>
    <t>sp|Q6P6C2|ALKB5_HUMAN</t>
  </si>
  <si>
    <t>&gt;sp|Q6P6C2|ALKB5_HUMAN RNA demethylase ALKBH5 OS=Homo sapiens OX=9606 GN=ALKBH5 PE=1 SV=2</t>
  </si>
  <si>
    <t>sp|Q7KZF4|SND1_HUMAN</t>
  </si>
  <si>
    <t>&gt;sp|Q7KZF4|SND1_HUMAN Staphylococcal nuclease domain-containing protein 1 OS=Homo sapiens OX=9606 GN=SND1 PE=1 SV=1</t>
  </si>
  <si>
    <t>sp|Q7L0Y3|TM10C_HUMAN</t>
  </si>
  <si>
    <t>&gt;sp|Q7L0Y3|TM10C_HUMAN tRNA methyltransferase 10 homolog C OS=Homo sapiens OX=9606 GN=TRMT10C PE=1 SV=2</t>
  </si>
  <si>
    <t>sp|Q7L2E3|DHX30_HUMAN</t>
  </si>
  <si>
    <t>&gt;sp|Q7L2E3|DHX30_HUMAN ATP-dependent RNA helicase DHX30 OS=Homo sapiens OX=9606 GN=DHX30 PE=1 SV=1</t>
  </si>
  <si>
    <t>sp|Q7RTV0|PHF5A_HUMAN</t>
  </si>
  <si>
    <t>&gt;sp|Q7RTV0|PHF5A_HUMAN PHD finger-like domain-containing protein 5A OS=Homo sapiens OX=9606 GN=PHF5A PE=1 SV=1</t>
  </si>
  <si>
    <t>sp|Q7Z353|HDX_HUMAN</t>
  </si>
  <si>
    <t>&gt;sp|Q7Z353|HDX_HUMAN Highly divergent homeobox OS=Homo sapiens OX=9606 GN=HDX PE=1 SV=1</t>
  </si>
  <si>
    <t>sp|Q86V81|THOC4_HUMAN</t>
  </si>
  <si>
    <t>&gt;sp|Q86V81|THOC4_HUMAN THO complex subunit 4 OS=Homo sapiens OX=9606 GN=ALYREF PE=1 SV=3</t>
  </si>
  <si>
    <t>sp|Q8IWI9|MGAP_HUMAN</t>
  </si>
  <si>
    <t>&gt;sp|Q8IWI9|MGAP_HUMAN MAX gene-associated protein OS=Homo sapiens OX=9606 GN=MGA PE=1 SV=4</t>
  </si>
  <si>
    <t>sp|Q8IWS0|PHF6_HUMAN</t>
  </si>
  <si>
    <t>&gt;sp|Q8IWS0|PHF6_HUMAN PHD finger protein 6 OS=Homo sapiens OX=9606 GN=PHF6 PE=1 SV=1</t>
  </si>
  <si>
    <t>sp|Q8IWX8|CHERP_HUMAN</t>
  </si>
  <si>
    <t>&gt;sp|Q8IWX8|CHERP_HUMAN Calcium homeostasis endoplasmic reticulum protein OS=Homo sapiens OX=9606 GN=CHERP PE=1 SV=3</t>
  </si>
  <si>
    <t>sp|Q8IX01|SUGP2_HUMAN</t>
  </si>
  <si>
    <t>&gt;sp|Q8IX01|SUGP2_HUMAN SURP and G-patch domain-containing protein 2 OS=Homo sapiens OX=9606 GN=SUGP2 PE=1 SV=2</t>
  </si>
  <si>
    <t>sp|Q8IXB1|DJC10_HUMAN</t>
  </si>
  <si>
    <t>&gt;sp|Q8IXB1|DJC10_HUMAN DnaJ homolog subfamily C member 10 OS=Homo sapiens OX=9606 GN=DNAJC10 PE=1 SV=2</t>
  </si>
  <si>
    <t>sp|Q8IY81|SPB1_HUMAN</t>
  </si>
  <si>
    <t>&gt;sp|Q8IY81|SPB1_HUMAN pre-rRNA 2-O-ribose RNA methyltransferase FTSJ3 OS=Homo sapiens OX=9606 GN=FTSJ3 PE=1 SV=2</t>
  </si>
  <si>
    <t>sp|Q8N163|CCAR2_HUMAN</t>
  </si>
  <si>
    <t>&gt;sp|Q8N163|CCAR2_HUMAN Cell cycle and apoptosis regulator protein 2 OS=Homo sapiens OX=9606 GN=CCAR2 PE=1 SV=2</t>
  </si>
  <si>
    <t>sp|Q8N5C8|TAB3_HUMAN</t>
  </si>
  <si>
    <t>&gt;sp|Q8N5C8|TAB3_HUMAN TGF-beta-activated kinase 1 and MAP3K7-binding protein 3 OS=Homo sapiens OX=9606 GN=TAB3 PE=1 SV=3</t>
  </si>
  <si>
    <t>sp|Q8N5Z5|KCD17_HUMAN</t>
  </si>
  <si>
    <t>&gt;sp|Q8N5Z5|KCD17_HUMAN BTB/POZ domain-containing protein KCTD17 OS=Homo sapiens OX=9606 GN=KCTD17 PE=1 SV=3</t>
  </si>
  <si>
    <t>sp|Q8N9T8|KRI1_HUMAN</t>
  </si>
  <si>
    <t>&gt;sp|Q8N9T8|KRI1_HUMAN Protein KRI1 homolog OS=Homo sapiens OX=9606 GN=KRI1 PE=1 SV=3</t>
  </si>
  <si>
    <t>sp|Q8NC51|PAIRB_HUMAN</t>
  </si>
  <si>
    <t>&gt;sp|Q8NC51|PAIRB_HUMAN Plasminogen activator inhibitor 1 RNA-binding protein OS=Homo sapiens OX=9606 GN=SERBP1 PE=1 SV=2</t>
  </si>
  <si>
    <t>sp|Q8NE71|ABCF1_HUMAN</t>
  </si>
  <si>
    <t>&gt;sp|Q8NE71|ABCF1_HUMAN ATP-binding cassette sub-family F member 1 OS=Homo sapiens OX=9606 GN=ABCF1 PE=1 SV=2</t>
  </si>
  <si>
    <t>sp|Q8NI36|WDR36_HUMAN</t>
  </si>
  <si>
    <t>&gt;sp|Q8NI36|WDR36_HUMAN WD repeat-containing protein 36 OS=Homo sapiens OX=9606 GN=WDR36 PE=1 SV=1</t>
  </si>
  <si>
    <t>sp|Q8TDN6|BRX1_HUMAN</t>
  </si>
  <si>
    <t>&gt;sp|Q8TDN6|BRX1_HUMAN Ribosome biogenesis protein BRX1 homolog OS=Homo sapiens OX=9606 GN=BRIX1 PE=1 SV=2</t>
  </si>
  <si>
    <t>sp|Q8WTT2|NOC3L_HUMAN</t>
  </si>
  <si>
    <t>&gt;sp|Q8WTT2|NOC3L_HUMAN Nucleolar complex protein 3 homolog OS=Homo sapiens OX=9606 GN=NOC3L PE=1 SV=1</t>
  </si>
  <si>
    <t>sp|Q8WVJ2|NUDC2_HUMAN</t>
  </si>
  <si>
    <t>&gt;sp|Q8WVJ2|NUDC2_HUMAN NudC domain-containing protein 2 OS=Homo sapiens OX=9606 GN=NUDCD2 PE=1 SV=1</t>
  </si>
  <si>
    <t>sp|Q8WWY3|PRP31_HUMAN</t>
  </si>
  <si>
    <t>&gt;sp|Q8WWY3|PRP31_HUMAN U4/U6 small nuclear ribonucleoprotein Prp31 OS=Homo sapiens OX=9606 GN=PRPF31 PE=1 SV=2</t>
  </si>
  <si>
    <t>sp|Q8WXF1|PSPC1_HUMAN</t>
  </si>
  <si>
    <t>&gt;sp|Q8WXF1|PSPC1_HUMAN Paraspeckle component 1 OS=Homo sapiens OX=9606 GN=PSPC1 PE=1 SV=1</t>
  </si>
  <si>
    <t>sp|Q92499|DDX1_HUMAN</t>
  </si>
  <si>
    <t>&gt;sp|Q92499|DDX1_HUMAN ATP-dependent RNA helicase DDX1 OS=Homo sapiens OX=9606 GN=DDX1 PE=1 SV=2</t>
  </si>
  <si>
    <t>sp|Q92522|H1X_HUMAN</t>
  </si>
  <si>
    <t>&gt;sp|Q92522|H1X_HUMAN Histone H1x OS=Homo sapiens OX=9606 GN=H1FX PE=1 SV=1</t>
  </si>
  <si>
    <t>sp|Q92841|DDX17_HUMAN</t>
  </si>
  <si>
    <t>&gt;sp|Q92841|DDX17_HUMAN Probable ATP-dependent RNA helicase DDX17 OS=Homo sapiens OX=9606 GN=DDX17 PE=1 SV=2</t>
  </si>
  <si>
    <t>sp|Q969Q0|RL36L_HUMAN</t>
  </si>
  <si>
    <t>&gt;sp|Q969Q0|RL36L_HUMAN 60S ribosomal protein L36a-like OS=Homo sapiens OX=9606 GN=RPL36AL PE=1 SV=3</t>
  </si>
  <si>
    <t>sp|Q96CT7|CC124_HUMAN</t>
  </si>
  <si>
    <t>&gt;sp|Q96CT7|CC124_HUMAN Coiled-coil domain-containing protein 124 OS=Homo sapiens OX=9606 GN=CCDC124 PE=1 SV=1</t>
  </si>
  <si>
    <t>sp|Q96DG6|CMBL_HUMAN</t>
  </si>
  <si>
    <t>&gt;sp|Q96DG6|CMBL_HUMAN Carboxymethylenebutenolidase homolog OS=Homo sapiens OX=9606 GN=CMBL PE=1 SV=1</t>
  </si>
  <si>
    <t>sp|Q96DI7|SNR40_HUMAN</t>
  </si>
  <si>
    <t>&gt;sp|Q96DI7|SNR40_HUMAN U5 small nuclear ribonucleoprotein 40 kDa protein OS=Homo sapiens OX=9606 GN=SNRNP40 PE=1 SV=1</t>
  </si>
  <si>
    <t>sp|Q96GA3|LTV1_HUMAN</t>
  </si>
  <si>
    <t>&gt;sp|Q96GA3|LTV1_HUMAN Protein LTV1 homolog OS=Homo sapiens OX=9606 GN=LTV1 PE=1 SV=1</t>
  </si>
  <si>
    <t>sp|Q96GQ7|DDX27_HUMAN</t>
  </si>
  <si>
    <t>&gt;sp|Q96GQ7|DDX27_HUMAN Probable ATP-dependent RNA helicase DDX27 OS=Homo sapiens OX=9606 GN=DDX27 PE=1 SV=2</t>
  </si>
  <si>
    <t>sp|Q96I25|SPF45_HUMAN</t>
  </si>
  <si>
    <t>&gt;sp|Q96I25|SPF45_HUMAN Splicing factor 45 OS=Homo sapiens OX=9606 GN=RBM17 PE=1 SV=1</t>
  </si>
  <si>
    <t>sp|Q96IZ7|RSRC1_HUMAN</t>
  </si>
  <si>
    <t>&gt;sp|Q96IZ7|RSRC1_HUMAN Serine/Arginine-related protein 53 OS=Homo sapiens OX=9606 GN=RSRC1 PE=1 SV=1</t>
  </si>
  <si>
    <t>sp|Q96KR1|ZFR_HUMAN</t>
  </si>
  <si>
    <t>&gt;sp|Q96KR1|ZFR_HUMAN Zinc finger RNA-binding protein OS=Homo sapiens OX=9606 GN=ZFR PE=1 SV=2</t>
  </si>
  <si>
    <t>sp|Q96MU7|YTDC1_HUMAN</t>
  </si>
  <si>
    <t>&gt;sp|Q96MU7|YTDC1_HUMAN YTH domain-containing protein 1 OS=Homo sapiens OX=9606 GN=YTHDC1 PE=1 SV=3</t>
  </si>
  <si>
    <t>sp|Q96T37|RBM15_HUMAN;sp|Q8NDT2|RB15B_HUMAN</t>
  </si>
  <si>
    <t>sp|Q96T37|RBM15_HUMAN</t>
  </si>
  <si>
    <t>&gt;sp|Q96T37|RBM15_HUMAN RNA-binding protein 15 OS=Homo sapiens OX=9606 GN=RBM15 PE=1 SV=2</t>
  </si>
  <si>
    <t>sp|Q99459|CDC5L_HUMAN</t>
  </si>
  <si>
    <t>&gt;sp|Q99459|CDC5L_HUMAN Cell division cycle 5-like protein OS=Homo sapiens OX=9606 GN=CDC5L PE=1 SV=2</t>
  </si>
  <si>
    <t>sp|Q99575|POP1_HUMAN</t>
  </si>
  <si>
    <t>&gt;sp|Q99575|POP1_HUMAN Ribonucleases P/MRP protein subunit POP1 OS=Homo sapiens OX=9606 GN=POP1 PE=1 SV=2</t>
  </si>
  <si>
    <t>sp|Q99590|SCAFB_HUMAN</t>
  </si>
  <si>
    <t>&gt;sp|Q99590|SCAFB_HUMAN Protein SCAF11 OS=Homo sapiens OX=9606 GN=SCAF11 PE=1 SV=2</t>
  </si>
  <si>
    <t>sp|Q99700|ATX2_HUMAN</t>
  </si>
  <si>
    <t>&gt;sp|Q99700|ATX2_HUMAN Ataxin-2 OS=Homo sapiens OX=9606 GN=ATXN2 PE=1 SV=2</t>
  </si>
  <si>
    <t>sp|Q99729|ROAA_HUMAN</t>
  </si>
  <si>
    <t>&gt;sp|Q99729|ROAA_HUMAN Heterogeneous nuclear ribonucleoprotein A/B OS=Homo sapiens OX=9606 GN=HNRNPAB PE=1 SV=2</t>
  </si>
  <si>
    <t>sp|Q99848|EBP2_HUMAN</t>
  </si>
  <si>
    <t>&gt;sp|Q99848|EBP2_HUMAN Probable rRNA-processing protein EBP2 OS=Homo sapiens OX=9606 GN=EBNA1BP2 PE=1 SV=2</t>
  </si>
  <si>
    <t>sp|Q9BPZ2|SPI2B_HUMAN;sp|Q99865|SPI2A_HUMAN</t>
  </si>
  <si>
    <t>&gt;sp|Q9BPZ2|SPI2B_HUMAN Spindlin-2B OS=Homo sapiens OX=9606 GN=SPIN2B PE=1 SV=1;&gt;sp|Q99865|SPI2A_HUMAN Spindlin-2A OS=Homo sapiens OX=9606 GN=SPIN2A PE=1 SV=3</t>
  </si>
  <si>
    <t>sp|Q99873|ANM1_HUMAN;sp|Q9NR22|ANM8_HUMAN</t>
  </si>
  <si>
    <t>sp|Q99873|ANM1_HUMAN</t>
  </si>
  <si>
    <t>&gt;sp|Q99873|ANM1_HUMAN Protein arginine N-methyltransferase 1 OS=Homo sapiens OX=9606 GN=PRMT1 PE=1 SV=3</t>
  </si>
  <si>
    <t>sp|Q9BQ39|DDX50_HUMAN</t>
  </si>
  <si>
    <t>&gt;sp|Q9BQ39|DDX50_HUMAN ATP-dependent RNA helicase DDX50 OS=Homo sapiens OX=9606 GN=DDX50 PE=1 SV=1</t>
  </si>
  <si>
    <t>sp|Q9BQA1|MEP50_HUMAN</t>
  </si>
  <si>
    <t>&gt;sp|Q9BQA1|MEP50_HUMAN Methylosome protein 50 OS=Homo sapiens OX=9606 GN=WDR77 PE=1 SV=1</t>
  </si>
  <si>
    <t>sp|Q9BQG0|MBB1A_HUMAN</t>
  </si>
  <si>
    <t>&gt;sp|Q9BQG0|MBB1A_HUMAN Myb-binding protein 1A OS=Homo sapiens OX=9606 GN=MYBBP1A PE=1 SV=2</t>
  </si>
  <si>
    <t>sp|Q9BTD8|RBM42_HUMAN</t>
  </si>
  <si>
    <t>&gt;sp|Q9BTD8|RBM42_HUMAN RNA-binding protein 42 OS=Homo sapiens OX=9606 GN=RBM42 PE=1 SV=1</t>
  </si>
  <si>
    <t>sp|Q9BU76|MMTA2_HUMAN</t>
  </si>
  <si>
    <t>&gt;sp|Q9BU76|MMTA2_HUMAN Multiple myeloma tumor-associated protein 2 OS=Homo sapiens OX=9606 GN=MMTAG2 PE=1 SV=1</t>
  </si>
  <si>
    <t>sp|Q9BUA3|SPNDC_HUMAN</t>
  </si>
  <si>
    <t>&gt;sp|Q9BUA3|SPNDC_HUMAN Spindlin interactor and repressor of chromatin-binding protein OS=Homo sapiens OX=9606 GN=SPINDOC PE=1 SV=3</t>
  </si>
  <si>
    <t>sp|Q9BUJ2|HNRL1_HUMAN</t>
  </si>
  <si>
    <t>&gt;sp|Q9BUJ2|HNRL1_HUMAN Heterogeneous nuclear ribonucleoprotein U-like protein 1 OS=Homo sapiens OX=9606 GN=HNRNPUL1 PE=1 SV=2</t>
  </si>
  <si>
    <t>sp|Q9BUQ8|DDX23_HUMAN</t>
  </si>
  <si>
    <t>&gt;sp|Q9BUQ8|DDX23_HUMAN Probable ATP-dependent RNA helicase DDX23 OS=Homo sapiens OX=9606 GN=DDX23 PE=1 SV=3</t>
  </si>
  <si>
    <t>sp|Q9BVP2|GNL3_HUMAN;sp|Q9P2Q2|FRM4A_HUMAN</t>
  </si>
  <si>
    <t>sp|Q9BVP2|GNL3_HUMAN</t>
  </si>
  <si>
    <t>&gt;sp|Q9BVP2|GNL3_HUMAN Guanine nucleotide-binding protein-like 3 OS=Homo sapiens OX=9606 GN=GNL3 PE=1 SV=2</t>
  </si>
  <si>
    <t>sp|Q9BWU0|NADAP_HUMAN</t>
  </si>
  <si>
    <t>&gt;sp|Q9BWU0|NADAP_HUMAN Kanadaptin OS=Homo sapiens OX=9606 GN=SLC4A1AP PE=1 SV=1</t>
  </si>
  <si>
    <t>sp|Q9BXP5|SRRT_HUMAN</t>
  </si>
  <si>
    <t>&gt;sp|Q9BXP5|SRRT_HUMAN Serrate RNA effector molecule homolog OS=Homo sapiens OX=9606 GN=SRRT PE=1 SV=1</t>
  </si>
  <si>
    <t>sp|Q9BZE4|NOG1_HUMAN</t>
  </si>
  <si>
    <t>&gt;sp|Q9BZE4|NOG1_HUMAN Nucleolar GTP-binding protein 1 OS=Homo sapiens OX=9606 GN=GTPBP4 PE=1 SV=3</t>
  </si>
  <si>
    <t>sp|Q9BZI7|REN3B_HUMAN</t>
  </si>
  <si>
    <t>&gt;sp|Q9BZI7|REN3B_HUMAN Regulator of nonsense transcripts 3B OS=Homo sapiens OX=9606 GN=UPF3B PE=1 SV=1</t>
  </si>
  <si>
    <t>sp|Q9GZR7|DDX24_HUMAN</t>
  </si>
  <si>
    <t>&gt;sp|Q9GZR7|DDX24_HUMAN ATP-dependent RNA helicase DDX24 OS=Homo sapiens OX=9606 GN=DDX24 PE=1 SV=1</t>
  </si>
  <si>
    <t>sp|Q9H0A0|NAT10_HUMAN</t>
  </si>
  <si>
    <t>&gt;sp|Q9H0A0|NAT10_HUMAN RNA cytidine acetyltransferase OS=Homo sapiens OX=9606 GN=NAT10 PE=1 SV=2</t>
  </si>
  <si>
    <t>sp|Q9H0D6|XRN2_HUMAN</t>
  </si>
  <si>
    <t>&gt;sp|Q9H0D6|XRN2_HUMAN 5-3 exoribonuclease 2 OS=Homo sapiens OX=9606 GN=XRN2 PE=1 SV=1</t>
  </si>
  <si>
    <t>sp|Q9H3K6|BOLA2_HUMAN</t>
  </si>
  <si>
    <t>&gt;sp|Q9H3K6|BOLA2_HUMAN BolA-like protein 2 OS=Homo sapiens OX=9606 GN=BOLA2 PE=1 SV=1</t>
  </si>
  <si>
    <t>sp|Q9H4A4|AMPB_HUMAN</t>
  </si>
  <si>
    <t>&gt;sp|Q9H4A4|AMPB_HUMAN Aminopeptidase B OS=Homo sapiens OX=9606 GN=RNPEP PE=1 SV=2</t>
  </si>
  <si>
    <t>sp|Q9H7B2|RPF2_HUMAN</t>
  </si>
  <si>
    <t>&gt;sp|Q9H7B2|RPF2_HUMAN Ribosome production factor 2 homolog OS=Homo sapiens OX=9606 GN=RPF2 PE=1 SV=2</t>
  </si>
  <si>
    <t>sp|Q9NPD3|EXOS4_HUMAN</t>
  </si>
  <si>
    <t>&gt;sp|Q9NPD3|EXOS4_HUMAN Exosome complex component RRP41 OS=Homo sapiens OX=9606 GN=EXOSC4 PE=1 SV=3</t>
  </si>
  <si>
    <t>sp|Q9NQ55|SSF1_HUMAN</t>
  </si>
  <si>
    <t>&gt;sp|Q9NQ55|SSF1_HUMAN Suppressor of SWI4 1 homolog OS=Homo sapiens OX=9606 GN=PPAN PE=2 SV=1</t>
  </si>
  <si>
    <t>sp|Q9NR30|DDX21_HUMAN</t>
  </si>
  <si>
    <t>&gt;sp|Q9NR30|DDX21_HUMAN Nucleolar RNA helicase 2 OS=Homo sapiens OX=9606 GN=DDX21 PE=1 SV=5</t>
  </si>
  <si>
    <t>sp|Q9NRX1|PNO1_HUMAN</t>
  </si>
  <si>
    <t>&gt;sp|Q9NRX1|PNO1_HUMAN RNA-binding protein PNO1 OS=Homo sapiens OX=9606 GN=PNO1 PE=1 SV=1</t>
  </si>
  <si>
    <t>sp|Q9NVP1|DDX18_HUMAN</t>
  </si>
  <si>
    <t>&gt;sp|Q9NVP1|DDX18_HUMAN ATP-dependent RNA helicase DDX18 OS=Homo sapiens OX=9606 GN=DDX18 PE=1 SV=2</t>
  </si>
  <si>
    <t>sp|Q9NW13|RBM28_HUMAN</t>
  </si>
  <si>
    <t>&gt;sp|Q9NW13|RBM28_HUMAN RNA-binding protein 28 OS=Homo sapiens OX=9606 GN=RBM28 PE=1 SV=3</t>
  </si>
  <si>
    <t>sp|Q9NW64|RBM22_HUMAN</t>
  </si>
  <si>
    <t>&gt;sp|Q9NW64|RBM22_HUMAN Pre-mRNA-splicing factor RBM22 OS=Homo sapiens OX=9606 GN=RBM22 PE=1 SV=1</t>
  </si>
  <si>
    <t>sp|Q9NX58|LYAR_HUMAN</t>
  </si>
  <si>
    <t>&gt;sp|Q9NX58|LYAR_HUMAN Cell growth-regulating nucleolar protein OS=Homo sapiens OX=9606 GN=LYAR PE=1 SV=2</t>
  </si>
  <si>
    <t>sp|Q9NXV2|KCTD5_HUMAN</t>
  </si>
  <si>
    <t>&gt;sp|Q9NXV2|KCTD5_HUMAN BTB/POZ domain-containing protein KCTD5 OS=Homo sapiens OX=9606 GN=KCTD5 PE=1 SV=1</t>
  </si>
  <si>
    <t>sp|Q9NZI8|IF2B1_HUMAN</t>
  </si>
  <si>
    <t>&gt;sp|Q9NZI8|IF2B1_HUMAN Insulin-like growth factor 2 mRNA-binding protein 1 OS=Homo sapiens OX=9606 GN=IGF2BP1 PE=1 SV=2</t>
  </si>
  <si>
    <t>sp|Q9P013|CWC15_HUMAN</t>
  </si>
  <si>
    <t>&gt;sp|Q9P013|CWC15_HUMAN Spliceosome-associated protein CWC15 homolog OS=Homo sapiens OX=9606 GN=CWC15 PE=1 SV=2</t>
  </si>
  <si>
    <t>sp|Q9P1Y5|CAMP3_HUMAN;sp|Q08AD1|CAMP2_HUMAN</t>
  </si>
  <si>
    <t>sp|Q9P1Y5|CAMP3_HUMAN</t>
  </si>
  <si>
    <t>&gt;sp|Q9P1Y5|CAMP3_HUMAN Calmodulin-regulated spectrin-associated protein 3 OS=Homo sapiens OX=9606 GN=CAMSAP3 PE=1 SV=2</t>
  </si>
  <si>
    <t>sp|Q9UBQ5|EIF3K_HUMAN</t>
  </si>
  <si>
    <t>&gt;sp|Q9UBQ5|EIF3K_HUMAN Eukaryotic translation initiation factor 3 subunit K OS=Homo sapiens OX=9606 GN=EIF3K PE=1 SV=1</t>
  </si>
  <si>
    <t>sp|Q9UKM9|RALY_HUMAN</t>
  </si>
  <si>
    <t>&gt;sp|Q9UKM9|RALY_HUMAN RNA-binding protein Raly OS=Homo sapiens OX=9606 GN=RALY PE=1 SV=1</t>
  </si>
  <si>
    <t>sp|Q9ULX3|NOB1_HUMAN</t>
  </si>
  <si>
    <t>&gt;sp|Q9ULX3|NOB1_HUMAN RNA-binding protein NOB1 OS=Homo sapiens OX=9606 GN=NOB1 PE=1 SV=1</t>
  </si>
  <si>
    <t>sp|Q9UMS4|PRP19_HUMAN</t>
  </si>
  <si>
    <t>&gt;sp|Q9UMS4|PRP19_HUMAN Pre-mRNA-processing factor 19 OS=Homo sapiens OX=9606 GN=PRPF19 PE=1 SV=1</t>
  </si>
  <si>
    <t>sp|Q9UNX3|RL26L_HUMAN</t>
  </si>
  <si>
    <t>&gt;sp|Q9UNX3|RL26L_HUMAN 60S ribosomal protein L26-like 1 OS=Homo sapiens OX=9606 GN=RPL26L1 PE=1 SV=1</t>
  </si>
  <si>
    <t>sp|Q9UQ35|SRRM2_HUMAN</t>
  </si>
  <si>
    <t>&gt;sp|Q9UQ35|SRRM2_HUMAN Serine/arginine repetitive matrix protein 2 OS=Homo sapiens OX=9606 GN=SRRM2 PE=1 SV=2</t>
  </si>
  <si>
    <t>sp|Q9UQ80|PA2G4_HUMAN</t>
  </si>
  <si>
    <t>&gt;sp|Q9UQ80|PA2G4_HUMAN Proliferation-associated protein 2G4 OS=Homo sapiens OX=9606 GN=PA2G4 PE=1 SV=3</t>
  </si>
  <si>
    <t>sp|Q9Y262|EIF3L_HUMAN</t>
  </si>
  <si>
    <t>&gt;sp|Q9Y262|EIF3L_HUMAN Eukaryotic translation initiation factor 3 subunit L OS=Homo sapiens OX=9606 GN=EIF3L PE=1 SV=1</t>
  </si>
  <si>
    <t>sp|Q9Y2H1|ST38L_HUMAN</t>
  </si>
  <si>
    <t>&gt;sp|Q9Y2H1|ST38L_HUMAN Serine/threonine-protein kinase 38-like OS=Homo sapiens OX=9606 GN=STK38L PE=1 SV=3</t>
  </si>
  <si>
    <t>sp|Q9Y2P8|RCL1_HUMAN</t>
  </si>
  <si>
    <t>&gt;sp|Q9Y2P8|RCL1_HUMAN RNA 3-terminal phosphate cyclase-like protein OS=Homo sapiens OX=9606 GN=RCL1 PE=1 SV=3</t>
  </si>
  <si>
    <t>sp|Q9Y2X3|NOP58_HUMAN</t>
  </si>
  <si>
    <t>&gt;sp|Q9Y2X3|NOP58_HUMAN Nucleolar protein 58 OS=Homo sapiens OX=9606 GN=NOP58 PE=1 SV=1</t>
  </si>
  <si>
    <t>sp|Q9Y383|LC7L2_HUMAN</t>
  </si>
  <si>
    <t>&gt;sp|Q9Y383|LC7L2_HUMAN Putative RNA-binding protein Luc7-like 2 OS=Homo sapiens OX=9606 GN=LUC7L2 PE=1 SV=2</t>
  </si>
  <si>
    <t>sp|Q9Y3C1|NOP16_HUMAN</t>
  </si>
  <si>
    <t>&gt;sp|Q9Y3C1|NOP16_HUMAN Nucleolar protein 16 OS=Homo sapiens OX=9606 GN=NOP16 PE=1 SV=2</t>
  </si>
  <si>
    <t>sp|Q9Y3I0|RTCB_HUMAN</t>
  </si>
  <si>
    <t>&gt;sp|Q9Y3I0|RTCB_HUMAN tRNA-splicing ligase RtcB homolog OS=Homo sapiens OX=9606 GN=RTCB PE=1 SV=1</t>
  </si>
  <si>
    <t>sp|Q9Y3U8|RL36_HUMAN</t>
  </si>
  <si>
    <t>&gt;sp|Q9Y3U8|RL36_HUMAN 60S ribosomal protein L36 OS=Homo sapiens OX=9606 GN=RPL36 PE=1 SV=3</t>
  </si>
  <si>
    <t>sp|Q9Y3Y2|CHTOP_HUMAN</t>
  </si>
  <si>
    <t>&gt;sp|Q9Y3Y2|CHTOP_HUMAN Chromatin target of PRMT1 protein OS=Homo sapiens OX=9606 GN=CHTOP PE=1 SV=2</t>
  </si>
  <si>
    <t>sp|Q9Y5S9|RBM8A_HUMAN</t>
  </si>
  <si>
    <t>&gt;sp|Q9Y5S9|RBM8A_HUMAN RNA-binding protein 8A OS=Homo sapiens OX=9606 GN=RBM8A PE=1 SV=1</t>
  </si>
  <si>
    <t>sp|Q9Y657|SPIN1_HUMAN</t>
  </si>
  <si>
    <t>&gt;sp|Q9Y657|SPIN1_HUMAN Spindlin-1 OS=Homo sapiens OX=9606 GN=SPIN1 PE=1 SV=3</t>
  </si>
  <si>
    <t>sp|Q9Y6Y0|NS1BP_HUMAN</t>
  </si>
  <si>
    <t>&gt;sp|Q9Y6Y0|NS1BP_HUMAN Influenza virus NS1A-binding protein OS=Homo sapiens OX=9606 GN=IVNS1ABP PE=1 SV=3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</si>
</sst>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89AC4-CCC7-4050-9194-4C1953323696}">
  <dimension ref="A1:AB656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" width="55.83203125" style="1" customWidth="1"/>
    <col min="2" max="2" width="12.83203125" style="3" customWidth="1"/>
    <col min="3" max="3" width="13.6640625" style="3" customWidth="1"/>
    <col min="4" max="5" width="9.6640625" style="3" customWidth="1"/>
    <col min="6" max="6" width="20.33203125" style="3" customWidth="1"/>
    <col min="7" max="7" width="25.1640625" style="3" customWidth="1"/>
    <col min="8" max="9" width="28.5" style="3" customWidth="1"/>
    <col min="10" max="10" width="30.83203125" style="3" customWidth="1"/>
    <col min="11" max="15" width="8.83203125" style="3"/>
    <col min="16" max="16" width="15.5" style="3" customWidth="1"/>
    <col min="17" max="17" width="8.83203125" style="3"/>
    <col min="18" max="18" width="23.5" style="3" customWidth="1"/>
    <col min="19" max="19" width="8.83203125" style="3"/>
    <col min="20" max="20" width="19.33203125" style="3" customWidth="1"/>
    <col min="21" max="21" width="17.5" style="3" customWidth="1"/>
    <col min="22" max="22" width="25.6640625" style="3" customWidth="1"/>
    <col min="23" max="23" width="29.33203125" style="3" customWidth="1"/>
    <col min="24" max="24" width="15.1640625" style="3" customWidth="1"/>
    <col min="25" max="25" width="15.5" style="3" customWidth="1"/>
    <col min="26" max="26" width="31.33203125" style="3" customWidth="1"/>
    <col min="27" max="16384" width="8.83203125" style="3"/>
  </cols>
  <sheetData>
    <row r="1" spans="1:28" x14ac:dyDescent="0.2">
      <c r="A1" s="1" t="s">
        <v>25</v>
      </c>
      <c r="B1" s="2" t="s">
        <v>0</v>
      </c>
      <c r="C1" s="2" t="s">
        <v>1</v>
      </c>
      <c r="D1" s="2" t="s">
        <v>2</v>
      </c>
      <c r="E1" s="2"/>
      <c r="F1" s="2" t="s">
        <v>3</v>
      </c>
      <c r="G1" s="2" t="s">
        <v>4</v>
      </c>
      <c r="H1" s="2" t="s">
        <v>5</v>
      </c>
      <c r="I1" s="2"/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</row>
    <row r="2" spans="1:28" x14ac:dyDescent="0.2">
      <c r="A2" s="1" t="s">
        <v>28</v>
      </c>
      <c r="B2" s="2">
        <v>0</v>
      </c>
      <c r="C2" s="2">
        <v>0</v>
      </c>
      <c r="D2" s="2">
        <v>0</v>
      </c>
      <c r="E2" s="2">
        <f t="shared" ref="E2:E65" si="0">AVERAGE(B2:D2)</f>
        <v>0</v>
      </c>
      <c r="F2" s="2">
        <v>39.3093</v>
      </c>
      <c r="G2" s="2">
        <v>39.727200000000003</v>
      </c>
      <c r="H2" s="2">
        <v>39.214799999999997</v>
      </c>
      <c r="I2" s="2">
        <f t="shared" ref="I2:I65" si="1">AVERAGE(F2:H2)</f>
        <v>39.417099999999998</v>
      </c>
      <c r="J2" s="2" t="s">
        <v>26</v>
      </c>
      <c r="K2" s="2">
        <v>100</v>
      </c>
      <c r="L2" s="2">
        <v>100</v>
      </c>
      <c r="M2" s="2">
        <v>100</v>
      </c>
      <c r="N2" s="2">
        <v>97</v>
      </c>
      <c r="O2" s="2">
        <v>97</v>
      </c>
      <c r="P2" s="2">
        <v>97</v>
      </c>
      <c r="Q2" s="2">
        <v>59.143000000000001</v>
      </c>
      <c r="R2" s="2">
        <v>0</v>
      </c>
      <c r="S2" s="2">
        <v>323.31</v>
      </c>
      <c r="T2" s="2">
        <v>2311800000000</v>
      </c>
      <c r="U2" s="2">
        <v>2083</v>
      </c>
      <c r="V2" s="2">
        <v>6.3315200000000003</v>
      </c>
      <c r="W2" s="2">
        <v>0</v>
      </c>
      <c r="X2" s="2">
        <v>-16.816400000000002</v>
      </c>
      <c r="Y2" s="2">
        <v>-24.328199999999999</v>
      </c>
      <c r="Z2" s="2" t="s">
        <v>27</v>
      </c>
      <c r="AA2" s="2" t="s">
        <v>27</v>
      </c>
      <c r="AB2" s="2">
        <v>666</v>
      </c>
    </row>
    <row r="3" spans="1:28" x14ac:dyDescent="0.2">
      <c r="A3" s="1" t="s">
        <v>30</v>
      </c>
      <c r="B3" s="2">
        <v>0</v>
      </c>
      <c r="C3" s="2">
        <v>0</v>
      </c>
      <c r="D3" s="2">
        <v>0</v>
      </c>
      <c r="E3" s="2">
        <f t="shared" si="0"/>
        <v>0</v>
      </c>
      <c r="F3" s="2">
        <v>29.951899999999998</v>
      </c>
      <c r="G3" s="2">
        <v>30.5322</v>
      </c>
      <c r="H3" s="2">
        <v>30.154</v>
      </c>
      <c r="I3" s="2">
        <f t="shared" si="1"/>
        <v>30.212699999999998</v>
      </c>
      <c r="J3" s="2" t="s">
        <v>26</v>
      </c>
      <c r="K3" s="2">
        <v>22</v>
      </c>
      <c r="L3" s="2">
        <v>22</v>
      </c>
      <c r="M3" s="2">
        <v>22</v>
      </c>
      <c r="N3" s="2">
        <v>49.1</v>
      </c>
      <c r="O3" s="2">
        <v>49.1</v>
      </c>
      <c r="P3" s="2">
        <v>49.1</v>
      </c>
      <c r="Q3" s="2">
        <v>49.540999999999997</v>
      </c>
      <c r="R3" s="2">
        <v>0</v>
      </c>
      <c r="S3" s="2">
        <v>259.17</v>
      </c>
      <c r="T3" s="2">
        <v>3550200000</v>
      </c>
      <c r="U3" s="2">
        <v>78</v>
      </c>
      <c r="V3" s="2">
        <v>2.0402900000000002</v>
      </c>
      <c r="W3" s="2">
        <v>0</v>
      </c>
      <c r="X3" s="2">
        <v>-7.2870200000000001</v>
      </c>
      <c r="Y3" s="2">
        <v>-5.5667600000000004</v>
      </c>
      <c r="Z3" s="2" t="s">
        <v>29</v>
      </c>
      <c r="AA3" s="2" t="s">
        <v>29</v>
      </c>
      <c r="AB3" s="2">
        <v>607</v>
      </c>
    </row>
    <row r="4" spans="1:28" x14ac:dyDescent="0.2">
      <c r="A4" s="1" t="s">
        <v>38</v>
      </c>
      <c r="B4" s="2">
        <v>0</v>
      </c>
      <c r="C4" s="2">
        <v>0</v>
      </c>
      <c r="D4" s="2">
        <v>0</v>
      </c>
      <c r="E4" s="2">
        <f t="shared" si="0"/>
        <v>0</v>
      </c>
      <c r="F4" s="2">
        <v>28.8781</v>
      </c>
      <c r="G4" s="2">
        <v>28.6586</v>
      </c>
      <c r="H4" s="2">
        <v>28.691500000000001</v>
      </c>
      <c r="I4" s="2">
        <f t="shared" si="1"/>
        <v>28.742733333333334</v>
      </c>
      <c r="J4" s="2" t="s">
        <v>26</v>
      </c>
      <c r="K4" s="2">
        <v>18</v>
      </c>
      <c r="L4" s="2">
        <v>18</v>
      </c>
      <c r="M4" s="2">
        <v>18</v>
      </c>
      <c r="N4" s="2">
        <v>29.4</v>
      </c>
      <c r="O4" s="2">
        <v>29.4</v>
      </c>
      <c r="P4" s="2">
        <v>29.4</v>
      </c>
      <c r="Q4" s="2">
        <v>47.079000000000001</v>
      </c>
      <c r="R4" s="2">
        <v>0</v>
      </c>
      <c r="S4" s="2">
        <v>99.269000000000005</v>
      </c>
      <c r="T4" s="2">
        <v>1337200000</v>
      </c>
      <c r="U4" s="2">
        <v>47</v>
      </c>
      <c r="V4" s="2">
        <v>2.6365500000000002</v>
      </c>
      <c r="W4" s="2">
        <v>0</v>
      </c>
      <c r="X4" s="2">
        <v>-6.1558900000000003</v>
      </c>
      <c r="Y4" s="2">
        <v>-7.2256799999999997</v>
      </c>
      <c r="Z4" s="2" t="s">
        <v>37</v>
      </c>
      <c r="AA4" s="2" t="s">
        <v>37</v>
      </c>
      <c r="AB4" s="2">
        <v>437</v>
      </c>
    </row>
    <row r="5" spans="1:28" x14ac:dyDescent="0.2">
      <c r="A5" s="1" t="s">
        <v>45</v>
      </c>
      <c r="B5" s="2">
        <v>0</v>
      </c>
      <c r="C5" s="2">
        <v>0</v>
      </c>
      <c r="D5" s="2">
        <v>0</v>
      </c>
      <c r="E5" s="2">
        <f t="shared" si="0"/>
        <v>0</v>
      </c>
      <c r="F5" s="2">
        <v>28.109100000000002</v>
      </c>
      <c r="G5" s="2">
        <v>28.5017</v>
      </c>
      <c r="H5" s="2">
        <v>28.254100000000001</v>
      </c>
      <c r="I5" s="2">
        <f t="shared" si="1"/>
        <v>28.288300000000003</v>
      </c>
      <c r="J5" s="2" t="s">
        <v>26</v>
      </c>
      <c r="K5" s="2">
        <v>11</v>
      </c>
      <c r="L5" s="2">
        <v>11</v>
      </c>
      <c r="M5" s="2">
        <v>11</v>
      </c>
      <c r="N5" s="2">
        <v>18.100000000000001</v>
      </c>
      <c r="O5" s="2">
        <v>18.100000000000001</v>
      </c>
      <c r="P5" s="2">
        <v>18.100000000000001</v>
      </c>
      <c r="Q5" s="2">
        <v>54.162999999999997</v>
      </c>
      <c r="R5" s="2">
        <v>0</v>
      </c>
      <c r="S5" s="2">
        <v>33.503999999999998</v>
      </c>
      <c r="T5" s="2">
        <v>928630000</v>
      </c>
      <c r="U5" s="2">
        <v>21</v>
      </c>
      <c r="V5" s="2">
        <v>2.3151899999999999</v>
      </c>
      <c r="W5" s="2">
        <v>0</v>
      </c>
      <c r="X5" s="2">
        <v>-5.5491200000000003</v>
      </c>
      <c r="Y5" s="2">
        <v>-5.6608000000000001</v>
      </c>
      <c r="Z5" s="2" t="s">
        <v>44</v>
      </c>
      <c r="AA5" s="2" t="s">
        <v>44</v>
      </c>
      <c r="AB5" s="2">
        <v>1414</v>
      </c>
    </row>
    <row r="6" spans="1:28" x14ac:dyDescent="0.2">
      <c r="A6" s="1" t="s">
        <v>47</v>
      </c>
      <c r="B6" s="2">
        <v>0</v>
      </c>
      <c r="C6" s="2">
        <v>0</v>
      </c>
      <c r="D6" s="2">
        <v>0</v>
      </c>
      <c r="E6" s="2">
        <f t="shared" si="0"/>
        <v>0</v>
      </c>
      <c r="F6" s="2">
        <v>27.025200000000002</v>
      </c>
      <c r="G6" s="2">
        <v>26.825199999999999</v>
      </c>
      <c r="H6" s="2">
        <v>27.027999999999999</v>
      </c>
      <c r="I6" s="2">
        <f t="shared" si="1"/>
        <v>26.959466666666668</v>
      </c>
      <c r="J6" s="2" t="s">
        <v>26</v>
      </c>
      <c r="K6" s="2">
        <v>25</v>
      </c>
      <c r="L6" s="2">
        <v>25</v>
      </c>
      <c r="M6" s="2">
        <v>25</v>
      </c>
      <c r="N6" s="2">
        <v>13.7</v>
      </c>
      <c r="O6" s="2">
        <v>13.7</v>
      </c>
      <c r="P6" s="2">
        <v>13.7</v>
      </c>
      <c r="Q6" s="2">
        <v>242.98</v>
      </c>
      <c r="R6" s="2">
        <v>0</v>
      </c>
      <c r="S6" s="2">
        <v>97.894999999999996</v>
      </c>
      <c r="T6" s="2">
        <v>430270000</v>
      </c>
      <c r="U6" s="2">
        <v>45</v>
      </c>
      <c r="V6" s="2">
        <v>4.2923900000000001</v>
      </c>
      <c r="W6" s="2">
        <v>0</v>
      </c>
      <c r="X6" s="2">
        <v>-5.23414</v>
      </c>
      <c r="Y6" s="2">
        <v>-8.0880200000000002</v>
      </c>
      <c r="Z6" s="2" t="s">
        <v>46</v>
      </c>
      <c r="AA6" s="2" t="s">
        <v>46</v>
      </c>
      <c r="AB6" s="2">
        <v>478</v>
      </c>
    </row>
    <row r="7" spans="1:28" x14ac:dyDescent="0.2">
      <c r="A7" s="1" t="s">
        <v>55</v>
      </c>
      <c r="B7" s="2">
        <v>0</v>
      </c>
      <c r="C7" s="2">
        <v>0</v>
      </c>
      <c r="D7" s="2">
        <v>0</v>
      </c>
      <c r="E7" s="2">
        <f t="shared" si="0"/>
        <v>0</v>
      </c>
      <c r="F7" s="2">
        <v>28.095300000000002</v>
      </c>
      <c r="G7" s="2">
        <v>27.912299999999998</v>
      </c>
      <c r="H7" s="2">
        <v>27.898900000000001</v>
      </c>
      <c r="I7" s="2">
        <f t="shared" si="1"/>
        <v>27.968833333333333</v>
      </c>
      <c r="J7" s="2" t="s">
        <v>26</v>
      </c>
      <c r="K7" s="2">
        <v>14</v>
      </c>
      <c r="L7" s="2">
        <v>14</v>
      </c>
      <c r="M7" s="2">
        <v>14</v>
      </c>
      <c r="N7" s="2">
        <v>47.4</v>
      </c>
      <c r="O7" s="2">
        <v>47.4</v>
      </c>
      <c r="P7" s="2">
        <v>47.4</v>
      </c>
      <c r="Q7" s="2">
        <v>38.241999999999997</v>
      </c>
      <c r="R7" s="2">
        <v>0</v>
      </c>
      <c r="S7" s="2">
        <v>83.652000000000001</v>
      </c>
      <c r="T7" s="2">
        <v>788910000</v>
      </c>
      <c r="U7" s="2">
        <v>36</v>
      </c>
      <c r="V7" s="2">
        <v>2.67096</v>
      </c>
      <c r="W7" s="2">
        <v>0</v>
      </c>
      <c r="X7" s="2">
        <v>-4.9603999999999999</v>
      </c>
      <c r="Y7" s="2">
        <v>-6.3042800000000003</v>
      </c>
      <c r="Z7" s="2" t="s">
        <v>54</v>
      </c>
      <c r="AA7" s="2" t="s">
        <v>54</v>
      </c>
      <c r="AB7" s="2">
        <v>1584</v>
      </c>
    </row>
    <row r="8" spans="1:28" x14ac:dyDescent="0.2">
      <c r="A8" s="1" t="s">
        <v>57</v>
      </c>
      <c r="B8" s="2">
        <v>0</v>
      </c>
      <c r="C8" s="2">
        <v>0</v>
      </c>
      <c r="D8" s="2">
        <v>0</v>
      </c>
      <c r="E8" s="2">
        <f t="shared" si="0"/>
        <v>0</v>
      </c>
      <c r="F8" s="2">
        <v>27.6128</v>
      </c>
      <c r="G8" s="2">
        <v>27.714200000000002</v>
      </c>
      <c r="H8" s="2">
        <v>28.0197</v>
      </c>
      <c r="I8" s="2">
        <f t="shared" si="1"/>
        <v>27.782233333333334</v>
      </c>
      <c r="J8" s="2" t="s">
        <v>26</v>
      </c>
      <c r="K8" s="2">
        <v>15</v>
      </c>
      <c r="L8" s="2">
        <v>15</v>
      </c>
      <c r="M8" s="2">
        <v>15</v>
      </c>
      <c r="N8" s="2">
        <v>57</v>
      </c>
      <c r="O8" s="2">
        <v>57</v>
      </c>
      <c r="P8" s="2">
        <v>57</v>
      </c>
      <c r="Q8" s="2">
        <v>32.192999999999998</v>
      </c>
      <c r="R8" s="2">
        <v>0</v>
      </c>
      <c r="S8" s="2">
        <v>88.962000000000003</v>
      </c>
      <c r="T8" s="2">
        <v>746400000</v>
      </c>
      <c r="U8" s="2">
        <v>40</v>
      </c>
      <c r="V8" s="2">
        <v>1.53728</v>
      </c>
      <c r="W8" s="2">
        <v>0</v>
      </c>
      <c r="X8" s="2">
        <v>-4.73848</v>
      </c>
      <c r="Y8" s="2">
        <v>-3.4724699999999999</v>
      </c>
      <c r="Z8" s="2" t="s">
        <v>56</v>
      </c>
      <c r="AA8" s="2" t="s">
        <v>56</v>
      </c>
      <c r="AB8" s="2">
        <v>928</v>
      </c>
    </row>
    <row r="9" spans="1:28" x14ac:dyDescent="0.2">
      <c r="A9" s="1" t="s">
        <v>59</v>
      </c>
      <c r="B9" s="2">
        <v>0</v>
      </c>
      <c r="C9" s="2">
        <v>0</v>
      </c>
      <c r="D9" s="2">
        <v>0</v>
      </c>
      <c r="E9" s="2">
        <f t="shared" si="0"/>
        <v>0</v>
      </c>
      <c r="F9" s="2">
        <v>27.0609</v>
      </c>
      <c r="G9" s="2">
        <v>27.0991</v>
      </c>
      <c r="H9" s="2">
        <v>26.733000000000001</v>
      </c>
      <c r="I9" s="2">
        <f t="shared" si="1"/>
        <v>26.964333333333332</v>
      </c>
      <c r="J9" s="2" t="s">
        <v>26</v>
      </c>
      <c r="K9" s="2">
        <v>7</v>
      </c>
      <c r="L9" s="2">
        <v>7</v>
      </c>
      <c r="M9" s="2">
        <v>7</v>
      </c>
      <c r="N9" s="2">
        <v>44.8</v>
      </c>
      <c r="O9" s="2">
        <v>44.8</v>
      </c>
      <c r="P9" s="2">
        <v>44.8</v>
      </c>
      <c r="Q9" s="2">
        <v>16.648</v>
      </c>
      <c r="R9" s="2">
        <v>0</v>
      </c>
      <c r="S9" s="2">
        <v>81.430000000000007</v>
      </c>
      <c r="T9" s="2">
        <v>422450000</v>
      </c>
      <c r="U9" s="2">
        <v>23</v>
      </c>
      <c r="V9" s="2">
        <v>3.8439100000000002</v>
      </c>
      <c r="W9" s="2">
        <v>0</v>
      </c>
      <c r="X9" s="2">
        <v>-4.7115900000000002</v>
      </c>
      <c r="Y9" s="2">
        <v>-6.4775999999999998</v>
      </c>
      <c r="Z9" s="2" t="s">
        <v>58</v>
      </c>
      <c r="AA9" s="2" t="s">
        <v>58</v>
      </c>
      <c r="AB9" s="2">
        <v>1538</v>
      </c>
    </row>
    <row r="10" spans="1:28" x14ac:dyDescent="0.2">
      <c r="A10" s="1" t="s">
        <v>63</v>
      </c>
      <c r="B10" s="2">
        <v>0</v>
      </c>
      <c r="C10" s="2">
        <v>0</v>
      </c>
      <c r="D10" s="2">
        <v>0</v>
      </c>
      <c r="E10" s="2">
        <f t="shared" si="0"/>
        <v>0</v>
      </c>
      <c r="F10" s="2">
        <v>27.370799999999999</v>
      </c>
      <c r="G10" s="2">
        <v>26.931000000000001</v>
      </c>
      <c r="H10" s="2">
        <v>27.324000000000002</v>
      </c>
      <c r="I10" s="2">
        <f t="shared" si="1"/>
        <v>27.208600000000001</v>
      </c>
      <c r="J10" s="2" t="s">
        <v>26</v>
      </c>
      <c r="K10" s="2">
        <v>22</v>
      </c>
      <c r="L10" s="2">
        <v>22</v>
      </c>
      <c r="M10" s="2">
        <v>22</v>
      </c>
      <c r="N10" s="2">
        <v>21.5</v>
      </c>
      <c r="O10" s="2">
        <v>21.5</v>
      </c>
      <c r="P10" s="2">
        <v>21.5</v>
      </c>
      <c r="Q10" s="2">
        <v>120.84</v>
      </c>
      <c r="R10" s="2">
        <v>0</v>
      </c>
      <c r="S10" s="2">
        <v>62.978999999999999</v>
      </c>
      <c r="T10" s="2">
        <v>520080000</v>
      </c>
      <c r="U10" s="2">
        <v>41</v>
      </c>
      <c r="V10" s="2">
        <v>2.7965200000000001</v>
      </c>
      <c r="W10" s="2">
        <v>0</v>
      </c>
      <c r="X10" s="2">
        <v>-4.6591399999999998</v>
      </c>
      <c r="Y10" s="2">
        <v>-5.44442</v>
      </c>
      <c r="Z10" s="2" t="s">
        <v>62</v>
      </c>
      <c r="AA10" s="2" t="s">
        <v>62</v>
      </c>
      <c r="AB10" s="2">
        <v>659</v>
      </c>
    </row>
    <row r="11" spans="1:28" x14ac:dyDescent="0.2">
      <c r="A11" s="1" t="s">
        <v>66</v>
      </c>
      <c r="B11" s="2">
        <v>0</v>
      </c>
      <c r="C11" s="2">
        <v>0</v>
      </c>
      <c r="D11" s="2">
        <v>0</v>
      </c>
      <c r="E11" s="2">
        <f t="shared" si="0"/>
        <v>0</v>
      </c>
      <c r="F11" s="2">
        <v>27.2134</v>
      </c>
      <c r="G11" s="2">
        <v>27.221599999999999</v>
      </c>
      <c r="H11" s="2">
        <v>26.946400000000001</v>
      </c>
      <c r="I11" s="2">
        <f t="shared" si="1"/>
        <v>27.127133333333333</v>
      </c>
      <c r="J11" s="2" t="s">
        <v>26</v>
      </c>
      <c r="K11" s="2">
        <v>17</v>
      </c>
      <c r="L11" s="2">
        <v>17</v>
      </c>
      <c r="M11" s="2">
        <v>17</v>
      </c>
      <c r="N11" s="2">
        <v>9.5</v>
      </c>
      <c r="O11" s="2">
        <v>9.5</v>
      </c>
      <c r="P11" s="2">
        <v>9.5</v>
      </c>
      <c r="Q11" s="2">
        <v>242.56</v>
      </c>
      <c r="R11" s="2">
        <v>0</v>
      </c>
      <c r="S11" s="2">
        <v>120.01</v>
      </c>
      <c r="T11" s="2">
        <v>439210000</v>
      </c>
      <c r="U11" s="2">
        <v>41</v>
      </c>
      <c r="V11" s="2">
        <v>3.4145599999999998</v>
      </c>
      <c r="W11" s="2">
        <v>0</v>
      </c>
      <c r="X11" s="2">
        <v>-4.5650300000000001</v>
      </c>
      <c r="Y11" s="2">
        <v>-6.3462199999999998</v>
      </c>
      <c r="Z11" s="2" t="s">
        <v>64</v>
      </c>
      <c r="AA11" s="2" t="s">
        <v>65</v>
      </c>
      <c r="AB11" s="2">
        <v>1297</v>
      </c>
    </row>
    <row r="12" spans="1:28" x14ac:dyDescent="0.2">
      <c r="A12" s="1" t="s">
        <v>77</v>
      </c>
      <c r="B12" s="2">
        <v>0</v>
      </c>
      <c r="C12" s="2">
        <v>0</v>
      </c>
      <c r="D12" s="2">
        <v>0</v>
      </c>
      <c r="E12" s="2">
        <f t="shared" si="0"/>
        <v>0</v>
      </c>
      <c r="F12" s="2">
        <v>27.124600000000001</v>
      </c>
      <c r="G12" s="2">
        <v>26.2698</v>
      </c>
      <c r="H12" s="2">
        <v>26.8352</v>
      </c>
      <c r="I12" s="2">
        <f t="shared" si="1"/>
        <v>26.743200000000002</v>
      </c>
      <c r="J12" s="2" t="s">
        <v>26</v>
      </c>
      <c r="K12" s="2">
        <v>8</v>
      </c>
      <c r="L12" s="2">
        <v>8</v>
      </c>
      <c r="M12" s="2">
        <v>8</v>
      </c>
      <c r="N12" s="2">
        <v>48.7</v>
      </c>
      <c r="O12" s="2">
        <v>48.7</v>
      </c>
      <c r="P12" s="2">
        <v>48.7</v>
      </c>
      <c r="Q12" s="2">
        <v>24.428000000000001</v>
      </c>
      <c r="R12" s="2">
        <v>0</v>
      </c>
      <c r="S12" s="2">
        <v>80.653000000000006</v>
      </c>
      <c r="T12" s="2">
        <v>359800000</v>
      </c>
      <c r="U12" s="2">
        <v>18</v>
      </c>
      <c r="V12" s="2">
        <v>2.3841299999999999</v>
      </c>
      <c r="W12" s="2">
        <v>0</v>
      </c>
      <c r="X12" s="2">
        <v>-3.9463699999999999</v>
      </c>
      <c r="Y12" s="2">
        <v>-3.8723999999999998</v>
      </c>
      <c r="Z12" s="2" t="s">
        <v>76</v>
      </c>
      <c r="AA12" s="2" t="s">
        <v>76</v>
      </c>
      <c r="AB12" s="2">
        <v>222</v>
      </c>
    </row>
    <row r="13" spans="1:28" x14ac:dyDescent="0.2">
      <c r="A13" s="1" t="s">
        <v>81</v>
      </c>
      <c r="B13" s="2">
        <v>0</v>
      </c>
      <c r="C13" s="2">
        <v>0</v>
      </c>
      <c r="D13" s="2">
        <v>0</v>
      </c>
      <c r="E13" s="2">
        <f t="shared" si="0"/>
        <v>0</v>
      </c>
      <c r="F13" s="2">
        <v>26.741599999999998</v>
      </c>
      <c r="G13" s="2">
        <v>26.240400000000001</v>
      </c>
      <c r="H13" s="2">
        <v>26.788399999999999</v>
      </c>
      <c r="I13" s="2">
        <f t="shared" si="1"/>
        <v>26.590133333333331</v>
      </c>
      <c r="J13" s="2" t="s">
        <v>26</v>
      </c>
      <c r="K13" s="2">
        <v>12</v>
      </c>
      <c r="L13" s="2">
        <v>12</v>
      </c>
      <c r="M13" s="2">
        <v>12</v>
      </c>
      <c r="N13" s="2">
        <v>25</v>
      </c>
      <c r="O13" s="2">
        <v>25</v>
      </c>
      <c r="P13" s="2">
        <v>25</v>
      </c>
      <c r="Q13" s="2">
        <v>49.183999999999997</v>
      </c>
      <c r="R13" s="2">
        <v>0</v>
      </c>
      <c r="S13" s="2">
        <v>29.675999999999998</v>
      </c>
      <c r="T13" s="2">
        <v>336810000</v>
      </c>
      <c r="U13" s="2">
        <v>27</v>
      </c>
      <c r="V13" s="2">
        <v>1.8207199999999999</v>
      </c>
      <c r="W13" s="2">
        <v>0</v>
      </c>
      <c r="X13" s="2">
        <v>-3.8618999999999999</v>
      </c>
      <c r="Y13" s="2">
        <v>-3.5049800000000002</v>
      </c>
      <c r="Z13" s="2" t="s">
        <v>80</v>
      </c>
      <c r="AA13" s="2" t="s">
        <v>80</v>
      </c>
      <c r="AB13" s="2">
        <v>720</v>
      </c>
    </row>
    <row r="14" spans="1:28" x14ac:dyDescent="0.2">
      <c r="A14" s="1" t="s">
        <v>85</v>
      </c>
      <c r="B14" s="2">
        <v>0</v>
      </c>
      <c r="C14" s="2">
        <v>0</v>
      </c>
      <c r="D14" s="2">
        <v>0</v>
      </c>
      <c r="E14" s="2">
        <f t="shared" si="0"/>
        <v>0</v>
      </c>
      <c r="F14" s="2">
        <v>26.763999999999999</v>
      </c>
      <c r="G14" s="2">
        <v>26.6053</v>
      </c>
      <c r="H14" s="2">
        <v>26.947800000000001</v>
      </c>
      <c r="I14" s="2">
        <f t="shared" si="1"/>
        <v>26.772366666666667</v>
      </c>
      <c r="J14" s="2" t="s">
        <v>26</v>
      </c>
      <c r="K14" s="2">
        <v>13</v>
      </c>
      <c r="L14" s="2">
        <v>13</v>
      </c>
      <c r="M14" s="2">
        <v>13</v>
      </c>
      <c r="N14" s="2">
        <v>12.6</v>
      </c>
      <c r="O14" s="2">
        <v>12.6</v>
      </c>
      <c r="P14" s="2">
        <v>12.6</v>
      </c>
      <c r="Q14" s="2">
        <v>144.72999999999999</v>
      </c>
      <c r="R14" s="2">
        <v>0</v>
      </c>
      <c r="S14" s="2">
        <v>47.156999999999996</v>
      </c>
      <c r="T14" s="2">
        <v>359260000</v>
      </c>
      <c r="U14" s="2">
        <v>32</v>
      </c>
      <c r="V14" s="2">
        <v>1.70607</v>
      </c>
      <c r="W14" s="2">
        <v>0</v>
      </c>
      <c r="X14" s="2">
        <v>-3.8489300000000002</v>
      </c>
      <c r="Y14" s="2">
        <v>-3.5305300000000002</v>
      </c>
      <c r="Z14" s="2" t="s">
        <v>84</v>
      </c>
      <c r="AA14" s="2" t="s">
        <v>84</v>
      </c>
      <c r="AB14" s="2">
        <v>136</v>
      </c>
    </row>
    <row r="15" spans="1:28" x14ac:dyDescent="0.2">
      <c r="A15" s="1" t="s">
        <v>88</v>
      </c>
      <c r="B15" s="2">
        <v>0</v>
      </c>
      <c r="C15" s="2">
        <v>0</v>
      </c>
      <c r="D15" s="2">
        <v>0</v>
      </c>
      <c r="E15" s="2">
        <f t="shared" si="0"/>
        <v>0</v>
      </c>
      <c r="F15" s="2">
        <v>26.959700000000002</v>
      </c>
      <c r="G15" s="2">
        <v>26.201599999999999</v>
      </c>
      <c r="H15" s="2">
        <v>27.060600000000001</v>
      </c>
      <c r="I15" s="2">
        <f t="shared" si="1"/>
        <v>26.740633333333335</v>
      </c>
      <c r="J15" s="2" t="s">
        <v>26</v>
      </c>
      <c r="K15" s="2">
        <v>14</v>
      </c>
      <c r="L15" s="2">
        <v>14</v>
      </c>
      <c r="M15" s="2">
        <v>14</v>
      </c>
      <c r="N15" s="2">
        <v>38.700000000000003</v>
      </c>
      <c r="O15" s="2">
        <v>38.700000000000003</v>
      </c>
      <c r="P15" s="2">
        <v>38.700000000000003</v>
      </c>
      <c r="Q15" s="2">
        <v>45.625999999999998</v>
      </c>
      <c r="R15" s="2">
        <v>0</v>
      </c>
      <c r="S15" s="2">
        <v>67.989999999999995</v>
      </c>
      <c r="T15" s="2">
        <v>408400000</v>
      </c>
      <c r="U15" s="2">
        <v>29</v>
      </c>
      <c r="V15" s="2">
        <v>3.2342499999999998</v>
      </c>
      <c r="W15" s="2">
        <v>0</v>
      </c>
      <c r="X15" s="2">
        <v>-3.8020299999999998</v>
      </c>
      <c r="Y15" s="2">
        <v>-4.5695300000000003</v>
      </c>
      <c r="Z15" s="2" t="s">
        <v>86</v>
      </c>
      <c r="AA15" s="2" t="s">
        <v>87</v>
      </c>
      <c r="AB15" s="2">
        <v>721</v>
      </c>
    </row>
    <row r="16" spans="1:28" x14ac:dyDescent="0.2">
      <c r="A16" s="1" t="s">
        <v>90</v>
      </c>
      <c r="B16" s="2">
        <v>0</v>
      </c>
      <c r="C16" s="2">
        <v>0</v>
      </c>
      <c r="D16" s="2">
        <v>0</v>
      </c>
      <c r="E16" s="2">
        <f t="shared" si="0"/>
        <v>0</v>
      </c>
      <c r="F16" s="2">
        <v>26.837499999999999</v>
      </c>
      <c r="G16" s="2">
        <v>26.8902</v>
      </c>
      <c r="H16" s="2">
        <v>26.6753</v>
      </c>
      <c r="I16" s="2">
        <f t="shared" si="1"/>
        <v>26.800999999999998</v>
      </c>
      <c r="J16" s="2" t="s">
        <v>26</v>
      </c>
      <c r="K16" s="2">
        <v>23</v>
      </c>
      <c r="L16" s="2">
        <v>23</v>
      </c>
      <c r="M16" s="2">
        <v>23</v>
      </c>
      <c r="N16" s="2">
        <v>33.200000000000003</v>
      </c>
      <c r="O16" s="2">
        <v>33.200000000000003</v>
      </c>
      <c r="P16" s="2">
        <v>33.200000000000003</v>
      </c>
      <c r="Q16" s="2">
        <v>88.884</v>
      </c>
      <c r="R16" s="2">
        <v>0</v>
      </c>
      <c r="S16" s="2">
        <v>86.457999999999998</v>
      </c>
      <c r="T16" s="2">
        <v>360910000</v>
      </c>
      <c r="U16" s="2">
        <v>38</v>
      </c>
      <c r="V16" s="2">
        <v>2.46652</v>
      </c>
      <c r="W16" s="2">
        <v>0</v>
      </c>
      <c r="X16" s="2">
        <v>-3.7693699999999999</v>
      </c>
      <c r="Y16" s="2">
        <v>-4.8547700000000003</v>
      </c>
      <c r="Z16" s="2" t="s">
        <v>89</v>
      </c>
      <c r="AA16" s="2" t="s">
        <v>89</v>
      </c>
      <c r="AB16" s="2">
        <v>211</v>
      </c>
    </row>
    <row r="17" spans="1:28" x14ac:dyDescent="0.2">
      <c r="A17" s="1" t="s">
        <v>97</v>
      </c>
      <c r="B17" s="2">
        <v>0</v>
      </c>
      <c r="C17" s="2">
        <v>0</v>
      </c>
      <c r="D17" s="2">
        <v>0</v>
      </c>
      <c r="E17" s="2">
        <f t="shared" si="0"/>
        <v>0</v>
      </c>
      <c r="F17" s="2">
        <v>26.305299999999999</v>
      </c>
      <c r="G17" s="2">
        <v>26.722200000000001</v>
      </c>
      <c r="H17" s="2">
        <v>26.405200000000001</v>
      </c>
      <c r="I17" s="2">
        <f t="shared" si="1"/>
        <v>26.477566666666672</v>
      </c>
      <c r="J17" s="2" t="s">
        <v>26</v>
      </c>
      <c r="K17" s="2">
        <v>20</v>
      </c>
      <c r="L17" s="2">
        <v>20</v>
      </c>
      <c r="M17" s="2">
        <v>18</v>
      </c>
      <c r="N17" s="2">
        <v>20.100000000000001</v>
      </c>
      <c r="O17" s="2">
        <v>20.100000000000001</v>
      </c>
      <c r="P17" s="2">
        <v>18.899999999999999</v>
      </c>
      <c r="Q17" s="2">
        <v>101.56</v>
      </c>
      <c r="R17" s="2">
        <v>0</v>
      </c>
      <c r="S17" s="2">
        <v>45.268000000000001</v>
      </c>
      <c r="T17" s="2">
        <v>288420000</v>
      </c>
      <c r="U17" s="2">
        <v>34</v>
      </c>
      <c r="V17" s="2">
        <v>2.16703</v>
      </c>
      <c r="W17" s="2">
        <v>0</v>
      </c>
      <c r="X17" s="2">
        <v>-3.66879</v>
      </c>
      <c r="Y17" s="2">
        <v>-4.0182000000000002</v>
      </c>
      <c r="Z17" s="2" t="s">
        <v>96</v>
      </c>
      <c r="AA17" s="2" t="s">
        <v>96</v>
      </c>
      <c r="AB17" s="2">
        <v>366</v>
      </c>
    </row>
    <row r="18" spans="1:28" x14ac:dyDescent="0.2">
      <c r="A18" s="1" t="s">
        <v>99</v>
      </c>
      <c r="B18" s="2">
        <v>0</v>
      </c>
      <c r="C18" s="2">
        <v>0</v>
      </c>
      <c r="D18" s="2">
        <v>0</v>
      </c>
      <c r="E18" s="2">
        <f t="shared" si="0"/>
        <v>0</v>
      </c>
      <c r="F18" s="2">
        <v>26.688300000000002</v>
      </c>
      <c r="G18" s="2">
        <v>26.005199999999999</v>
      </c>
      <c r="H18" s="2">
        <v>26.601400000000002</v>
      </c>
      <c r="I18" s="2">
        <f t="shared" si="1"/>
        <v>26.431633333333334</v>
      </c>
      <c r="J18" s="2" t="s">
        <v>26</v>
      </c>
      <c r="K18" s="2">
        <v>7</v>
      </c>
      <c r="L18" s="2">
        <v>7</v>
      </c>
      <c r="M18" s="2">
        <v>7</v>
      </c>
      <c r="N18" s="2">
        <v>10.3</v>
      </c>
      <c r="O18" s="2">
        <v>10.3</v>
      </c>
      <c r="P18" s="2">
        <v>10.3</v>
      </c>
      <c r="Q18" s="2">
        <v>98.262</v>
      </c>
      <c r="R18" s="2">
        <v>0</v>
      </c>
      <c r="S18" s="2">
        <v>38.771000000000001</v>
      </c>
      <c r="T18" s="2">
        <v>317740000</v>
      </c>
      <c r="U18" s="2">
        <v>17</v>
      </c>
      <c r="V18" s="2">
        <v>2.895</v>
      </c>
      <c r="W18" s="2">
        <v>0</v>
      </c>
      <c r="X18" s="2">
        <v>-3.6587200000000002</v>
      </c>
      <c r="Y18" s="2">
        <v>-4.1342999999999996</v>
      </c>
      <c r="Z18" s="2" t="s">
        <v>98</v>
      </c>
      <c r="AA18" s="2" t="s">
        <v>98</v>
      </c>
      <c r="AB18" s="2">
        <v>1120</v>
      </c>
    </row>
    <row r="19" spans="1:28" x14ac:dyDescent="0.2">
      <c r="A19" s="1" t="s">
        <v>101</v>
      </c>
      <c r="B19" s="2">
        <v>0</v>
      </c>
      <c r="C19" s="2">
        <v>0</v>
      </c>
      <c r="D19" s="2">
        <v>0</v>
      </c>
      <c r="E19" s="2">
        <f t="shared" si="0"/>
        <v>0</v>
      </c>
      <c r="F19" s="2">
        <v>25.8476</v>
      </c>
      <c r="G19" s="2">
        <v>26.746500000000001</v>
      </c>
      <c r="H19" s="2">
        <v>26.2744</v>
      </c>
      <c r="I19" s="2">
        <f t="shared" si="1"/>
        <v>26.2895</v>
      </c>
      <c r="J19" s="2" t="s">
        <v>26</v>
      </c>
      <c r="K19" s="2">
        <v>4</v>
      </c>
      <c r="L19" s="2">
        <v>4</v>
      </c>
      <c r="M19" s="2">
        <v>4</v>
      </c>
      <c r="N19" s="2">
        <v>23</v>
      </c>
      <c r="O19" s="2">
        <v>23</v>
      </c>
      <c r="P19" s="2">
        <v>23</v>
      </c>
      <c r="Q19" s="2">
        <v>27.692</v>
      </c>
      <c r="R19" s="2">
        <v>0</v>
      </c>
      <c r="S19" s="2">
        <v>31.419</v>
      </c>
      <c r="T19" s="2">
        <v>220740000</v>
      </c>
      <c r="U19" s="2">
        <v>10</v>
      </c>
      <c r="V19" s="2">
        <v>2.6248900000000002</v>
      </c>
      <c r="W19" s="2">
        <v>0</v>
      </c>
      <c r="X19" s="2">
        <v>-3.63584</v>
      </c>
      <c r="Y19" s="2">
        <v>-3.77671</v>
      </c>
      <c r="Z19" s="2" t="s">
        <v>100</v>
      </c>
      <c r="AA19" s="2" t="s">
        <v>100</v>
      </c>
      <c r="AB19" s="2">
        <v>496</v>
      </c>
    </row>
    <row r="20" spans="1:28" x14ac:dyDescent="0.2">
      <c r="A20" s="1" t="s">
        <v>103</v>
      </c>
      <c r="B20" s="2">
        <v>0</v>
      </c>
      <c r="C20" s="2">
        <v>0</v>
      </c>
      <c r="D20" s="2">
        <v>0</v>
      </c>
      <c r="E20" s="2">
        <f t="shared" si="0"/>
        <v>0</v>
      </c>
      <c r="F20" s="2">
        <v>26.543299999999999</v>
      </c>
      <c r="G20" s="2">
        <v>25.438300000000002</v>
      </c>
      <c r="H20" s="2">
        <v>26.805099999999999</v>
      </c>
      <c r="I20" s="2">
        <f t="shared" si="1"/>
        <v>26.262233333333331</v>
      </c>
      <c r="J20" s="2" t="s">
        <v>26</v>
      </c>
      <c r="K20" s="2">
        <v>26</v>
      </c>
      <c r="L20" s="2">
        <v>26</v>
      </c>
      <c r="M20" s="2">
        <v>26</v>
      </c>
      <c r="N20" s="2">
        <v>7.1</v>
      </c>
      <c r="O20" s="2">
        <v>7.1</v>
      </c>
      <c r="P20" s="2">
        <v>7.1</v>
      </c>
      <c r="Q20" s="2">
        <v>469.08</v>
      </c>
      <c r="R20" s="2">
        <v>0</v>
      </c>
      <c r="S20" s="2">
        <v>61.195</v>
      </c>
      <c r="T20" s="2">
        <v>302300000</v>
      </c>
      <c r="U20" s="2">
        <v>38</v>
      </c>
      <c r="V20" s="2">
        <v>1.93682</v>
      </c>
      <c r="W20" s="2">
        <v>0</v>
      </c>
      <c r="X20" s="2">
        <v>-3.6335799999999998</v>
      </c>
      <c r="Y20" s="2">
        <v>-3.93343</v>
      </c>
      <c r="Z20" s="2" t="s">
        <v>102</v>
      </c>
      <c r="AA20" s="2" t="s">
        <v>102</v>
      </c>
      <c r="AB20" s="2">
        <v>791</v>
      </c>
    </row>
    <row r="21" spans="1:28" x14ac:dyDescent="0.2">
      <c r="A21" s="1" t="s">
        <v>105</v>
      </c>
      <c r="B21" s="2">
        <v>0</v>
      </c>
      <c r="C21" s="2">
        <v>0</v>
      </c>
      <c r="D21" s="2">
        <v>0</v>
      </c>
      <c r="E21" s="2">
        <f t="shared" si="0"/>
        <v>0</v>
      </c>
      <c r="F21" s="2">
        <v>27.199000000000002</v>
      </c>
      <c r="G21" s="2">
        <v>27.045000000000002</v>
      </c>
      <c r="H21" s="2">
        <v>27.1844</v>
      </c>
      <c r="I21" s="2">
        <f t="shared" si="1"/>
        <v>27.142799999999998</v>
      </c>
      <c r="J21" s="2" t="s">
        <v>26</v>
      </c>
      <c r="K21" s="2">
        <v>14</v>
      </c>
      <c r="L21" s="2">
        <v>14</v>
      </c>
      <c r="M21" s="2">
        <v>14</v>
      </c>
      <c r="N21" s="2">
        <v>18.3</v>
      </c>
      <c r="O21" s="2">
        <v>18.3</v>
      </c>
      <c r="P21" s="2">
        <v>18.3</v>
      </c>
      <c r="Q21" s="2">
        <v>91.706000000000003</v>
      </c>
      <c r="R21" s="2">
        <v>0</v>
      </c>
      <c r="S21" s="2">
        <v>140.43</v>
      </c>
      <c r="T21" s="2">
        <v>454620000</v>
      </c>
      <c r="U21" s="2">
        <v>27</v>
      </c>
      <c r="V21" s="2">
        <v>2.06569</v>
      </c>
      <c r="W21" s="2">
        <v>0</v>
      </c>
      <c r="X21" s="2">
        <v>-3.6230099999999998</v>
      </c>
      <c r="Y21" s="2">
        <v>-4.21136</v>
      </c>
      <c r="Z21" s="2" t="s">
        <v>104</v>
      </c>
      <c r="AA21" s="2" t="s">
        <v>104</v>
      </c>
      <c r="AB21" s="2">
        <v>1304</v>
      </c>
    </row>
    <row r="22" spans="1:28" x14ac:dyDescent="0.2">
      <c r="A22" s="1" t="s">
        <v>107</v>
      </c>
      <c r="B22" s="2">
        <v>0</v>
      </c>
      <c r="C22" s="2">
        <v>0</v>
      </c>
      <c r="D22" s="2">
        <v>0</v>
      </c>
      <c r="E22" s="2">
        <f t="shared" si="0"/>
        <v>0</v>
      </c>
      <c r="F22" s="2">
        <v>26.886600000000001</v>
      </c>
      <c r="G22" s="2">
        <v>26.386600000000001</v>
      </c>
      <c r="H22" s="2">
        <v>26.835000000000001</v>
      </c>
      <c r="I22" s="2">
        <f t="shared" si="1"/>
        <v>26.702733333333338</v>
      </c>
      <c r="J22" s="2" t="s">
        <v>26</v>
      </c>
      <c r="K22" s="2">
        <v>15</v>
      </c>
      <c r="L22" s="2">
        <v>15</v>
      </c>
      <c r="M22" s="2">
        <v>15</v>
      </c>
      <c r="N22" s="2">
        <v>18.399999999999999</v>
      </c>
      <c r="O22" s="2">
        <v>18.399999999999999</v>
      </c>
      <c r="P22" s="2">
        <v>18.399999999999999</v>
      </c>
      <c r="Q22" s="2">
        <v>100.2</v>
      </c>
      <c r="R22" s="2">
        <v>0</v>
      </c>
      <c r="S22" s="2">
        <v>92.575999999999993</v>
      </c>
      <c r="T22" s="2">
        <v>372290000</v>
      </c>
      <c r="U22" s="2">
        <v>29</v>
      </c>
      <c r="V22" s="2">
        <v>4.0113000000000003</v>
      </c>
      <c r="W22" s="2">
        <v>0</v>
      </c>
      <c r="X22" s="2">
        <v>-3.6172599999999999</v>
      </c>
      <c r="Y22" s="2">
        <v>-4.9535799999999997</v>
      </c>
      <c r="Z22" s="2" t="s">
        <v>106</v>
      </c>
      <c r="AA22" s="2" t="s">
        <v>106</v>
      </c>
      <c r="AB22" s="2">
        <v>879</v>
      </c>
    </row>
    <row r="23" spans="1:28" x14ac:dyDescent="0.2">
      <c r="A23" s="1" t="s">
        <v>112</v>
      </c>
      <c r="B23" s="2">
        <v>0</v>
      </c>
      <c r="C23" s="2">
        <v>0</v>
      </c>
      <c r="D23" s="2">
        <v>0</v>
      </c>
      <c r="E23" s="2">
        <f t="shared" si="0"/>
        <v>0</v>
      </c>
      <c r="F23" s="2">
        <v>26.925799999999999</v>
      </c>
      <c r="G23" s="2">
        <v>26.6129</v>
      </c>
      <c r="H23" s="2">
        <v>26.8094</v>
      </c>
      <c r="I23" s="2">
        <f t="shared" si="1"/>
        <v>26.782700000000002</v>
      </c>
      <c r="J23" s="2" t="s">
        <v>26</v>
      </c>
      <c r="K23" s="2">
        <v>5</v>
      </c>
      <c r="L23" s="2">
        <v>5</v>
      </c>
      <c r="M23" s="2">
        <v>5</v>
      </c>
      <c r="N23" s="2">
        <v>26.1</v>
      </c>
      <c r="O23" s="2">
        <v>26.1</v>
      </c>
      <c r="P23" s="2">
        <v>26.1</v>
      </c>
      <c r="Q23" s="2">
        <v>24.579000000000001</v>
      </c>
      <c r="R23" s="2">
        <v>0</v>
      </c>
      <c r="S23" s="2">
        <v>12.875</v>
      </c>
      <c r="T23" s="2">
        <v>360730000</v>
      </c>
      <c r="U23" s="2">
        <v>13</v>
      </c>
      <c r="V23" s="2">
        <v>1.9062300000000001</v>
      </c>
      <c r="W23" s="2">
        <v>0</v>
      </c>
      <c r="X23" s="2">
        <v>-3.56833</v>
      </c>
      <c r="Y23" s="2">
        <v>-3.7435399999999999</v>
      </c>
      <c r="Z23" s="2" t="s">
        <v>110</v>
      </c>
      <c r="AA23" s="2" t="s">
        <v>111</v>
      </c>
      <c r="AB23" s="2">
        <v>267</v>
      </c>
    </row>
    <row r="24" spans="1:28" x14ac:dyDescent="0.2">
      <c r="A24" s="1" t="s">
        <v>114</v>
      </c>
      <c r="B24" s="2">
        <v>0</v>
      </c>
      <c r="C24" s="2">
        <v>0</v>
      </c>
      <c r="D24" s="2">
        <v>0</v>
      </c>
      <c r="E24" s="2">
        <f t="shared" si="0"/>
        <v>0</v>
      </c>
      <c r="F24" s="2">
        <v>26.648599999999998</v>
      </c>
      <c r="G24" s="2">
        <v>27.0154</v>
      </c>
      <c r="H24" s="2">
        <v>27.035</v>
      </c>
      <c r="I24" s="2">
        <f t="shared" si="1"/>
        <v>26.899666666666665</v>
      </c>
      <c r="J24" s="2" t="s">
        <v>26</v>
      </c>
      <c r="K24" s="2">
        <v>17</v>
      </c>
      <c r="L24" s="2">
        <v>17</v>
      </c>
      <c r="M24" s="2">
        <v>17</v>
      </c>
      <c r="N24" s="2">
        <v>20.3</v>
      </c>
      <c r="O24" s="2">
        <v>20.3</v>
      </c>
      <c r="P24" s="2">
        <v>20.3</v>
      </c>
      <c r="Q24" s="2">
        <v>107.77</v>
      </c>
      <c r="R24" s="2">
        <v>0</v>
      </c>
      <c r="S24" s="2">
        <v>68.715000000000003</v>
      </c>
      <c r="T24" s="2">
        <v>392740000</v>
      </c>
      <c r="U24" s="2">
        <v>36</v>
      </c>
      <c r="V24" s="2">
        <v>1.7616499999999999</v>
      </c>
      <c r="W24" s="2">
        <v>0</v>
      </c>
      <c r="X24" s="2">
        <v>-3.5665</v>
      </c>
      <c r="Y24" s="2">
        <v>-3.4060800000000002</v>
      </c>
      <c r="Z24" s="2" t="s">
        <v>113</v>
      </c>
      <c r="AA24" s="2" t="s">
        <v>113</v>
      </c>
      <c r="AB24" s="2">
        <v>436</v>
      </c>
    </row>
    <row r="25" spans="1:28" x14ac:dyDescent="0.2">
      <c r="A25" s="1" t="s">
        <v>124</v>
      </c>
      <c r="B25" s="2">
        <v>0</v>
      </c>
      <c r="C25" s="2">
        <v>0</v>
      </c>
      <c r="D25" s="2">
        <v>0</v>
      </c>
      <c r="E25" s="2">
        <f t="shared" si="0"/>
        <v>0</v>
      </c>
      <c r="F25" s="2">
        <v>26.3354</v>
      </c>
      <c r="G25" s="2">
        <v>26.385999999999999</v>
      </c>
      <c r="H25" s="2">
        <v>26.821200000000001</v>
      </c>
      <c r="I25" s="2">
        <f t="shared" si="1"/>
        <v>26.514200000000002</v>
      </c>
      <c r="J25" s="2" t="s">
        <v>26</v>
      </c>
      <c r="K25" s="2">
        <v>7</v>
      </c>
      <c r="L25" s="2">
        <v>3</v>
      </c>
      <c r="M25" s="2">
        <v>3</v>
      </c>
      <c r="N25" s="2">
        <v>50.7</v>
      </c>
      <c r="O25" s="2">
        <v>20.399999999999999</v>
      </c>
      <c r="P25" s="2">
        <v>20.399999999999999</v>
      </c>
      <c r="Q25" s="2">
        <v>17.149000000000001</v>
      </c>
      <c r="R25" s="2">
        <v>0</v>
      </c>
      <c r="S25" s="2">
        <v>50.484999999999999</v>
      </c>
      <c r="T25" s="2">
        <v>323270000</v>
      </c>
      <c r="U25" s="2">
        <v>11</v>
      </c>
      <c r="V25" s="2">
        <v>2.61171</v>
      </c>
      <c r="W25" s="2">
        <v>0</v>
      </c>
      <c r="X25" s="2">
        <v>-3.5105400000000002</v>
      </c>
      <c r="Y25" s="2">
        <v>-4.1243100000000004</v>
      </c>
      <c r="Z25" s="2" t="s">
        <v>123</v>
      </c>
      <c r="AA25" s="2" t="s">
        <v>123</v>
      </c>
      <c r="AB25" s="2">
        <v>394</v>
      </c>
    </row>
    <row r="26" spans="1:28" x14ac:dyDescent="0.2">
      <c r="A26" s="1" t="s">
        <v>126</v>
      </c>
      <c r="B26" s="2">
        <v>0</v>
      </c>
      <c r="C26" s="2">
        <v>0</v>
      </c>
      <c r="D26" s="2">
        <v>0</v>
      </c>
      <c r="E26" s="2">
        <f t="shared" si="0"/>
        <v>0</v>
      </c>
      <c r="F26" s="2">
        <v>25.653600000000001</v>
      </c>
      <c r="G26" s="2">
        <v>25.8994</v>
      </c>
      <c r="H26" s="2">
        <v>25.650600000000001</v>
      </c>
      <c r="I26" s="2">
        <f t="shared" si="1"/>
        <v>25.734533333333331</v>
      </c>
      <c r="J26" s="2" t="s">
        <v>26</v>
      </c>
      <c r="K26" s="2">
        <v>6</v>
      </c>
      <c r="L26" s="2">
        <v>6</v>
      </c>
      <c r="M26" s="2">
        <v>6</v>
      </c>
      <c r="N26" s="2">
        <v>25.6</v>
      </c>
      <c r="O26" s="2">
        <v>25.6</v>
      </c>
      <c r="P26" s="2">
        <v>25.6</v>
      </c>
      <c r="Q26" s="2">
        <v>31.35</v>
      </c>
      <c r="R26" s="2">
        <v>0</v>
      </c>
      <c r="S26" s="2">
        <v>32.170999999999999</v>
      </c>
      <c r="T26" s="2">
        <v>189250000</v>
      </c>
      <c r="U26" s="2">
        <v>16</v>
      </c>
      <c r="V26" s="2">
        <v>3.35683</v>
      </c>
      <c r="W26" s="2">
        <v>0</v>
      </c>
      <c r="X26" s="2">
        <v>-3.4920399999999998</v>
      </c>
      <c r="Y26" s="2">
        <v>-5.0646399999999998</v>
      </c>
      <c r="Z26" s="2" t="s">
        <v>125</v>
      </c>
      <c r="AA26" s="2" t="s">
        <v>125</v>
      </c>
      <c r="AB26" s="2">
        <v>591</v>
      </c>
    </row>
    <row r="27" spans="1:28" x14ac:dyDescent="0.2">
      <c r="A27" s="1" t="s">
        <v>130</v>
      </c>
      <c r="B27" s="2">
        <v>0</v>
      </c>
      <c r="C27" s="2">
        <v>0</v>
      </c>
      <c r="D27" s="2">
        <v>0</v>
      </c>
      <c r="E27" s="2">
        <f t="shared" si="0"/>
        <v>0</v>
      </c>
      <c r="F27" s="2">
        <v>26.33</v>
      </c>
      <c r="G27" s="2">
        <v>25.378</v>
      </c>
      <c r="H27" s="2">
        <v>26.094200000000001</v>
      </c>
      <c r="I27" s="2">
        <f t="shared" si="1"/>
        <v>25.934066666666666</v>
      </c>
      <c r="J27" s="2" t="s">
        <v>26</v>
      </c>
      <c r="K27" s="2">
        <v>10</v>
      </c>
      <c r="L27" s="2">
        <v>10</v>
      </c>
      <c r="M27" s="2">
        <v>10</v>
      </c>
      <c r="N27" s="2">
        <v>15.3</v>
      </c>
      <c r="O27" s="2">
        <v>15.3</v>
      </c>
      <c r="P27" s="2">
        <v>15.3</v>
      </c>
      <c r="Q27" s="2">
        <v>76.715000000000003</v>
      </c>
      <c r="R27" s="2">
        <v>0</v>
      </c>
      <c r="S27" s="2">
        <v>34.334000000000003</v>
      </c>
      <c r="T27" s="2">
        <v>233200000</v>
      </c>
      <c r="U27" s="2">
        <v>18</v>
      </c>
      <c r="V27" s="2">
        <v>3.0743399999999999</v>
      </c>
      <c r="W27" s="2">
        <v>0</v>
      </c>
      <c r="X27" s="2">
        <v>-3.48929</v>
      </c>
      <c r="Y27" s="2">
        <v>-3.9888400000000002</v>
      </c>
      <c r="Z27" s="2" t="s">
        <v>129</v>
      </c>
      <c r="AA27" s="2" t="s">
        <v>129</v>
      </c>
      <c r="AB27" s="2">
        <v>623</v>
      </c>
    </row>
    <row r="28" spans="1:28" x14ac:dyDescent="0.2">
      <c r="A28" s="1" t="s">
        <v>132</v>
      </c>
      <c r="B28" s="2">
        <v>0</v>
      </c>
      <c r="C28" s="2">
        <v>0</v>
      </c>
      <c r="D28" s="2">
        <v>0</v>
      </c>
      <c r="E28" s="2">
        <f t="shared" si="0"/>
        <v>0</v>
      </c>
      <c r="F28" s="2">
        <v>26.8048</v>
      </c>
      <c r="G28" s="2">
        <v>25.9587</v>
      </c>
      <c r="H28" s="2">
        <v>26.931799999999999</v>
      </c>
      <c r="I28" s="2">
        <f t="shared" si="1"/>
        <v>26.565100000000001</v>
      </c>
      <c r="J28" s="2" t="s">
        <v>26</v>
      </c>
      <c r="K28" s="2">
        <v>9</v>
      </c>
      <c r="L28" s="2">
        <v>9</v>
      </c>
      <c r="M28" s="2">
        <v>9</v>
      </c>
      <c r="N28" s="2">
        <v>18.899999999999999</v>
      </c>
      <c r="O28" s="2">
        <v>18.899999999999999</v>
      </c>
      <c r="P28" s="2">
        <v>18.899999999999999</v>
      </c>
      <c r="Q28" s="2">
        <v>47.366</v>
      </c>
      <c r="R28" s="2">
        <v>0</v>
      </c>
      <c r="S28" s="2">
        <v>54.89</v>
      </c>
      <c r="T28" s="2">
        <v>331730000</v>
      </c>
      <c r="U28" s="2">
        <v>18</v>
      </c>
      <c r="V28" s="2">
        <v>1.55176</v>
      </c>
      <c r="W28" s="2">
        <v>0</v>
      </c>
      <c r="X28" s="2">
        <v>-3.4411499999999999</v>
      </c>
      <c r="Y28" s="2">
        <v>-2.6671900000000002</v>
      </c>
      <c r="Z28" s="2" t="s">
        <v>131</v>
      </c>
      <c r="AA28" s="2" t="s">
        <v>131</v>
      </c>
      <c r="AB28" s="2">
        <v>574</v>
      </c>
    </row>
    <row r="29" spans="1:28" x14ac:dyDescent="0.2">
      <c r="A29" s="1" t="s">
        <v>134</v>
      </c>
      <c r="B29" s="2">
        <v>0</v>
      </c>
      <c r="C29" s="2">
        <v>0</v>
      </c>
      <c r="D29" s="2">
        <v>0</v>
      </c>
      <c r="E29" s="2">
        <f t="shared" si="0"/>
        <v>0</v>
      </c>
      <c r="F29" s="2">
        <v>26.322500000000002</v>
      </c>
      <c r="G29" s="2">
        <v>26.426600000000001</v>
      </c>
      <c r="H29" s="2">
        <v>25.937799999999999</v>
      </c>
      <c r="I29" s="2">
        <f t="shared" si="1"/>
        <v>26.228966666666665</v>
      </c>
      <c r="J29" s="2" t="s">
        <v>26</v>
      </c>
      <c r="K29" s="2">
        <v>6</v>
      </c>
      <c r="L29" s="2">
        <v>6</v>
      </c>
      <c r="M29" s="2">
        <v>6</v>
      </c>
      <c r="N29" s="2">
        <v>22.2</v>
      </c>
      <c r="O29" s="2">
        <v>22.2</v>
      </c>
      <c r="P29" s="2">
        <v>22.2</v>
      </c>
      <c r="Q29" s="2">
        <v>54.415999999999997</v>
      </c>
      <c r="R29" s="2">
        <v>0</v>
      </c>
      <c r="S29" s="2">
        <v>55.670999999999999</v>
      </c>
      <c r="T29" s="2">
        <v>262080000</v>
      </c>
      <c r="U29" s="2">
        <v>16</v>
      </c>
      <c r="V29" s="2">
        <v>2.8685399999999999</v>
      </c>
      <c r="W29" s="2">
        <v>0</v>
      </c>
      <c r="X29" s="2">
        <v>-3.4340999999999999</v>
      </c>
      <c r="Y29" s="2">
        <v>-4.2412400000000003</v>
      </c>
      <c r="Z29" s="2" t="s">
        <v>133</v>
      </c>
      <c r="AA29" s="2" t="s">
        <v>133</v>
      </c>
      <c r="AB29" s="2">
        <v>466</v>
      </c>
    </row>
    <row r="30" spans="1:28" x14ac:dyDescent="0.2">
      <c r="A30" s="1" t="s">
        <v>138</v>
      </c>
      <c r="B30" s="2">
        <v>0</v>
      </c>
      <c r="C30" s="2">
        <v>0</v>
      </c>
      <c r="D30" s="2">
        <v>0</v>
      </c>
      <c r="E30" s="2">
        <f t="shared" si="0"/>
        <v>0</v>
      </c>
      <c r="F30" s="2">
        <v>26.686900000000001</v>
      </c>
      <c r="G30" s="2">
        <v>24.508600000000001</v>
      </c>
      <c r="H30" s="2">
        <v>26.433199999999999</v>
      </c>
      <c r="I30" s="2">
        <f t="shared" si="1"/>
        <v>25.876233333333335</v>
      </c>
      <c r="J30" s="2" t="s">
        <v>26</v>
      </c>
      <c r="K30" s="2">
        <v>14</v>
      </c>
      <c r="L30" s="2">
        <v>12</v>
      </c>
      <c r="M30" s="2">
        <v>12</v>
      </c>
      <c r="N30" s="2">
        <v>19.600000000000001</v>
      </c>
      <c r="O30" s="2">
        <v>17.600000000000001</v>
      </c>
      <c r="P30" s="2">
        <v>17.600000000000001</v>
      </c>
      <c r="Q30" s="2">
        <v>94.33</v>
      </c>
      <c r="R30" s="2">
        <v>0</v>
      </c>
      <c r="S30" s="2">
        <v>53.936999999999998</v>
      </c>
      <c r="T30" s="2">
        <v>274540000</v>
      </c>
      <c r="U30" s="2">
        <v>26</v>
      </c>
      <c r="V30" s="2">
        <v>1.6942900000000001</v>
      </c>
      <c r="W30" s="2">
        <v>0</v>
      </c>
      <c r="X30" s="2">
        <v>-3.4028</v>
      </c>
      <c r="Y30" s="2">
        <v>-2.6190500000000001</v>
      </c>
      <c r="Z30" s="2" t="s">
        <v>137</v>
      </c>
      <c r="AA30" s="2" t="s">
        <v>137</v>
      </c>
      <c r="AB30" s="2">
        <v>523</v>
      </c>
    </row>
    <row r="31" spans="1:28" x14ac:dyDescent="0.2">
      <c r="A31" s="1" t="s">
        <v>140</v>
      </c>
      <c r="B31" s="2">
        <v>0</v>
      </c>
      <c r="C31" s="2">
        <v>0</v>
      </c>
      <c r="D31" s="2">
        <v>0</v>
      </c>
      <c r="E31" s="2">
        <f t="shared" si="0"/>
        <v>0</v>
      </c>
      <c r="F31" s="2">
        <v>26.1845</v>
      </c>
      <c r="G31" s="2">
        <v>26.452400000000001</v>
      </c>
      <c r="H31" s="2">
        <v>26.503499999999999</v>
      </c>
      <c r="I31" s="2">
        <f t="shared" si="1"/>
        <v>26.380133333333333</v>
      </c>
      <c r="J31" s="2" t="s">
        <v>26</v>
      </c>
      <c r="K31" s="2">
        <v>12</v>
      </c>
      <c r="L31" s="2">
        <v>12</v>
      </c>
      <c r="M31" s="2">
        <v>12</v>
      </c>
      <c r="N31" s="2">
        <v>44.3</v>
      </c>
      <c r="O31" s="2">
        <v>44.3</v>
      </c>
      <c r="P31" s="2">
        <v>44.3</v>
      </c>
      <c r="Q31" s="2">
        <v>26.21</v>
      </c>
      <c r="R31" s="2">
        <v>0</v>
      </c>
      <c r="S31" s="2">
        <v>39.835999999999999</v>
      </c>
      <c r="T31" s="2">
        <v>278040000</v>
      </c>
      <c r="U31" s="2">
        <v>31</v>
      </c>
      <c r="V31" s="2">
        <v>1.57447</v>
      </c>
      <c r="W31" s="2">
        <v>0</v>
      </c>
      <c r="X31" s="2">
        <v>-3.3984899999999998</v>
      </c>
      <c r="Y31" s="2">
        <v>-3.0800399999999999</v>
      </c>
      <c r="Z31" s="2" t="s">
        <v>139</v>
      </c>
      <c r="AA31" s="2" t="s">
        <v>139</v>
      </c>
      <c r="AB31" s="2">
        <v>1436</v>
      </c>
    </row>
    <row r="32" spans="1:28" x14ac:dyDescent="0.2">
      <c r="A32" s="1" t="s">
        <v>144</v>
      </c>
      <c r="B32" s="2">
        <v>0</v>
      </c>
      <c r="C32" s="2">
        <v>0</v>
      </c>
      <c r="D32" s="2">
        <v>0</v>
      </c>
      <c r="E32" s="2">
        <f t="shared" si="0"/>
        <v>0</v>
      </c>
      <c r="F32" s="2">
        <v>26.190100000000001</v>
      </c>
      <c r="G32" s="2">
        <v>26.0227</v>
      </c>
      <c r="H32" s="2">
        <v>26.037099999999999</v>
      </c>
      <c r="I32" s="2">
        <f t="shared" si="1"/>
        <v>26.083299999999998</v>
      </c>
      <c r="J32" s="2" t="s">
        <v>26</v>
      </c>
      <c r="K32" s="2">
        <v>7</v>
      </c>
      <c r="L32" s="2">
        <v>7</v>
      </c>
      <c r="M32" s="2">
        <v>7</v>
      </c>
      <c r="N32" s="2">
        <v>15.5</v>
      </c>
      <c r="O32" s="2">
        <v>15.5</v>
      </c>
      <c r="P32" s="2">
        <v>15.5</v>
      </c>
      <c r="Q32" s="2">
        <v>54.889000000000003</v>
      </c>
      <c r="R32" s="2">
        <v>0</v>
      </c>
      <c r="S32" s="2">
        <v>49.976999999999997</v>
      </c>
      <c r="T32" s="2">
        <v>244690000</v>
      </c>
      <c r="U32" s="2">
        <v>13</v>
      </c>
      <c r="V32" s="2">
        <v>2.8100900000000002</v>
      </c>
      <c r="W32" s="2">
        <v>0</v>
      </c>
      <c r="X32" s="2">
        <v>-3.371</v>
      </c>
      <c r="Y32" s="2">
        <v>-4.8744100000000001</v>
      </c>
      <c r="Z32" s="2" t="s">
        <v>143</v>
      </c>
      <c r="AA32" s="2" t="s">
        <v>143</v>
      </c>
      <c r="AB32" s="2">
        <v>503</v>
      </c>
    </row>
    <row r="33" spans="1:28" x14ac:dyDescent="0.2">
      <c r="A33" s="1" t="s">
        <v>148</v>
      </c>
      <c r="B33" s="2">
        <v>0</v>
      </c>
      <c r="C33" s="2">
        <v>0</v>
      </c>
      <c r="D33" s="2">
        <v>0</v>
      </c>
      <c r="E33" s="2">
        <f t="shared" si="0"/>
        <v>0</v>
      </c>
      <c r="F33" s="2">
        <v>26.687899999999999</v>
      </c>
      <c r="G33" s="2">
        <v>26.822099999999999</v>
      </c>
      <c r="H33" s="2">
        <v>26.245000000000001</v>
      </c>
      <c r="I33" s="2">
        <f t="shared" si="1"/>
        <v>26.584999999999997</v>
      </c>
      <c r="J33" s="2" t="s">
        <v>26</v>
      </c>
      <c r="K33" s="2">
        <v>5</v>
      </c>
      <c r="L33" s="2">
        <v>5</v>
      </c>
      <c r="M33" s="2">
        <v>5</v>
      </c>
      <c r="N33" s="2">
        <v>35.299999999999997</v>
      </c>
      <c r="O33" s="2">
        <v>35.299999999999997</v>
      </c>
      <c r="P33" s="2">
        <v>35.299999999999997</v>
      </c>
      <c r="Q33" s="2">
        <v>23.31</v>
      </c>
      <c r="R33" s="2">
        <v>0</v>
      </c>
      <c r="S33" s="2">
        <v>24.366</v>
      </c>
      <c r="T33" s="2">
        <v>307560000</v>
      </c>
      <c r="U33" s="2">
        <v>13</v>
      </c>
      <c r="V33" s="2">
        <v>1.90438</v>
      </c>
      <c r="W33" s="2">
        <v>0</v>
      </c>
      <c r="X33" s="2">
        <v>-3.3524799999999999</v>
      </c>
      <c r="Y33" s="2">
        <v>-3.3024800000000001</v>
      </c>
      <c r="Z33" s="2" t="s">
        <v>147</v>
      </c>
      <c r="AA33" s="2" t="s">
        <v>147</v>
      </c>
      <c r="AB33" s="2">
        <v>573</v>
      </c>
    </row>
    <row r="34" spans="1:28" x14ac:dyDescent="0.2">
      <c r="A34" s="1" t="s">
        <v>155</v>
      </c>
      <c r="B34" s="2">
        <v>0</v>
      </c>
      <c r="C34" s="2">
        <v>0</v>
      </c>
      <c r="D34" s="2">
        <v>0</v>
      </c>
      <c r="E34" s="2">
        <f t="shared" si="0"/>
        <v>0</v>
      </c>
      <c r="F34" s="2">
        <v>26.795000000000002</v>
      </c>
      <c r="G34" s="2">
        <v>26.3446</v>
      </c>
      <c r="H34" s="2">
        <v>26.675999999999998</v>
      </c>
      <c r="I34" s="2">
        <f t="shared" si="1"/>
        <v>26.6052</v>
      </c>
      <c r="J34" s="2" t="s">
        <v>26</v>
      </c>
      <c r="K34" s="2">
        <v>6</v>
      </c>
      <c r="L34" s="2">
        <v>6</v>
      </c>
      <c r="M34" s="2">
        <v>6</v>
      </c>
      <c r="N34" s="2">
        <v>13.4</v>
      </c>
      <c r="O34" s="2">
        <v>13.4</v>
      </c>
      <c r="P34" s="2">
        <v>13.4</v>
      </c>
      <c r="Q34" s="2">
        <v>60.13</v>
      </c>
      <c r="R34" s="2">
        <v>0</v>
      </c>
      <c r="S34" s="2">
        <v>45.078000000000003</v>
      </c>
      <c r="T34" s="2">
        <v>335110000</v>
      </c>
      <c r="U34" s="2">
        <v>17</v>
      </c>
      <c r="V34" s="2">
        <v>3.2866499999999998</v>
      </c>
      <c r="W34" s="2">
        <v>0</v>
      </c>
      <c r="X34" s="2">
        <v>-3.2988900000000001</v>
      </c>
      <c r="Y34" s="2">
        <v>-4.3863099999999999</v>
      </c>
      <c r="Z34" s="2" t="s">
        <v>154</v>
      </c>
      <c r="AA34" s="2" t="s">
        <v>154</v>
      </c>
      <c r="AB34" s="2">
        <v>195</v>
      </c>
    </row>
    <row r="35" spans="1:28" x14ac:dyDescent="0.2">
      <c r="A35" s="1" t="s">
        <v>157</v>
      </c>
      <c r="B35" s="2">
        <v>0</v>
      </c>
      <c r="C35" s="2">
        <v>0</v>
      </c>
      <c r="D35" s="2">
        <v>0</v>
      </c>
      <c r="E35" s="2">
        <f t="shared" si="0"/>
        <v>0</v>
      </c>
      <c r="F35" s="2">
        <v>26.1267</v>
      </c>
      <c r="G35" s="2">
        <v>25.668299999999999</v>
      </c>
      <c r="H35" s="2">
        <v>26.125800000000002</v>
      </c>
      <c r="I35" s="2">
        <f t="shared" si="1"/>
        <v>25.973600000000001</v>
      </c>
      <c r="J35" s="2" t="s">
        <v>26</v>
      </c>
      <c r="K35" s="2">
        <v>20</v>
      </c>
      <c r="L35" s="2">
        <v>20</v>
      </c>
      <c r="M35" s="2">
        <v>20</v>
      </c>
      <c r="N35" s="2">
        <v>15.6</v>
      </c>
      <c r="O35" s="2">
        <v>15.6</v>
      </c>
      <c r="P35" s="2">
        <v>15.6</v>
      </c>
      <c r="Q35" s="2">
        <v>143.22999999999999</v>
      </c>
      <c r="R35" s="2">
        <v>0</v>
      </c>
      <c r="S35" s="2">
        <v>46.762999999999998</v>
      </c>
      <c r="T35" s="2">
        <v>249580000</v>
      </c>
      <c r="U35" s="2">
        <v>33</v>
      </c>
      <c r="V35" s="2">
        <v>1.4162399999999999</v>
      </c>
      <c r="W35" s="2">
        <v>1.01639E-3</v>
      </c>
      <c r="X35" s="2">
        <v>-3.2687300000000001</v>
      </c>
      <c r="Y35" s="2">
        <v>-2.67591</v>
      </c>
      <c r="Z35" s="2" t="s">
        <v>156</v>
      </c>
      <c r="AA35" s="2" t="s">
        <v>156</v>
      </c>
      <c r="AB35" s="2">
        <v>943</v>
      </c>
    </row>
    <row r="36" spans="1:28" x14ac:dyDescent="0.2">
      <c r="A36" s="1" t="s">
        <v>168</v>
      </c>
      <c r="B36" s="2">
        <v>0</v>
      </c>
      <c r="C36" s="2">
        <v>0</v>
      </c>
      <c r="D36" s="2">
        <v>0</v>
      </c>
      <c r="E36" s="2">
        <f t="shared" si="0"/>
        <v>0</v>
      </c>
      <c r="F36" s="2">
        <v>26.248999999999999</v>
      </c>
      <c r="G36" s="2">
        <v>25.8752</v>
      </c>
      <c r="H36" s="2">
        <v>26.374600000000001</v>
      </c>
      <c r="I36" s="2">
        <f t="shared" si="1"/>
        <v>26.166266666666669</v>
      </c>
      <c r="J36" s="2" t="s">
        <v>26</v>
      </c>
      <c r="K36" s="2">
        <v>11</v>
      </c>
      <c r="L36" s="2">
        <v>11</v>
      </c>
      <c r="M36" s="2">
        <v>11</v>
      </c>
      <c r="N36" s="2">
        <v>15</v>
      </c>
      <c r="O36" s="2">
        <v>15</v>
      </c>
      <c r="P36" s="2">
        <v>15</v>
      </c>
      <c r="Q36" s="2">
        <v>105.84</v>
      </c>
      <c r="R36" s="2">
        <v>0</v>
      </c>
      <c r="S36" s="2">
        <v>27.396000000000001</v>
      </c>
      <c r="T36" s="2">
        <v>251810000</v>
      </c>
      <c r="U36" s="2">
        <v>28</v>
      </c>
      <c r="V36" s="2">
        <v>1.77312</v>
      </c>
      <c r="W36" s="2">
        <v>0</v>
      </c>
      <c r="X36" s="2">
        <v>-3.2070799999999999</v>
      </c>
      <c r="Y36" s="2">
        <v>-3.1386500000000002</v>
      </c>
      <c r="Z36" s="2" t="s">
        <v>167</v>
      </c>
      <c r="AA36" s="2" t="s">
        <v>167</v>
      </c>
      <c r="AB36" s="2">
        <v>1319</v>
      </c>
    </row>
    <row r="37" spans="1:28" x14ac:dyDescent="0.2">
      <c r="A37" s="1" t="s">
        <v>170</v>
      </c>
      <c r="B37" s="2">
        <v>0</v>
      </c>
      <c r="C37" s="2">
        <v>0</v>
      </c>
      <c r="D37" s="2">
        <v>0</v>
      </c>
      <c r="E37" s="2">
        <f t="shared" si="0"/>
        <v>0</v>
      </c>
      <c r="F37" s="2">
        <v>26.498200000000001</v>
      </c>
      <c r="G37" s="2">
        <v>26.182200000000002</v>
      </c>
      <c r="H37" s="2">
        <v>26.2178</v>
      </c>
      <c r="I37" s="2">
        <f t="shared" si="1"/>
        <v>26.299400000000002</v>
      </c>
      <c r="J37" s="2" t="s">
        <v>26</v>
      </c>
      <c r="K37" s="2">
        <v>12</v>
      </c>
      <c r="L37" s="2">
        <v>12</v>
      </c>
      <c r="M37" s="2">
        <v>12</v>
      </c>
      <c r="N37" s="2">
        <v>29.3</v>
      </c>
      <c r="O37" s="2">
        <v>29.3</v>
      </c>
      <c r="P37" s="2">
        <v>29.3</v>
      </c>
      <c r="Q37" s="2">
        <v>48.633000000000003</v>
      </c>
      <c r="R37" s="2">
        <v>0</v>
      </c>
      <c r="S37" s="2">
        <v>40.51</v>
      </c>
      <c r="T37" s="2">
        <v>274180000</v>
      </c>
      <c r="U37" s="2">
        <v>17</v>
      </c>
      <c r="V37" s="2">
        <v>1.65082</v>
      </c>
      <c r="W37" s="2">
        <v>0</v>
      </c>
      <c r="X37" s="2">
        <v>-3.1961499999999998</v>
      </c>
      <c r="Y37" s="2">
        <v>-3.1001599999999998</v>
      </c>
      <c r="Z37" s="2" t="s">
        <v>169</v>
      </c>
      <c r="AA37" s="2" t="s">
        <v>169</v>
      </c>
      <c r="AB37" s="2">
        <v>537</v>
      </c>
    </row>
    <row r="38" spans="1:28" x14ac:dyDescent="0.2">
      <c r="A38" s="1" t="s">
        <v>174</v>
      </c>
      <c r="B38" s="2">
        <v>0</v>
      </c>
      <c r="C38" s="2">
        <v>0</v>
      </c>
      <c r="D38" s="2">
        <v>0</v>
      </c>
      <c r="E38" s="2">
        <f t="shared" si="0"/>
        <v>0</v>
      </c>
      <c r="F38" s="2">
        <v>26.748200000000001</v>
      </c>
      <c r="G38" s="2">
        <v>26.6951</v>
      </c>
      <c r="H38" s="2">
        <v>26.7927</v>
      </c>
      <c r="I38" s="2">
        <f t="shared" si="1"/>
        <v>26.745333333333335</v>
      </c>
      <c r="J38" s="2" t="s">
        <v>26</v>
      </c>
      <c r="K38" s="2">
        <v>13</v>
      </c>
      <c r="L38" s="2">
        <v>13</v>
      </c>
      <c r="M38" s="2">
        <v>13</v>
      </c>
      <c r="N38" s="2">
        <v>28.2</v>
      </c>
      <c r="O38" s="2">
        <v>28.2</v>
      </c>
      <c r="P38" s="2">
        <v>28.2</v>
      </c>
      <c r="Q38" s="2">
        <v>71.427999999999997</v>
      </c>
      <c r="R38" s="2">
        <v>0</v>
      </c>
      <c r="S38" s="2">
        <v>75.966999999999999</v>
      </c>
      <c r="T38" s="2">
        <v>351590000</v>
      </c>
      <c r="U38" s="2">
        <v>24</v>
      </c>
      <c r="V38" s="2">
        <v>3.9919899999999999</v>
      </c>
      <c r="W38" s="2">
        <v>0</v>
      </c>
      <c r="X38" s="2">
        <v>-3.08474</v>
      </c>
      <c r="Y38" s="2">
        <v>-5.3490200000000003</v>
      </c>
      <c r="Z38" s="2" t="s">
        <v>173</v>
      </c>
      <c r="AA38" s="2" t="s">
        <v>173</v>
      </c>
      <c r="AB38" s="2">
        <v>1016</v>
      </c>
    </row>
    <row r="39" spans="1:28" x14ac:dyDescent="0.2">
      <c r="A39" s="1" t="s">
        <v>176</v>
      </c>
      <c r="B39" s="2">
        <v>0</v>
      </c>
      <c r="C39" s="2">
        <v>0</v>
      </c>
      <c r="D39" s="2">
        <v>0</v>
      </c>
      <c r="E39" s="2">
        <f t="shared" si="0"/>
        <v>0</v>
      </c>
      <c r="F39" s="2">
        <v>26.866299999999999</v>
      </c>
      <c r="G39" s="2">
        <v>26.834599999999998</v>
      </c>
      <c r="H39" s="2">
        <v>27.098500000000001</v>
      </c>
      <c r="I39" s="2">
        <f t="shared" si="1"/>
        <v>26.93313333333333</v>
      </c>
      <c r="J39" s="2" t="s">
        <v>26</v>
      </c>
      <c r="K39" s="2">
        <v>5</v>
      </c>
      <c r="L39" s="2">
        <v>5</v>
      </c>
      <c r="M39" s="2">
        <v>5</v>
      </c>
      <c r="N39" s="2">
        <v>22.9</v>
      </c>
      <c r="O39" s="2">
        <v>22.9</v>
      </c>
      <c r="P39" s="2">
        <v>22.9</v>
      </c>
      <c r="Q39" s="2">
        <v>16.792999999999999</v>
      </c>
      <c r="R39" s="2">
        <v>0</v>
      </c>
      <c r="S39" s="2">
        <v>8.2485999999999997</v>
      </c>
      <c r="T39" s="2">
        <v>462830000</v>
      </c>
      <c r="U39" s="2">
        <v>11</v>
      </c>
      <c r="V39" s="2">
        <v>2.7650399999999999</v>
      </c>
      <c r="W39" s="2">
        <v>0</v>
      </c>
      <c r="X39" s="2">
        <v>-3.0808800000000001</v>
      </c>
      <c r="Y39" s="2">
        <v>-4.2393099999999997</v>
      </c>
      <c r="Z39" s="2" t="s">
        <v>175</v>
      </c>
      <c r="AA39" s="2" t="s">
        <v>175</v>
      </c>
      <c r="AB39" s="2">
        <v>772</v>
      </c>
    </row>
    <row r="40" spans="1:28" x14ac:dyDescent="0.2">
      <c r="A40" s="1" t="s">
        <v>178</v>
      </c>
      <c r="B40" s="2">
        <v>0</v>
      </c>
      <c r="C40" s="2">
        <v>0</v>
      </c>
      <c r="D40" s="2">
        <v>0</v>
      </c>
      <c r="E40" s="2">
        <f t="shared" si="0"/>
        <v>0</v>
      </c>
      <c r="F40" s="2">
        <v>24.6755</v>
      </c>
      <c r="G40" s="2">
        <v>24.843499999999999</v>
      </c>
      <c r="H40" s="2">
        <v>25.279299999999999</v>
      </c>
      <c r="I40" s="2">
        <f t="shared" si="1"/>
        <v>24.932766666666666</v>
      </c>
      <c r="J40" s="2" t="s">
        <v>26</v>
      </c>
      <c r="K40" s="2">
        <v>6</v>
      </c>
      <c r="L40" s="2">
        <v>6</v>
      </c>
      <c r="M40" s="2">
        <v>6</v>
      </c>
      <c r="N40" s="2">
        <v>16.7</v>
      </c>
      <c r="O40" s="2">
        <v>16.7</v>
      </c>
      <c r="P40" s="2">
        <v>16.7</v>
      </c>
      <c r="Q40" s="2">
        <v>50.151000000000003</v>
      </c>
      <c r="R40" s="2">
        <v>0</v>
      </c>
      <c r="S40" s="2">
        <v>25.7</v>
      </c>
      <c r="T40" s="2">
        <v>94385000</v>
      </c>
      <c r="U40" s="2">
        <v>14</v>
      </c>
      <c r="V40" s="2">
        <v>2.0281099999999999</v>
      </c>
      <c r="W40" s="2">
        <v>0</v>
      </c>
      <c r="X40" s="2">
        <v>-3.0807899999999999</v>
      </c>
      <c r="Y40" s="2">
        <v>-3.2095199999999999</v>
      </c>
      <c r="Z40" s="2" t="s">
        <v>177</v>
      </c>
      <c r="AA40" s="2" t="s">
        <v>177</v>
      </c>
      <c r="AB40" s="2">
        <v>538</v>
      </c>
    </row>
    <row r="41" spans="1:28" x14ac:dyDescent="0.2">
      <c r="A41" s="1" t="s">
        <v>180</v>
      </c>
      <c r="B41" s="2">
        <v>0</v>
      </c>
      <c r="C41" s="2">
        <v>0</v>
      </c>
      <c r="D41" s="2">
        <v>0</v>
      </c>
      <c r="E41" s="2">
        <f t="shared" si="0"/>
        <v>0</v>
      </c>
      <c r="F41" s="2">
        <v>25.848800000000001</v>
      </c>
      <c r="G41" s="2">
        <v>25.506399999999999</v>
      </c>
      <c r="H41" s="2">
        <v>25.831600000000002</v>
      </c>
      <c r="I41" s="2">
        <f t="shared" si="1"/>
        <v>25.728933333333334</v>
      </c>
      <c r="J41" s="2" t="s">
        <v>26</v>
      </c>
      <c r="K41" s="2">
        <v>5</v>
      </c>
      <c r="L41" s="2">
        <v>5</v>
      </c>
      <c r="M41" s="2">
        <v>5</v>
      </c>
      <c r="N41" s="2">
        <v>11.9</v>
      </c>
      <c r="O41" s="2">
        <v>11.9</v>
      </c>
      <c r="P41" s="2">
        <v>11.9</v>
      </c>
      <c r="Q41" s="2">
        <v>51.691000000000003</v>
      </c>
      <c r="R41" s="2">
        <v>0</v>
      </c>
      <c r="S41" s="2">
        <v>28.609000000000002</v>
      </c>
      <c r="T41" s="2">
        <v>189550000</v>
      </c>
      <c r="U41" s="2">
        <v>13</v>
      </c>
      <c r="V41" s="2">
        <v>2.1390600000000002</v>
      </c>
      <c r="W41" s="2">
        <v>0</v>
      </c>
      <c r="X41" s="2">
        <v>-3.0613199999999998</v>
      </c>
      <c r="Y41" s="2">
        <v>-3.5666899999999999</v>
      </c>
      <c r="Z41" s="2" t="s">
        <v>179</v>
      </c>
      <c r="AA41" s="2" t="s">
        <v>179</v>
      </c>
      <c r="AB41" s="2">
        <v>767</v>
      </c>
    </row>
    <row r="42" spans="1:28" x14ac:dyDescent="0.2">
      <c r="A42" s="1" t="s">
        <v>182</v>
      </c>
      <c r="B42" s="2">
        <v>0</v>
      </c>
      <c r="C42" s="2">
        <v>0</v>
      </c>
      <c r="D42" s="2">
        <v>0</v>
      </c>
      <c r="E42" s="2">
        <f t="shared" si="0"/>
        <v>0</v>
      </c>
      <c r="F42" s="2">
        <v>25.5932</v>
      </c>
      <c r="G42" s="2">
        <v>26.439</v>
      </c>
      <c r="H42" s="2">
        <v>25.846699999999998</v>
      </c>
      <c r="I42" s="2">
        <f t="shared" si="1"/>
        <v>25.959633333333333</v>
      </c>
      <c r="J42" s="2" t="s">
        <v>26</v>
      </c>
      <c r="K42" s="2">
        <v>5</v>
      </c>
      <c r="L42" s="2">
        <v>5</v>
      </c>
      <c r="M42" s="2">
        <v>5</v>
      </c>
      <c r="N42" s="2">
        <v>30.4</v>
      </c>
      <c r="O42" s="2">
        <v>30.4</v>
      </c>
      <c r="P42" s="2">
        <v>30.4</v>
      </c>
      <c r="Q42" s="2">
        <v>22.225000000000001</v>
      </c>
      <c r="R42" s="2">
        <v>0</v>
      </c>
      <c r="S42" s="2">
        <v>20.321000000000002</v>
      </c>
      <c r="T42" s="2">
        <v>177930000</v>
      </c>
      <c r="U42" s="2">
        <v>15</v>
      </c>
      <c r="V42" s="2">
        <v>2.4463200000000001</v>
      </c>
      <c r="W42" s="2">
        <v>0</v>
      </c>
      <c r="X42" s="2">
        <v>-3.0236800000000001</v>
      </c>
      <c r="Y42" s="2">
        <v>-3.9586100000000002</v>
      </c>
      <c r="Z42" s="2" t="s">
        <v>181</v>
      </c>
      <c r="AA42" s="2" t="s">
        <v>181</v>
      </c>
      <c r="AB42" s="2">
        <v>576</v>
      </c>
    </row>
    <row r="43" spans="1:28" x14ac:dyDescent="0.2">
      <c r="A43" s="1" t="s">
        <v>186</v>
      </c>
      <c r="B43" s="2">
        <v>0</v>
      </c>
      <c r="C43" s="2">
        <v>0</v>
      </c>
      <c r="D43" s="2">
        <v>0</v>
      </c>
      <c r="E43" s="2">
        <f t="shared" si="0"/>
        <v>0</v>
      </c>
      <c r="F43" s="2">
        <v>25.102499999999999</v>
      </c>
      <c r="G43" s="2">
        <v>25.593599999999999</v>
      </c>
      <c r="H43" s="2">
        <v>25.366800000000001</v>
      </c>
      <c r="I43" s="2">
        <f t="shared" si="1"/>
        <v>25.354299999999999</v>
      </c>
      <c r="J43" s="2" t="s">
        <v>26</v>
      </c>
      <c r="K43" s="2">
        <v>6</v>
      </c>
      <c r="L43" s="2">
        <v>6</v>
      </c>
      <c r="M43" s="2">
        <v>6</v>
      </c>
      <c r="N43" s="2">
        <v>11.1</v>
      </c>
      <c r="O43" s="2">
        <v>11.1</v>
      </c>
      <c r="P43" s="2">
        <v>11.1</v>
      </c>
      <c r="Q43" s="2">
        <v>59.975000000000001</v>
      </c>
      <c r="R43" s="2">
        <v>0</v>
      </c>
      <c r="S43" s="2">
        <v>16.335999999999999</v>
      </c>
      <c r="T43" s="2">
        <v>116830000</v>
      </c>
      <c r="U43" s="2">
        <v>12</v>
      </c>
      <c r="V43" s="2">
        <v>3.1351900000000001</v>
      </c>
      <c r="W43" s="2">
        <v>0</v>
      </c>
      <c r="X43" s="2">
        <v>-2.9918800000000001</v>
      </c>
      <c r="Y43" s="2">
        <v>-3.9352800000000001</v>
      </c>
      <c r="Z43" s="2" t="s">
        <v>185</v>
      </c>
      <c r="AA43" s="2" t="s">
        <v>185</v>
      </c>
      <c r="AB43" s="2">
        <v>1165</v>
      </c>
    </row>
    <row r="44" spans="1:28" x14ac:dyDescent="0.2">
      <c r="A44" s="1" t="s">
        <v>188</v>
      </c>
      <c r="B44" s="2">
        <v>0</v>
      </c>
      <c r="C44" s="2">
        <v>0</v>
      </c>
      <c r="D44" s="2">
        <v>0</v>
      </c>
      <c r="E44" s="2">
        <f t="shared" si="0"/>
        <v>0</v>
      </c>
      <c r="F44" s="2">
        <v>26.076000000000001</v>
      </c>
      <c r="G44" s="2">
        <v>25.912700000000001</v>
      </c>
      <c r="H44" s="2">
        <v>26.287800000000001</v>
      </c>
      <c r="I44" s="2">
        <f t="shared" si="1"/>
        <v>26.092166666666667</v>
      </c>
      <c r="J44" s="2" t="s">
        <v>26</v>
      </c>
      <c r="K44" s="2">
        <v>7</v>
      </c>
      <c r="L44" s="2">
        <v>7</v>
      </c>
      <c r="M44" s="2">
        <v>7</v>
      </c>
      <c r="N44" s="2">
        <v>23</v>
      </c>
      <c r="O44" s="2">
        <v>23</v>
      </c>
      <c r="P44" s="2">
        <v>23</v>
      </c>
      <c r="Q44" s="2">
        <v>40.97</v>
      </c>
      <c r="R44" s="2">
        <v>0</v>
      </c>
      <c r="S44" s="2">
        <v>43.530999999999999</v>
      </c>
      <c r="T44" s="2">
        <v>234420000</v>
      </c>
      <c r="U44" s="2">
        <v>18</v>
      </c>
      <c r="V44" s="2">
        <v>4.2172200000000002</v>
      </c>
      <c r="W44" s="2">
        <v>0</v>
      </c>
      <c r="X44" s="2">
        <v>-2.98421</v>
      </c>
      <c r="Y44" s="2">
        <v>-4.4921600000000002</v>
      </c>
      <c r="Z44" s="2" t="s">
        <v>187</v>
      </c>
      <c r="AA44" s="2" t="s">
        <v>187</v>
      </c>
      <c r="AB44" s="2">
        <v>605</v>
      </c>
    </row>
    <row r="45" spans="1:28" x14ac:dyDescent="0.2">
      <c r="A45" s="1" t="s">
        <v>192</v>
      </c>
      <c r="B45" s="2">
        <v>0</v>
      </c>
      <c r="C45" s="2">
        <v>0</v>
      </c>
      <c r="D45" s="2">
        <v>0</v>
      </c>
      <c r="E45" s="2">
        <f t="shared" si="0"/>
        <v>0</v>
      </c>
      <c r="F45" s="2">
        <v>26.212299999999999</v>
      </c>
      <c r="G45" s="2">
        <v>26.180299999999999</v>
      </c>
      <c r="H45" s="2">
        <v>25.707799999999999</v>
      </c>
      <c r="I45" s="2">
        <f t="shared" si="1"/>
        <v>26.033466666666669</v>
      </c>
      <c r="J45" s="2" t="s">
        <v>26</v>
      </c>
      <c r="K45" s="2">
        <v>8</v>
      </c>
      <c r="L45" s="2">
        <v>8</v>
      </c>
      <c r="M45" s="2">
        <v>8</v>
      </c>
      <c r="N45" s="2">
        <v>22.1</v>
      </c>
      <c r="O45" s="2">
        <v>22.1</v>
      </c>
      <c r="P45" s="2">
        <v>22.1</v>
      </c>
      <c r="Q45" s="2">
        <v>50.226999999999997</v>
      </c>
      <c r="R45" s="2">
        <v>0</v>
      </c>
      <c r="S45" s="2">
        <v>29.065999999999999</v>
      </c>
      <c r="T45" s="2">
        <v>208980000</v>
      </c>
      <c r="U45" s="2">
        <v>20</v>
      </c>
      <c r="V45" s="2">
        <v>3.47966</v>
      </c>
      <c r="W45" s="2">
        <v>0</v>
      </c>
      <c r="X45" s="2">
        <v>-2.9683899999999999</v>
      </c>
      <c r="Y45" s="2">
        <v>-4.2953200000000002</v>
      </c>
      <c r="Z45" s="2" t="s">
        <v>191</v>
      </c>
      <c r="AA45" s="2" t="s">
        <v>191</v>
      </c>
      <c r="AB45" s="2">
        <v>1583</v>
      </c>
    </row>
    <row r="46" spans="1:28" x14ac:dyDescent="0.2">
      <c r="A46" s="1" t="s">
        <v>194</v>
      </c>
      <c r="B46" s="2">
        <v>0</v>
      </c>
      <c r="C46" s="2">
        <v>0</v>
      </c>
      <c r="D46" s="2">
        <v>0</v>
      </c>
      <c r="E46" s="2">
        <f t="shared" si="0"/>
        <v>0</v>
      </c>
      <c r="F46" s="2">
        <v>25.0352</v>
      </c>
      <c r="G46" s="2">
        <v>25.803599999999999</v>
      </c>
      <c r="H46" s="2">
        <v>24.845600000000001</v>
      </c>
      <c r="I46" s="2">
        <f t="shared" si="1"/>
        <v>25.228133333333332</v>
      </c>
      <c r="J46" s="2" t="s">
        <v>26</v>
      </c>
      <c r="K46" s="2">
        <v>8</v>
      </c>
      <c r="L46" s="2">
        <v>8</v>
      </c>
      <c r="M46" s="2">
        <v>8</v>
      </c>
      <c r="N46" s="2">
        <v>23.7</v>
      </c>
      <c r="O46" s="2">
        <v>23.7</v>
      </c>
      <c r="P46" s="2">
        <v>23.7</v>
      </c>
      <c r="Q46" s="2">
        <v>48.356999999999999</v>
      </c>
      <c r="R46" s="2">
        <v>0</v>
      </c>
      <c r="S46" s="2">
        <v>21.686</v>
      </c>
      <c r="T46" s="2">
        <v>105420000</v>
      </c>
      <c r="U46" s="2">
        <v>15</v>
      </c>
      <c r="V46" s="2">
        <v>2.7612199999999998</v>
      </c>
      <c r="W46" s="2">
        <v>0</v>
      </c>
      <c r="X46" s="2">
        <v>-2.9432999999999998</v>
      </c>
      <c r="Y46" s="2">
        <v>-3.3712499999999999</v>
      </c>
      <c r="Z46" s="2" t="s">
        <v>193</v>
      </c>
      <c r="AA46" s="2" t="s">
        <v>193</v>
      </c>
      <c r="AB46" s="2">
        <v>835</v>
      </c>
    </row>
    <row r="47" spans="1:28" x14ac:dyDescent="0.2">
      <c r="A47" s="1" t="s">
        <v>199</v>
      </c>
      <c r="B47" s="2">
        <v>0</v>
      </c>
      <c r="C47" s="2">
        <v>0</v>
      </c>
      <c r="D47" s="2">
        <v>0</v>
      </c>
      <c r="E47" s="2">
        <f t="shared" si="0"/>
        <v>0</v>
      </c>
      <c r="F47" s="2">
        <v>25.981300000000001</v>
      </c>
      <c r="G47" s="2">
        <v>25.480699999999999</v>
      </c>
      <c r="H47" s="2">
        <v>25.9954</v>
      </c>
      <c r="I47" s="2">
        <f t="shared" si="1"/>
        <v>25.819133333333337</v>
      </c>
      <c r="J47" s="2" t="s">
        <v>26</v>
      </c>
      <c r="K47" s="2">
        <v>16</v>
      </c>
      <c r="L47" s="2">
        <v>16</v>
      </c>
      <c r="M47" s="2">
        <v>16</v>
      </c>
      <c r="N47" s="2">
        <v>7</v>
      </c>
      <c r="O47" s="2">
        <v>7</v>
      </c>
      <c r="P47" s="2">
        <v>7</v>
      </c>
      <c r="Q47" s="2">
        <v>358.2</v>
      </c>
      <c r="R47" s="2">
        <v>0</v>
      </c>
      <c r="S47" s="2">
        <v>53.905000000000001</v>
      </c>
      <c r="T47" s="2">
        <v>203540000</v>
      </c>
      <c r="U47" s="2">
        <v>27</v>
      </c>
      <c r="V47" s="2">
        <v>2.5445500000000001</v>
      </c>
      <c r="W47" s="2">
        <v>0</v>
      </c>
      <c r="X47" s="2">
        <v>-2.9010899999999999</v>
      </c>
      <c r="Y47" s="2">
        <v>-3.4386000000000001</v>
      </c>
      <c r="Z47" s="2" t="s">
        <v>197</v>
      </c>
      <c r="AA47" s="2" t="s">
        <v>198</v>
      </c>
      <c r="AB47" s="2">
        <v>620</v>
      </c>
    </row>
    <row r="48" spans="1:28" x14ac:dyDescent="0.2">
      <c r="A48" s="1" t="s">
        <v>214</v>
      </c>
      <c r="B48" s="2">
        <v>0</v>
      </c>
      <c r="C48" s="2">
        <v>0</v>
      </c>
      <c r="D48" s="2">
        <v>0</v>
      </c>
      <c r="E48" s="2">
        <f t="shared" si="0"/>
        <v>0</v>
      </c>
      <c r="F48" s="2">
        <v>25.1813</v>
      </c>
      <c r="G48" s="2">
        <v>24.7943</v>
      </c>
      <c r="H48" s="2">
        <v>24.775700000000001</v>
      </c>
      <c r="I48" s="2">
        <f t="shared" si="1"/>
        <v>24.917100000000001</v>
      </c>
      <c r="J48" s="2" t="s">
        <v>26</v>
      </c>
      <c r="K48" s="2">
        <v>9</v>
      </c>
      <c r="L48" s="2">
        <v>9</v>
      </c>
      <c r="M48" s="2">
        <v>9</v>
      </c>
      <c r="N48" s="2">
        <v>20</v>
      </c>
      <c r="O48" s="2">
        <v>20</v>
      </c>
      <c r="P48" s="2">
        <v>20</v>
      </c>
      <c r="Q48" s="2">
        <v>49.203000000000003</v>
      </c>
      <c r="R48" s="2">
        <v>0</v>
      </c>
      <c r="S48" s="2">
        <v>24.895</v>
      </c>
      <c r="T48" s="2">
        <v>104710000</v>
      </c>
      <c r="U48" s="2">
        <v>15</v>
      </c>
      <c r="V48" s="2">
        <v>1.45841</v>
      </c>
      <c r="W48" s="2">
        <v>8.9208600000000005E-4</v>
      </c>
      <c r="X48" s="2">
        <v>-2.6852399999999998</v>
      </c>
      <c r="Y48" s="2">
        <v>-2.4996399999999999</v>
      </c>
      <c r="Z48" s="2" t="s">
        <v>213</v>
      </c>
      <c r="AA48" s="2" t="s">
        <v>213</v>
      </c>
      <c r="AB48" s="2">
        <v>410</v>
      </c>
    </row>
    <row r="49" spans="1:28" x14ac:dyDescent="0.2">
      <c r="A49" s="1" t="s">
        <v>220</v>
      </c>
      <c r="B49" s="2">
        <v>0</v>
      </c>
      <c r="C49" s="2">
        <v>0</v>
      </c>
      <c r="D49" s="2">
        <v>0</v>
      </c>
      <c r="E49" s="2">
        <f t="shared" si="0"/>
        <v>0</v>
      </c>
      <c r="F49" s="2">
        <v>25.432300000000001</v>
      </c>
      <c r="G49" s="2">
        <v>25.750299999999999</v>
      </c>
      <c r="H49" s="2">
        <v>25.715399999999999</v>
      </c>
      <c r="I49" s="2">
        <f t="shared" si="1"/>
        <v>25.632666666666665</v>
      </c>
      <c r="J49" s="2" t="s">
        <v>26</v>
      </c>
      <c r="K49" s="2">
        <v>6</v>
      </c>
      <c r="L49" s="2">
        <v>6</v>
      </c>
      <c r="M49" s="2">
        <v>6</v>
      </c>
      <c r="N49" s="2">
        <v>15.2</v>
      </c>
      <c r="O49" s="2">
        <v>15.2</v>
      </c>
      <c r="P49" s="2">
        <v>15.2</v>
      </c>
      <c r="Q49" s="2">
        <v>70.81</v>
      </c>
      <c r="R49" s="2">
        <v>0</v>
      </c>
      <c r="S49" s="2">
        <v>45.037999999999997</v>
      </c>
      <c r="T49" s="2">
        <v>153590000</v>
      </c>
      <c r="U49" s="2">
        <v>12</v>
      </c>
      <c r="V49" s="2">
        <v>4.3510999999999997</v>
      </c>
      <c r="W49" s="2">
        <v>0</v>
      </c>
      <c r="X49" s="2">
        <v>-2.6609799999999999</v>
      </c>
      <c r="Y49" s="2">
        <v>-4.2178800000000001</v>
      </c>
      <c r="Z49" s="2" t="s">
        <v>218</v>
      </c>
      <c r="AA49" s="2" t="s">
        <v>219</v>
      </c>
      <c r="AB49" s="2">
        <v>382</v>
      </c>
    </row>
    <row r="50" spans="1:28" x14ac:dyDescent="0.2">
      <c r="A50" s="1" t="s">
        <v>222</v>
      </c>
      <c r="B50" s="2">
        <v>0</v>
      </c>
      <c r="C50" s="2">
        <v>0</v>
      </c>
      <c r="D50" s="2">
        <v>0</v>
      </c>
      <c r="E50" s="2">
        <f t="shared" si="0"/>
        <v>0</v>
      </c>
      <c r="F50" s="2">
        <v>25.4635</v>
      </c>
      <c r="G50" s="2">
        <v>24.307400000000001</v>
      </c>
      <c r="H50" s="2">
        <v>25.9237</v>
      </c>
      <c r="I50" s="2">
        <f t="shared" si="1"/>
        <v>25.231533333333331</v>
      </c>
      <c r="J50" s="2" t="s">
        <v>26</v>
      </c>
      <c r="K50" s="2">
        <v>9</v>
      </c>
      <c r="L50" s="2">
        <v>9</v>
      </c>
      <c r="M50" s="2">
        <v>9</v>
      </c>
      <c r="N50" s="2">
        <v>9.1</v>
      </c>
      <c r="O50" s="2">
        <v>9.1</v>
      </c>
      <c r="P50" s="2">
        <v>9.1</v>
      </c>
      <c r="Q50" s="2">
        <v>140.47</v>
      </c>
      <c r="R50" s="2">
        <v>0</v>
      </c>
      <c r="S50" s="2">
        <v>39.747999999999998</v>
      </c>
      <c r="T50" s="2">
        <v>165580000</v>
      </c>
      <c r="U50" s="2">
        <v>15</v>
      </c>
      <c r="V50" s="2">
        <v>1.5940700000000001</v>
      </c>
      <c r="W50" s="2">
        <v>1.02479E-3</v>
      </c>
      <c r="X50" s="2">
        <v>-2.6288499999999999</v>
      </c>
      <c r="Y50" s="2">
        <v>-2.1105200000000002</v>
      </c>
      <c r="Z50" s="2" t="s">
        <v>221</v>
      </c>
      <c r="AA50" s="2" t="s">
        <v>221</v>
      </c>
      <c r="AB50" s="2">
        <v>472</v>
      </c>
    </row>
    <row r="51" spans="1:28" x14ac:dyDescent="0.2">
      <c r="A51" s="1" t="s">
        <v>236</v>
      </c>
      <c r="B51" s="2">
        <v>0</v>
      </c>
      <c r="C51" s="2">
        <v>0</v>
      </c>
      <c r="D51" s="2">
        <v>0</v>
      </c>
      <c r="E51" s="2">
        <f t="shared" si="0"/>
        <v>0</v>
      </c>
      <c r="F51" s="2">
        <v>26.257400000000001</v>
      </c>
      <c r="G51" s="2">
        <v>26.3565</v>
      </c>
      <c r="H51" s="2">
        <v>26.399899999999999</v>
      </c>
      <c r="I51" s="2">
        <f t="shared" si="1"/>
        <v>26.337933333333336</v>
      </c>
      <c r="J51" s="2" t="s">
        <v>26</v>
      </c>
      <c r="K51" s="2">
        <v>12</v>
      </c>
      <c r="L51" s="2">
        <v>12</v>
      </c>
      <c r="M51" s="2">
        <v>12</v>
      </c>
      <c r="N51" s="2">
        <v>24.2</v>
      </c>
      <c r="O51" s="2">
        <v>24.2</v>
      </c>
      <c r="P51" s="2">
        <v>24.2</v>
      </c>
      <c r="Q51" s="2">
        <v>85.236999999999995</v>
      </c>
      <c r="R51" s="2">
        <v>0</v>
      </c>
      <c r="S51" s="2">
        <v>53.627000000000002</v>
      </c>
      <c r="T51" s="2">
        <v>283730000</v>
      </c>
      <c r="U51" s="2">
        <v>22</v>
      </c>
      <c r="V51" s="2">
        <v>1.2669999999999999</v>
      </c>
      <c r="W51" s="2">
        <v>3.25581E-3</v>
      </c>
      <c r="X51" s="2">
        <v>-2.5468000000000002</v>
      </c>
      <c r="Y51" s="2">
        <v>-2.26824</v>
      </c>
      <c r="Z51" s="2" t="s">
        <v>235</v>
      </c>
      <c r="AA51" s="2" t="s">
        <v>235</v>
      </c>
      <c r="AB51" s="2">
        <v>603</v>
      </c>
    </row>
    <row r="52" spans="1:28" x14ac:dyDescent="0.2">
      <c r="A52" s="1" t="s">
        <v>244</v>
      </c>
      <c r="B52" s="2">
        <v>0</v>
      </c>
      <c r="C52" s="2">
        <v>0</v>
      </c>
      <c r="D52" s="2">
        <v>0</v>
      </c>
      <c r="E52" s="2">
        <f t="shared" si="0"/>
        <v>0</v>
      </c>
      <c r="F52" s="2">
        <v>25.665500000000002</v>
      </c>
      <c r="G52" s="2">
        <v>25.604900000000001</v>
      </c>
      <c r="H52" s="2">
        <v>24.843399999999999</v>
      </c>
      <c r="I52" s="2">
        <f t="shared" si="1"/>
        <v>25.371266666666667</v>
      </c>
      <c r="J52" s="2" t="s">
        <v>26</v>
      </c>
      <c r="K52" s="2">
        <v>5</v>
      </c>
      <c r="L52" s="2">
        <v>5</v>
      </c>
      <c r="M52" s="2">
        <v>5</v>
      </c>
      <c r="N52" s="2">
        <v>14.2</v>
      </c>
      <c r="O52" s="2">
        <v>14.2</v>
      </c>
      <c r="P52" s="2">
        <v>14.2</v>
      </c>
      <c r="Q52" s="2">
        <v>34.411999999999999</v>
      </c>
      <c r="R52" s="2">
        <v>0</v>
      </c>
      <c r="S52" s="2">
        <v>23.234000000000002</v>
      </c>
      <c r="T52" s="2">
        <v>127670000</v>
      </c>
      <c r="U52" s="2">
        <v>11</v>
      </c>
      <c r="V52" s="2">
        <v>1.44187</v>
      </c>
      <c r="W52" s="2">
        <v>2.24837E-3</v>
      </c>
      <c r="X52" s="2">
        <v>-2.41527</v>
      </c>
      <c r="Y52" s="2">
        <v>-2.1255600000000001</v>
      </c>
      <c r="Z52" s="2" t="s">
        <v>243</v>
      </c>
      <c r="AA52" s="2" t="s">
        <v>243</v>
      </c>
      <c r="AB52" s="2">
        <v>1435</v>
      </c>
    </row>
    <row r="53" spans="1:28" x14ac:dyDescent="0.2">
      <c r="A53" s="1" t="s">
        <v>246</v>
      </c>
      <c r="B53" s="2">
        <v>0</v>
      </c>
      <c r="C53" s="2">
        <v>0</v>
      </c>
      <c r="D53" s="2">
        <v>0</v>
      </c>
      <c r="E53" s="2">
        <f t="shared" si="0"/>
        <v>0</v>
      </c>
      <c r="F53" s="2">
        <v>26.4359</v>
      </c>
      <c r="G53" s="2">
        <v>25.895600000000002</v>
      </c>
      <c r="H53" s="2">
        <v>25.926500000000001</v>
      </c>
      <c r="I53" s="2">
        <f t="shared" si="1"/>
        <v>26.086000000000002</v>
      </c>
      <c r="J53" s="2" t="s">
        <v>26</v>
      </c>
      <c r="K53" s="2">
        <v>12</v>
      </c>
      <c r="L53" s="2">
        <v>2</v>
      </c>
      <c r="M53" s="2">
        <v>2</v>
      </c>
      <c r="N53" s="2">
        <v>17.3</v>
      </c>
      <c r="O53" s="2">
        <v>3.7</v>
      </c>
      <c r="P53" s="2">
        <v>3.7</v>
      </c>
      <c r="Q53" s="2">
        <v>71.027000000000001</v>
      </c>
      <c r="R53" s="2">
        <v>0</v>
      </c>
      <c r="S53" s="2">
        <v>17.271000000000001</v>
      </c>
      <c r="T53" s="2">
        <v>251930000</v>
      </c>
      <c r="U53" s="2">
        <v>9</v>
      </c>
      <c r="V53" s="2">
        <v>2.5587</v>
      </c>
      <c r="W53" s="2">
        <v>0</v>
      </c>
      <c r="X53" s="2">
        <v>-2.3909699999999998</v>
      </c>
      <c r="Y53" s="2">
        <v>-2.9322499999999998</v>
      </c>
      <c r="Z53" s="2" t="s">
        <v>245</v>
      </c>
      <c r="AA53" s="2" t="s">
        <v>245</v>
      </c>
      <c r="AB53" s="2">
        <v>406</v>
      </c>
    </row>
    <row r="54" spans="1:28" x14ac:dyDescent="0.2">
      <c r="A54" s="1" t="s">
        <v>248</v>
      </c>
      <c r="B54" s="2">
        <v>0</v>
      </c>
      <c r="C54" s="2">
        <v>0</v>
      </c>
      <c r="D54" s="2">
        <v>0</v>
      </c>
      <c r="E54" s="2">
        <f t="shared" si="0"/>
        <v>0</v>
      </c>
      <c r="F54" s="2">
        <v>25.654499999999999</v>
      </c>
      <c r="G54" s="2">
        <v>25.784600000000001</v>
      </c>
      <c r="H54" s="2">
        <v>24.355</v>
      </c>
      <c r="I54" s="2">
        <f t="shared" si="1"/>
        <v>25.264700000000001</v>
      </c>
      <c r="J54" s="2" t="s">
        <v>26</v>
      </c>
      <c r="K54" s="2">
        <v>1</v>
      </c>
      <c r="L54" s="2">
        <v>1</v>
      </c>
      <c r="M54" s="2">
        <v>1</v>
      </c>
      <c r="N54" s="2">
        <v>3.2</v>
      </c>
      <c r="O54" s="2">
        <v>3.2</v>
      </c>
      <c r="P54" s="2">
        <v>3.2</v>
      </c>
      <c r="Q54" s="2">
        <v>42.148000000000003</v>
      </c>
      <c r="R54" s="2">
        <v>2.0562000000000002E-3</v>
      </c>
      <c r="S54" s="2">
        <v>2.3835000000000002</v>
      </c>
      <c r="T54" s="2">
        <v>118110000</v>
      </c>
      <c r="U54" s="2">
        <v>6</v>
      </c>
      <c r="V54" s="2">
        <v>1.52725</v>
      </c>
      <c r="W54" s="2">
        <v>1.7464799999999999E-3</v>
      </c>
      <c r="X54" s="2">
        <v>-2.3578299999999999</v>
      </c>
      <c r="Y54" s="2">
        <v>-2.4316200000000001</v>
      </c>
      <c r="Z54" s="2" t="s">
        <v>247</v>
      </c>
      <c r="AA54" s="2" t="s">
        <v>247</v>
      </c>
      <c r="AB54" s="2">
        <v>253</v>
      </c>
    </row>
    <row r="55" spans="1:28" x14ac:dyDescent="0.2">
      <c r="A55" s="1" t="s">
        <v>250</v>
      </c>
      <c r="B55" s="2">
        <v>0</v>
      </c>
      <c r="C55" s="2">
        <v>0</v>
      </c>
      <c r="D55" s="2">
        <v>0</v>
      </c>
      <c r="E55" s="2">
        <f t="shared" si="0"/>
        <v>0</v>
      </c>
      <c r="F55" s="2">
        <v>25.075399999999998</v>
      </c>
      <c r="G55" s="2">
        <v>25.178899999999999</v>
      </c>
      <c r="H55" s="2">
        <v>25.427600000000002</v>
      </c>
      <c r="I55" s="2">
        <f t="shared" si="1"/>
        <v>25.2273</v>
      </c>
      <c r="J55" s="2" t="s">
        <v>26</v>
      </c>
      <c r="K55" s="2">
        <v>22</v>
      </c>
      <c r="L55" s="2">
        <v>17</v>
      </c>
      <c r="M55" s="2">
        <v>17</v>
      </c>
      <c r="N55" s="2">
        <v>9.1999999999999993</v>
      </c>
      <c r="O55" s="2">
        <v>7.8</v>
      </c>
      <c r="P55" s="2">
        <v>7.8</v>
      </c>
      <c r="Q55" s="2">
        <v>278.16000000000003</v>
      </c>
      <c r="R55" s="2">
        <v>0</v>
      </c>
      <c r="S55" s="2">
        <v>23.742999999999999</v>
      </c>
      <c r="T55" s="2">
        <v>121660000</v>
      </c>
      <c r="U55" s="2">
        <v>22</v>
      </c>
      <c r="V55" s="2">
        <v>1.48278</v>
      </c>
      <c r="W55" s="2">
        <v>2.2631600000000002E-3</v>
      </c>
      <c r="X55" s="2">
        <v>-2.3214999999999999</v>
      </c>
      <c r="Y55" s="2">
        <v>-2.3732500000000001</v>
      </c>
      <c r="Z55" s="2" t="s">
        <v>249</v>
      </c>
      <c r="AA55" s="2" t="s">
        <v>249</v>
      </c>
      <c r="AB55" s="2">
        <v>203</v>
      </c>
    </row>
    <row r="56" spans="1:28" x14ac:dyDescent="0.2">
      <c r="A56" s="1" t="s">
        <v>252</v>
      </c>
      <c r="B56" s="2">
        <v>0</v>
      </c>
      <c r="C56" s="2">
        <v>0</v>
      </c>
      <c r="D56" s="2">
        <v>0</v>
      </c>
      <c r="E56" s="2">
        <f t="shared" si="0"/>
        <v>0</v>
      </c>
      <c r="F56" s="2">
        <v>25.489799999999999</v>
      </c>
      <c r="G56" s="2">
        <v>24.5093</v>
      </c>
      <c r="H56" s="2">
        <v>24.932400000000001</v>
      </c>
      <c r="I56" s="2">
        <f t="shared" si="1"/>
        <v>24.977166666666665</v>
      </c>
      <c r="J56" s="2" t="s">
        <v>26</v>
      </c>
      <c r="K56" s="2">
        <v>4</v>
      </c>
      <c r="L56" s="2">
        <v>4</v>
      </c>
      <c r="M56" s="2">
        <v>4</v>
      </c>
      <c r="N56" s="2">
        <v>10</v>
      </c>
      <c r="O56" s="2">
        <v>10</v>
      </c>
      <c r="P56" s="2">
        <v>10</v>
      </c>
      <c r="Q56" s="2">
        <v>60.585999999999999</v>
      </c>
      <c r="R56" s="2">
        <v>0</v>
      </c>
      <c r="S56" s="2">
        <v>29.704000000000001</v>
      </c>
      <c r="T56" s="2">
        <v>134410000</v>
      </c>
      <c r="U56" s="2">
        <v>9</v>
      </c>
      <c r="V56" s="2">
        <v>2.26668</v>
      </c>
      <c r="W56" s="2">
        <v>0</v>
      </c>
      <c r="X56" s="2">
        <v>-2.3203499999999999</v>
      </c>
      <c r="Y56" s="2">
        <v>-2.51953</v>
      </c>
      <c r="Z56" s="2" t="s">
        <v>251</v>
      </c>
      <c r="AA56" s="2" t="s">
        <v>251</v>
      </c>
      <c r="AB56" s="2">
        <v>353</v>
      </c>
    </row>
    <row r="57" spans="1:28" x14ac:dyDescent="0.2">
      <c r="A57" s="1" t="s">
        <v>254</v>
      </c>
      <c r="B57" s="2">
        <v>0</v>
      </c>
      <c r="C57" s="2">
        <v>0</v>
      </c>
      <c r="D57" s="2">
        <v>0</v>
      </c>
      <c r="E57" s="2">
        <f t="shared" si="0"/>
        <v>0</v>
      </c>
      <c r="F57" s="2">
        <v>25.054600000000001</v>
      </c>
      <c r="G57" s="2">
        <v>24.7029</v>
      </c>
      <c r="H57" s="2">
        <v>25.0563</v>
      </c>
      <c r="I57" s="2">
        <f t="shared" si="1"/>
        <v>24.937933333333334</v>
      </c>
      <c r="J57" s="2" t="s">
        <v>26</v>
      </c>
      <c r="K57" s="2">
        <v>4</v>
      </c>
      <c r="L57" s="2">
        <v>4</v>
      </c>
      <c r="M57" s="2">
        <v>4</v>
      </c>
      <c r="N57" s="2">
        <v>10.9</v>
      </c>
      <c r="O57" s="2">
        <v>10.9</v>
      </c>
      <c r="P57" s="2">
        <v>10.9</v>
      </c>
      <c r="Q57" s="2">
        <v>48.121000000000002</v>
      </c>
      <c r="R57" s="2">
        <v>0</v>
      </c>
      <c r="S57" s="2">
        <v>10.401999999999999</v>
      </c>
      <c r="T57" s="2">
        <v>96747000</v>
      </c>
      <c r="U57" s="2">
        <v>9</v>
      </c>
      <c r="V57" s="2">
        <v>1.33233</v>
      </c>
      <c r="W57" s="2">
        <v>3.2748500000000002E-3</v>
      </c>
      <c r="X57" s="2">
        <v>-2.31813</v>
      </c>
      <c r="Y57" s="2">
        <v>-2.1822499999999998</v>
      </c>
      <c r="Z57" s="2" t="s">
        <v>253</v>
      </c>
      <c r="AA57" s="2" t="s">
        <v>253</v>
      </c>
      <c r="AB57" s="2">
        <v>972</v>
      </c>
    </row>
    <row r="58" spans="1:28" x14ac:dyDescent="0.2">
      <c r="A58" s="1" t="s">
        <v>256</v>
      </c>
      <c r="B58" s="2">
        <v>0</v>
      </c>
      <c r="C58" s="2">
        <v>0</v>
      </c>
      <c r="D58" s="2">
        <v>0</v>
      </c>
      <c r="E58" s="2">
        <f t="shared" si="0"/>
        <v>0</v>
      </c>
      <c r="F58" s="2">
        <v>24.608599999999999</v>
      </c>
      <c r="G58" s="2">
        <v>24.508800000000001</v>
      </c>
      <c r="H58" s="2">
        <v>24.622800000000002</v>
      </c>
      <c r="I58" s="2">
        <f t="shared" si="1"/>
        <v>24.580066666666667</v>
      </c>
      <c r="J58" s="2" t="s">
        <v>26</v>
      </c>
      <c r="K58" s="2">
        <v>4</v>
      </c>
      <c r="L58" s="2">
        <v>4</v>
      </c>
      <c r="M58" s="2">
        <v>4</v>
      </c>
      <c r="N58" s="2">
        <v>28</v>
      </c>
      <c r="O58" s="2">
        <v>28</v>
      </c>
      <c r="P58" s="2">
        <v>28</v>
      </c>
      <c r="Q58" s="2">
        <v>20.504999999999999</v>
      </c>
      <c r="R58" s="2">
        <v>0</v>
      </c>
      <c r="S58" s="2">
        <v>12.478999999999999</v>
      </c>
      <c r="T58" s="2">
        <v>86660000</v>
      </c>
      <c r="U58" s="2">
        <v>9</v>
      </c>
      <c r="V58" s="2">
        <v>1.5411900000000001</v>
      </c>
      <c r="W58" s="2">
        <v>2.3561599999999999E-3</v>
      </c>
      <c r="X58" s="2">
        <v>-2.2806000000000002</v>
      </c>
      <c r="Y58" s="2">
        <v>-2.5259999999999998</v>
      </c>
      <c r="Z58" s="2" t="s">
        <v>255</v>
      </c>
      <c r="AA58" s="2" t="s">
        <v>255</v>
      </c>
      <c r="AB58" s="2">
        <v>1525</v>
      </c>
    </row>
    <row r="59" spans="1:28" x14ac:dyDescent="0.2">
      <c r="A59" s="1" t="s">
        <v>258</v>
      </c>
      <c r="B59" s="2">
        <v>0</v>
      </c>
      <c r="C59" s="2">
        <v>0</v>
      </c>
      <c r="D59" s="2">
        <v>0</v>
      </c>
      <c r="E59" s="2">
        <f t="shared" si="0"/>
        <v>0</v>
      </c>
      <c r="F59" s="2">
        <v>25.783000000000001</v>
      </c>
      <c r="G59" s="2">
        <v>25.262599999999999</v>
      </c>
      <c r="H59" s="2">
        <v>25.356100000000001</v>
      </c>
      <c r="I59" s="2">
        <f t="shared" si="1"/>
        <v>25.467233333333336</v>
      </c>
      <c r="J59" s="2" t="s">
        <v>26</v>
      </c>
      <c r="K59" s="2">
        <v>4</v>
      </c>
      <c r="L59" s="2">
        <v>4</v>
      </c>
      <c r="M59" s="2">
        <v>4</v>
      </c>
      <c r="N59" s="2">
        <v>10.8</v>
      </c>
      <c r="O59" s="2">
        <v>10.8</v>
      </c>
      <c r="P59" s="2">
        <v>10.8</v>
      </c>
      <c r="Q59" s="2">
        <v>41.389000000000003</v>
      </c>
      <c r="R59" s="2">
        <v>0</v>
      </c>
      <c r="S59" s="2">
        <v>10.576000000000001</v>
      </c>
      <c r="T59" s="2">
        <v>146720000</v>
      </c>
      <c r="U59" s="2">
        <v>11</v>
      </c>
      <c r="V59" s="2">
        <v>1.3764099999999999</v>
      </c>
      <c r="W59" s="2">
        <v>2.8024E-3</v>
      </c>
      <c r="X59" s="2">
        <v>-2.2715999999999998</v>
      </c>
      <c r="Y59" s="2">
        <v>-2.1437499999999998</v>
      </c>
      <c r="Z59" s="2" t="s">
        <v>257</v>
      </c>
      <c r="AA59" s="2" t="s">
        <v>257</v>
      </c>
      <c r="AB59" s="2">
        <v>485</v>
      </c>
    </row>
    <row r="60" spans="1:28" x14ac:dyDescent="0.2">
      <c r="A60" s="1" t="s">
        <v>267</v>
      </c>
      <c r="B60" s="2">
        <v>0</v>
      </c>
      <c r="C60" s="2">
        <v>0</v>
      </c>
      <c r="D60" s="2">
        <v>0</v>
      </c>
      <c r="E60" s="2">
        <f t="shared" si="0"/>
        <v>0</v>
      </c>
      <c r="F60" s="2">
        <v>25.5001</v>
      </c>
      <c r="G60" s="2">
        <v>25.107500000000002</v>
      </c>
      <c r="H60" s="2">
        <v>25.753499999999999</v>
      </c>
      <c r="I60" s="2">
        <f t="shared" si="1"/>
        <v>25.453700000000001</v>
      </c>
      <c r="J60" s="2" t="s">
        <v>26</v>
      </c>
      <c r="K60" s="2">
        <v>15</v>
      </c>
      <c r="L60" s="2">
        <v>15</v>
      </c>
      <c r="M60" s="2">
        <v>15</v>
      </c>
      <c r="N60" s="2">
        <v>4</v>
      </c>
      <c r="O60" s="2">
        <v>4</v>
      </c>
      <c r="P60" s="2">
        <v>4</v>
      </c>
      <c r="Q60" s="2">
        <v>481.89</v>
      </c>
      <c r="R60" s="2">
        <v>0</v>
      </c>
      <c r="S60" s="2">
        <v>43.273000000000003</v>
      </c>
      <c r="T60" s="2">
        <v>143320000</v>
      </c>
      <c r="U60" s="2">
        <v>22</v>
      </c>
      <c r="V60" s="2">
        <v>2.9573800000000001</v>
      </c>
      <c r="W60" s="2">
        <v>0</v>
      </c>
      <c r="X60" s="2">
        <v>-2.2204899999999999</v>
      </c>
      <c r="Y60" s="2">
        <v>-2.9042500000000002</v>
      </c>
      <c r="Z60" s="2" t="s">
        <v>266</v>
      </c>
      <c r="AA60" s="2" t="s">
        <v>266</v>
      </c>
      <c r="AB60" s="2">
        <v>1118</v>
      </c>
    </row>
    <row r="61" spans="1:28" x14ac:dyDescent="0.2">
      <c r="A61" s="1" t="s">
        <v>269</v>
      </c>
      <c r="B61" s="2">
        <v>0</v>
      </c>
      <c r="C61" s="2">
        <v>0</v>
      </c>
      <c r="D61" s="2">
        <v>0</v>
      </c>
      <c r="E61" s="2">
        <f t="shared" si="0"/>
        <v>0</v>
      </c>
      <c r="F61" s="2">
        <v>24.323</v>
      </c>
      <c r="G61" s="2">
        <v>24.860499999999998</v>
      </c>
      <c r="H61" s="2">
        <v>24.3764</v>
      </c>
      <c r="I61" s="2">
        <f t="shared" si="1"/>
        <v>24.519966666666665</v>
      </c>
      <c r="J61" s="2" t="s">
        <v>26</v>
      </c>
      <c r="K61" s="2">
        <v>5</v>
      </c>
      <c r="L61" s="2">
        <v>5</v>
      </c>
      <c r="M61" s="2">
        <v>5</v>
      </c>
      <c r="N61" s="2">
        <v>29.1</v>
      </c>
      <c r="O61" s="2">
        <v>29.1</v>
      </c>
      <c r="P61" s="2">
        <v>29.1</v>
      </c>
      <c r="Q61" s="2">
        <v>19.890999999999998</v>
      </c>
      <c r="R61" s="2">
        <v>0</v>
      </c>
      <c r="S61" s="2">
        <v>11.760999999999999</v>
      </c>
      <c r="T61" s="2">
        <v>80554000</v>
      </c>
      <c r="U61" s="2">
        <v>10</v>
      </c>
      <c r="V61" s="2">
        <v>2.98326</v>
      </c>
      <c r="W61" s="2">
        <v>0</v>
      </c>
      <c r="X61" s="2">
        <v>-2.20912</v>
      </c>
      <c r="Y61" s="2">
        <v>-2.92299</v>
      </c>
      <c r="Z61" s="2" t="s">
        <v>268</v>
      </c>
      <c r="AA61" s="2" t="s">
        <v>268</v>
      </c>
      <c r="AB61" s="2">
        <v>1321</v>
      </c>
    </row>
    <row r="62" spans="1:28" x14ac:dyDescent="0.2">
      <c r="A62" s="1" t="s">
        <v>272</v>
      </c>
      <c r="B62" s="2">
        <v>0</v>
      </c>
      <c r="C62" s="2">
        <v>0</v>
      </c>
      <c r="D62" s="2">
        <v>0</v>
      </c>
      <c r="E62" s="2">
        <f t="shared" si="0"/>
        <v>0</v>
      </c>
      <c r="F62" s="2">
        <v>25.289200000000001</v>
      </c>
      <c r="G62" s="2">
        <v>24.969200000000001</v>
      </c>
      <c r="H62" s="2">
        <v>25.119599999999998</v>
      </c>
      <c r="I62" s="2">
        <f t="shared" si="1"/>
        <v>25.126000000000001</v>
      </c>
      <c r="J62" s="2" t="s">
        <v>26</v>
      </c>
      <c r="K62" s="2">
        <v>3</v>
      </c>
      <c r="L62" s="2">
        <v>3</v>
      </c>
      <c r="M62" s="2">
        <v>3</v>
      </c>
      <c r="N62" s="2">
        <v>18.600000000000001</v>
      </c>
      <c r="O62" s="2">
        <v>18.600000000000001</v>
      </c>
      <c r="P62" s="2">
        <v>18.600000000000001</v>
      </c>
      <c r="Q62" s="2">
        <v>19.594999999999999</v>
      </c>
      <c r="R62" s="2">
        <v>0</v>
      </c>
      <c r="S62" s="2">
        <v>8.1597000000000008</v>
      </c>
      <c r="T62" s="2">
        <v>124340000</v>
      </c>
      <c r="U62" s="2">
        <v>7</v>
      </c>
      <c r="V62" s="2">
        <v>2.1113200000000001</v>
      </c>
      <c r="W62" s="2">
        <v>0</v>
      </c>
      <c r="X62" s="2">
        <v>-2.1830599999999998</v>
      </c>
      <c r="Y62" s="2">
        <v>-2.8185600000000002</v>
      </c>
      <c r="Z62" s="2" t="s">
        <v>270</v>
      </c>
      <c r="AA62" s="2" t="s">
        <v>271</v>
      </c>
      <c r="AB62" s="2">
        <v>381</v>
      </c>
    </row>
    <row r="63" spans="1:28" x14ac:dyDescent="0.2">
      <c r="A63" s="1" t="s">
        <v>274</v>
      </c>
      <c r="B63" s="2">
        <v>0</v>
      </c>
      <c r="C63" s="2">
        <v>0</v>
      </c>
      <c r="D63" s="2">
        <v>0</v>
      </c>
      <c r="E63" s="2">
        <f t="shared" si="0"/>
        <v>0</v>
      </c>
      <c r="F63" s="2">
        <v>25.399899999999999</v>
      </c>
      <c r="G63" s="2">
        <v>24.745899999999999</v>
      </c>
      <c r="H63" s="2">
        <v>25.087</v>
      </c>
      <c r="I63" s="2">
        <f t="shared" si="1"/>
        <v>25.0776</v>
      </c>
      <c r="J63" s="2" t="s">
        <v>26</v>
      </c>
      <c r="K63" s="2">
        <v>6</v>
      </c>
      <c r="L63" s="2">
        <v>6</v>
      </c>
      <c r="M63" s="2">
        <v>6</v>
      </c>
      <c r="N63" s="2">
        <v>18.600000000000001</v>
      </c>
      <c r="O63" s="2">
        <v>18.600000000000001</v>
      </c>
      <c r="P63" s="2">
        <v>18.600000000000001</v>
      </c>
      <c r="Q63" s="2">
        <v>42.945</v>
      </c>
      <c r="R63" s="2">
        <v>0</v>
      </c>
      <c r="S63" s="2">
        <v>16.826000000000001</v>
      </c>
      <c r="T63" s="2">
        <v>116270000</v>
      </c>
      <c r="U63" s="2">
        <v>13</v>
      </c>
      <c r="V63" s="2">
        <v>1.85571</v>
      </c>
      <c r="W63" s="2">
        <v>1.0598300000000001E-3</v>
      </c>
      <c r="X63" s="2">
        <v>-2.1640999999999999</v>
      </c>
      <c r="Y63" s="2">
        <v>-2.3655599999999999</v>
      </c>
      <c r="Z63" s="2" t="s">
        <v>273</v>
      </c>
      <c r="AA63" s="2" t="s">
        <v>273</v>
      </c>
      <c r="AB63" s="2">
        <v>1568</v>
      </c>
    </row>
    <row r="64" spans="1:28" x14ac:dyDescent="0.2">
      <c r="A64" s="1" t="s">
        <v>276</v>
      </c>
      <c r="B64" s="2">
        <v>0</v>
      </c>
      <c r="C64" s="2">
        <v>0</v>
      </c>
      <c r="D64" s="2">
        <v>0</v>
      </c>
      <c r="E64" s="2">
        <f t="shared" si="0"/>
        <v>0</v>
      </c>
      <c r="F64" s="2">
        <v>25.420200000000001</v>
      </c>
      <c r="G64" s="2">
        <v>24.712800000000001</v>
      </c>
      <c r="H64" s="2">
        <v>25.272600000000001</v>
      </c>
      <c r="I64" s="2">
        <f t="shared" si="1"/>
        <v>25.135200000000001</v>
      </c>
      <c r="J64" s="2" t="s">
        <v>26</v>
      </c>
      <c r="K64" s="2">
        <v>4</v>
      </c>
      <c r="L64" s="2">
        <v>4</v>
      </c>
      <c r="M64" s="2">
        <v>4</v>
      </c>
      <c r="N64" s="2">
        <v>12.6</v>
      </c>
      <c r="O64" s="2">
        <v>12.6</v>
      </c>
      <c r="P64" s="2">
        <v>12.6</v>
      </c>
      <c r="Q64" s="2">
        <v>49.972999999999999</v>
      </c>
      <c r="R64" s="2">
        <v>0</v>
      </c>
      <c r="S64" s="2">
        <v>32.890999999999998</v>
      </c>
      <c r="T64" s="2">
        <v>123110000</v>
      </c>
      <c r="U64" s="2">
        <v>10</v>
      </c>
      <c r="V64" s="2">
        <v>2.2332800000000002</v>
      </c>
      <c r="W64" s="2">
        <v>0</v>
      </c>
      <c r="X64" s="2">
        <v>-2.13964</v>
      </c>
      <c r="Y64" s="2">
        <v>-2.9460099999999998</v>
      </c>
      <c r="Z64" s="2" t="s">
        <v>275</v>
      </c>
      <c r="AA64" s="2" t="s">
        <v>275</v>
      </c>
      <c r="AB64" s="2">
        <v>379</v>
      </c>
    </row>
    <row r="65" spans="1:28" x14ac:dyDescent="0.2">
      <c r="A65" s="1" t="s">
        <v>279</v>
      </c>
      <c r="B65" s="2">
        <v>0</v>
      </c>
      <c r="C65" s="2">
        <v>0</v>
      </c>
      <c r="D65" s="2">
        <v>0</v>
      </c>
      <c r="E65" s="2">
        <f t="shared" si="0"/>
        <v>0</v>
      </c>
      <c r="F65" s="2">
        <v>25.303599999999999</v>
      </c>
      <c r="G65" s="2">
        <v>25.220300000000002</v>
      </c>
      <c r="H65" s="2">
        <v>25.0517</v>
      </c>
      <c r="I65" s="2">
        <f t="shared" si="1"/>
        <v>25.191866666666666</v>
      </c>
      <c r="J65" s="2" t="s">
        <v>26</v>
      </c>
      <c r="K65" s="2">
        <v>7</v>
      </c>
      <c r="L65" s="2">
        <v>7</v>
      </c>
      <c r="M65" s="2">
        <v>7</v>
      </c>
      <c r="N65" s="2">
        <v>21.8</v>
      </c>
      <c r="O65" s="2">
        <v>21.8</v>
      </c>
      <c r="P65" s="2">
        <v>21.8</v>
      </c>
      <c r="Q65" s="2">
        <v>43.66</v>
      </c>
      <c r="R65" s="2">
        <v>0</v>
      </c>
      <c r="S65" s="2">
        <v>16.896999999999998</v>
      </c>
      <c r="T65" s="2">
        <v>126270000</v>
      </c>
      <c r="U65" s="2">
        <v>13</v>
      </c>
      <c r="V65" s="2">
        <v>1.7309099999999999</v>
      </c>
      <c r="W65" s="2">
        <v>9.32331E-4</v>
      </c>
      <c r="X65" s="2">
        <v>-2.1377700000000002</v>
      </c>
      <c r="Y65" s="2">
        <v>-2.5581</v>
      </c>
      <c r="Z65" s="2" t="s">
        <v>277</v>
      </c>
      <c r="AA65" s="2" t="s">
        <v>278</v>
      </c>
      <c r="AB65" s="2">
        <v>509</v>
      </c>
    </row>
    <row r="66" spans="1:28" x14ac:dyDescent="0.2">
      <c r="A66" s="1" t="s">
        <v>281</v>
      </c>
      <c r="B66" s="2">
        <v>0</v>
      </c>
      <c r="C66" s="2">
        <v>0</v>
      </c>
      <c r="D66" s="2">
        <v>0</v>
      </c>
      <c r="E66" s="2">
        <f t="shared" ref="E66:E129" si="2">AVERAGE(B66:D66)</f>
        <v>0</v>
      </c>
      <c r="F66" s="2">
        <v>25.1614</v>
      </c>
      <c r="G66" s="2">
        <v>25.407299999999999</v>
      </c>
      <c r="H66" s="2">
        <v>25.274899999999999</v>
      </c>
      <c r="I66" s="2">
        <f t="shared" ref="I66:I129" si="3">AVERAGE(F66:H66)</f>
        <v>25.281199999999998</v>
      </c>
      <c r="J66" s="2" t="s">
        <v>26</v>
      </c>
      <c r="K66" s="2">
        <v>12</v>
      </c>
      <c r="L66" s="2">
        <v>12</v>
      </c>
      <c r="M66" s="2">
        <v>12</v>
      </c>
      <c r="N66" s="2">
        <v>24.2</v>
      </c>
      <c r="O66" s="2">
        <v>24.2</v>
      </c>
      <c r="P66" s="2">
        <v>24.2</v>
      </c>
      <c r="Q66" s="2">
        <v>55.755000000000003</v>
      </c>
      <c r="R66" s="2">
        <v>0</v>
      </c>
      <c r="S66" s="2">
        <v>25.812000000000001</v>
      </c>
      <c r="T66" s="2">
        <v>132830000</v>
      </c>
      <c r="U66" s="2">
        <v>21</v>
      </c>
      <c r="V66" s="2">
        <v>1.8651500000000001</v>
      </c>
      <c r="W66" s="2">
        <v>1.0420200000000001E-3</v>
      </c>
      <c r="X66" s="2">
        <v>-2.1167899999999999</v>
      </c>
      <c r="Y66" s="2">
        <v>-2.6635599999999999</v>
      </c>
      <c r="Z66" s="2" t="s">
        <v>280</v>
      </c>
      <c r="AA66" s="2" t="s">
        <v>280</v>
      </c>
      <c r="AB66" s="2">
        <v>393</v>
      </c>
    </row>
    <row r="67" spans="1:28" x14ac:dyDescent="0.2">
      <c r="A67" s="1" t="s">
        <v>285</v>
      </c>
      <c r="B67" s="2">
        <v>0</v>
      </c>
      <c r="C67" s="2">
        <v>0</v>
      </c>
      <c r="D67" s="2">
        <v>0</v>
      </c>
      <c r="E67" s="2">
        <f t="shared" si="2"/>
        <v>0</v>
      </c>
      <c r="F67" s="2">
        <v>25.1462</v>
      </c>
      <c r="G67" s="2">
        <v>24.717199999999998</v>
      </c>
      <c r="H67" s="2">
        <v>24.726500000000001</v>
      </c>
      <c r="I67" s="2">
        <f t="shared" si="3"/>
        <v>24.863299999999999</v>
      </c>
      <c r="J67" s="2" t="s">
        <v>26</v>
      </c>
      <c r="K67" s="2">
        <v>3</v>
      </c>
      <c r="L67" s="2">
        <v>3</v>
      </c>
      <c r="M67" s="2">
        <v>3</v>
      </c>
      <c r="N67" s="2">
        <v>11.3</v>
      </c>
      <c r="O67" s="2">
        <v>11.3</v>
      </c>
      <c r="P67" s="2">
        <v>11.3</v>
      </c>
      <c r="Q67" s="2">
        <v>43.383000000000003</v>
      </c>
      <c r="R67" s="2">
        <v>0</v>
      </c>
      <c r="S67" s="2">
        <v>11.124000000000001</v>
      </c>
      <c r="T67" s="2">
        <v>111800000</v>
      </c>
      <c r="U67" s="2">
        <v>13</v>
      </c>
      <c r="V67" s="2">
        <v>3.2158199999999999</v>
      </c>
      <c r="W67" s="2">
        <v>0</v>
      </c>
      <c r="X67" s="2">
        <v>-2.10954</v>
      </c>
      <c r="Y67" s="2">
        <v>-2.9626800000000002</v>
      </c>
      <c r="Z67" s="2" t="s">
        <v>284</v>
      </c>
      <c r="AA67" s="2" t="s">
        <v>284</v>
      </c>
      <c r="AB67" s="2">
        <v>1268</v>
      </c>
    </row>
    <row r="68" spans="1:28" x14ac:dyDescent="0.2">
      <c r="A68" s="1" t="s">
        <v>287</v>
      </c>
      <c r="B68" s="2">
        <v>0</v>
      </c>
      <c r="C68" s="2">
        <v>0</v>
      </c>
      <c r="D68" s="2">
        <v>0</v>
      </c>
      <c r="E68" s="2">
        <f t="shared" si="2"/>
        <v>0</v>
      </c>
      <c r="F68" s="2">
        <v>25.071899999999999</v>
      </c>
      <c r="G68" s="2">
        <v>25.005600000000001</v>
      </c>
      <c r="H68" s="2">
        <v>23.972200000000001</v>
      </c>
      <c r="I68" s="2">
        <f t="shared" si="3"/>
        <v>24.683233333333334</v>
      </c>
      <c r="J68" s="2" t="s">
        <v>26</v>
      </c>
      <c r="K68" s="2">
        <v>4</v>
      </c>
      <c r="L68" s="2">
        <v>4</v>
      </c>
      <c r="M68" s="2">
        <v>4</v>
      </c>
      <c r="N68" s="2">
        <v>24.5</v>
      </c>
      <c r="O68" s="2">
        <v>24.5</v>
      </c>
      <c r="P68" s="2">
        <v>24.5</v>
      </c>
      <c r="Q68" s="2">
        <v>18.658000000000001</v>
      </c>
      <c r="R68" s="2">
        <v>0</v>
      </c>
      <c r="S68" s="2">
        <v>9.5405999999999995</v>
      </c>
      <c r="T68" s="2">
        <v>86946000</v>
      </c>
      <c r="U68" s="2">
        <v>10</v>
      </c>
      <c r="V68" s="2">
        <v>1.7610699999999999</v>
      </c>
      <c r="W68" s="2">
        <v>9.4656500000000001E-4</v>
      </c>
      <c r="X68" s="2">
        <v>-2.0913900000000001</v>
      </c>
      <c r="Y68" s="2">
        <v>-2.3707600000000002</v>
      </c>
      <c r="Z68" s="2" t="s">
        <v>286</v>
      </c>
      <c r="AA68" s="2" t="s">
        <v>286</v>
      </c>
      <c r="AB68" s="2">
        <v>770</v>
      </c>
    </row>
    <row r="69" spans="1:28" x14ac:dyDescent="0.2">
      <c r="A69" s="1" t="s">
        <v>290</v>
      </c>
      <c r="B69" s="2">
        <v>0</v>
      </c>
      <c r="C69" s="2">
        <v>0</v>
      </c>
      <c r="D69" s="2">
        <v>0</v>
      </c>
      <c r="E69" s="2">
        <f t="shared" si="2"/>
        <v>0</v>
      </c>
      <c r="F69" s="2">
        <v>25.089099999999998</v>
      </c>
      <c r="G69" s="2">
        <v>24.517299999999999</v>
      </c>
      <c r="H69" s="2">
        <v>25.245999999999999</v>
      </c>
      <c r="I69" s="2">
        <f t="shared" si="3"/>
        <v>24.950799999999997</v>
      </c>
      <c r="J69" s="2" t="s">
        <v>26</v>
      </c>
      <c r="K69" s="2">
        <v>11</v>
      </c>
      <c r="L69" s="2">
        <v>11</v>
      </c>
      <c r="M69" s="2">
        <v>11</v>
      </c>
      <c r="N69" s="2">
        <v>14.2</v>
      </c>
      <c r="O69" s="2">
        <v>14.2</v>
      </c>
      <c r="P69" s="2">
        <v>14.2</v>
      </c>
      <c r="Q69" s="2">
        <v>109.68</v>
      </c>
      <c r="R69" s="2">
        <v>0</v>
      </c>
      <c r="S69" s="2">
        <v>35.091000000000001</v>
      </c>
      <c r="T69" s="2">
        <v>107470000</v>
      </c>
      <c r="U69" s="2">
        <v>18</v>
      </c>
      <c r="V69" s="2">
        <v>2.0263</v>
      </c>
      <c r="W69" s="2">
        <v>0</v>
      </c>
      <c r="X69" s="2">
        <v>-2.0828700000000002</v>
      </c>
      <c r="Y69" s="2">
        <v>-2.3146599999999999</v>
      </c>
      <c r="Z69" s="2" t="s">
        <v>288</v>
      </c>
      <c r="AA69" s="2" t="s">
        <v>289</v>
      </c>
      <c r="AB69" s="2">
        <v>518</v>
      </c>
    </row>
    <row r="70" spans="1:28" x14ac:dyDescent="0.2">
      <c r="A70" s="1" t="s">
        <v>296</v>
      </c>
      <c r="B70" s="2">
        <v>0</v>
      </c>
      <c r="C70" s="2">
        <v>0</v>
      </c>
      <c r="D70" s="2">
        <v>0</v>
      </c>
      <c r="E70" s="2">
        <f t="shared" si="2"/>
        <v>0</v>
      </c>
      <c r="F70" s="2">
        <v>24.6859</v>
      </c>
      <c r="G70" s="2">
        <v>24.695699999999999</v>
      </c>
      <c r="H70" s="2">
        <v>24.918500000000002</v>
      </c>
      <c r="I70" s="2">
        <f t="shared" si="3"/>
        <v>24.7667</v>
      </c>
      <c r="J70" s="2" t="s">
        <v>26</v>
      </c>
      <c r="K70" s="2">
        <v>4</v>
      </c>
      <c r="L70" s="2">
        <v>4</v>
      </c>
      <c r="M70" s="2">
        <v>4</v>
      </c>
      <c r="N70" s="2">
        <v>7.1</v>
      </c>
      <c r="O70" s="2">
        <v>7.1</v>
      </c>
      <c r="P70" s="2">
        <v>7.1</v>
      </c>
      <c r="Q70" s="2">
        <v>65.308000000000007</v>
      </c>
      <c r="R70" s="2">
        <v>0</v>
      </c>
      <c r="S70" s="2">
        <v>13.417999999999999</v>
      </c>
      <c r="T70" s="2">
        <v>98648000</v>
      </c>
      <c r="U70" s="2">
        <v>10</v>
      </c>
      <c r="V70" s="2">
        <v>3.7290000000000001</v>
      </c>
      <c r="W70" s="2">
        <v>0</v>
      </c>
      <c r="X70" s="2">
        <v>-2.0669400000000002</v>
      </c>
      <c r="Y70" s="2">
        <v>-3.2743000000000002</v>
      </c>
      <c r="Z70" s="2" t="s">
        <v>295</v>
      </c>
      <c r="AA70" s="2" t="s">
        <v>295</v>
      </c>
      <c r="AB70" s="2">
        <v>500</v>
      </c>
    </row>
    <row r="71" spans="1:28" x14ac:dyDescent="0.2">
      <c r="A71" s="1" t="s">
        <v>298</v>
      </c>
      <c r="B71" s="2">
        <v>0</v>
      </c>
      <c r="C71" s="2">
        <v>0</v>
      </c>
      <c r="D71" s="2">
        <v>0</v>
      </c>
      <c r="E71" s="2">
        <f t="shared" si="2"/>
        <v>0</v>
      </c>
      <c r="F71" s="2">
        <v>25.104700000000001</v>
      </c>
      <c r="G71" s="2">
        <v>24.977799999999998</v>
      </c>
      <c r="H71" s="2">
        <v>25.1036</v>
      </c>
      <c r="I71" s="2">
        <f t="shared" si="3"/>
        <v>25.062033333333332</v>
      </c>
      <c r="J71" s="2" t="s">
        <v>26</v>
      </c>
      <c r="K71" s="2">
        <v>6</v>
      </c>
      <c r="L71" s="2">
        <v>6</v>
      </c>
      <c r="M71" s="2">
        <v>6</v>
      </c>
      <c r="N71" s="2">
        <v>12</v>
      </c>
      <c r="O71" s="2">
        <v>12</v>
      </c>
      <c r="P71" s="2">
        <v>12</v>
      </c>
      <c r="Q71" s="2">
        <v>72.978999999999999</v>
      </c>
      <c r="R71" s="2">
        <v>0</v>
      </c>
      <c r="S71" s="2">
        <v>19.891999999999999</v>
      </c>
      <c r="T71" s="2">
        <v>113120000</v>
      </c>
      <c r="U71" s="2">
        <v>14</v>
      </c>
      <c r="V71" s="2">
        <v>0.99904599999999999</v>
      </c>
      <c r="W71" s="2">
        <v>1.1232900000000001E-2</v>
      </c>
      <c r="X71" s="2">
        <v>-2.0448599999999999</v>
      </c>
      <c r="Y71" s="2">
        <v>-1.69754</v>
      </c>
      <c r="Z71" s="2" t="s">
        <v>297</v>
      </c>
      <c r="AA71" s="2" t="s">
        <v>297</v>
      </c>
      <c r="AB71" s="2">
        <v>1363</v>
      </c>
    </row>
    <row r="72" spans="1:28" x14ac:dyDescent="0.2">
      <c r="A72" s="1" t="s">
        <v>304</v>
      </c>
      <c r="B72" s="2">
        <v>0</v>
      </c>
      <c r="C72" s="2">
        <v>0</v>
      </c>
      <c r="D72" s="2">
        <v>0</v>
      </c>
      <c r="E72" s="2">
        <f t="shared" si="2"/>
        <v>0</v>
      </c>
      <c r="F72" s="2">
        <v>25.364799999999999</v>
      </c>
      <c r="G72" s="2">
        <v>24.5807</v>
      </c>
      <c r="H72" s="2">
        <v>25.275200000000002</v>
      </c>
      <c r="I72" s="2">
        <f t="shared" si="3"/>
        <v>25.073566666666665</v>
      </c>
      <c r="J72" s="2" t="s">
        <v>26</v>
      </c>
      <c r="K72" s="2">
        <v>7</v>
      </c>
      <c r="L72" s="2">
        <v>7</v>
      </c>
      <c r="M72" s="2">
        <v>7</v>
      </c>
      <c r="N72" s="2">
        <v>29.9</v>
      </c>
      <c r="O72" s="2">
        <v>29.9</v>
      </c>
      <c r="P72" s="2">
        <v>29.9</v>
      </c>
      <c r="Q72" s="2">
        <v>29.483000000000001</v>
      </c>
      <c r="R72" s="2">
        <v>0</v>
      </c>
      <c r="S72" s="2">
        <v>24.370999999999999</v>
      </c>
      <c r="T72" s="2">
        <v>131330000</v>
      </c>
      <c r="U72" s="2">
        <v>16</v>
      </c>
      <c r="V72" s="2">
        <v>1.5801000000000001</v>
      </c>
      <c r="W72" s="2">
        <v>2.2193500000000001E-3</v>
      </c>
      <c r="X72" s="2">
        <v>-2.0182099999999998</v>
      </c>
      <c r="Y72" s="2">
        <v>-2.00162</v>
      </c>
      <c r="Z72" s="2" t="s">
        <v>303</v>
      </c>
      <c r="AA72" s="2" t="s">
        <v>303</v>
      </c>
      <c r="AB72" s="2">
        <v>465</v>
      </c>
    </row>
    <row r="73" spans="1:28" x14ac:dyDescent="0.2">
      <c r="A73" s="1" t="s">
        <v>306</v>
      </c>
      <c r="B73" s="2">
        <v>0</v>
      </c>
      <c r="C73" s="2">
        <v>0</v>
      </c>
      <c r="D73" s="2">
        <v>0</v>
      </c>
      <c r="E73" s="2">
        <f t="shared" si="2"/>
        <v>0</v>
      </c>
      <c r="F73" s="2">
        <v>25.7437</v>
      </c>
      <c r="G73" s="2">
        <v>25.384699999999999</v>
      </c>
      <c r="H73" s="2">
        <v>25.4574</v>
      </c>
      <c r="I73" s="2">
        <f t="shared" si="3"/>
        <v>25.528600000000001</v>
      </c>
      <c r="J73" s="2" t="s">
        <v>26</v>
      </c>
      <c r="K73" s="2">
        <v>10</v>
      </c>
      <c r="L73" s="2">
        <v>10</v>
      </c>
      <c r="M73" s="2">
        <v>10</v>
      </c>
      <c r="N73" s="2">
        <v>9.4</v>
      </c>
      <c r="O73" s="2">
        <v>9.4</v>
      </c>
      <c r="P73" s="2">
        <v>9.4</v>
      </c>
      <c r="Q73" s="2">
        <v>141.54</v>
      </c>
      <c r="R73" s="2">
        <v>0</v>
      </c>
      <c r="S73" s="2">
        <v>34.308</v>
      </c>
      <c r="T73" s="2">
        <v>157830000</v>
      </c>
      <c r="U73" s="2">
        <v>16</v>
      </c>
      <c r="V73" s="2">
        <v>1.71295</v>
      </c>
      <c r="W73" s="2">
        <v>2.3888899999999999E-3</v>
      </c>
      <c r="X73" s="2">
        <v>-1.97207</v>
      </c>
      <c r="Y73" s="2">
        <v>-2.3149199999999999</v>
      </c>
      <c r="Z73" s="2" t="s">
        <v>305</v>
      </c>
      <c r="AA73" s="2" t="s">
        <v>305</v>
      </c>
      <c r="AB73" s="2">
        <v>1579</v>
      </c>
    </row>
    <row r="74" spans="1:28" x14ac:dyDescent="0.2">
      <c r="A74" s="1" t="s">
        <v>308</v>
      </c>
      <c r="B74" s="2">
        <v>0</v>
      </c>
      <c r="C74" s="2">
        <v>0</v>
      </c>
      <c r="D74" s="2">
        <v>0</v>
      </c>
      <c r="E74" s="2">
        <f t="shared" si="2"/>
        <v>0</v>
      </c>
      <c r="F74" s="2">
        <v>24.7834</v>
      </c>
      <c r="G74" s="2">
        <v>24.551600000000001</v>
      </c>
      <c r="H74" s="2">
        <v>25.027999999999999</v>
      </c>
      <c r="I74" s="2">
        <f t="shared" si="3"/>
        <v>24.787666666666667</v>
      </c>
      <c r="J74" s="2" t="s">
        <v>26</v>
      </c>
      <c r="K74" s="2">
        <v>4</v>
      </c>
      <c r="L74" s="2">
        <v>3</v>
      </c>
      <c r="M74" s="2">
        <v>3</v>
      </c>
      <c r="N74" s="2">
        <v>15.8</v>
      </c>
      <c r="O74" s="2">
        <v>13.2</v>
      </c>
      <c r="P74" s="2">
        <v>13.2</v>
      </c>
      <c r="Q74" s="2">
        <v>33.728999999999999</v>
      </c>
      <c r="R74" s="2">
        <v>0</v>
      </c>
      <c r="S74" s="2">
        <v>8.6220999999999997</v>
      </c>
      <c r="T74" s="2">
        <v>98981000</v>
      </c>
      <c r="U74" s="2">
        <v>8</v>
      </c>
      <c r="V74" s="2">
        <v>2.2728299999999999</v>
      </c>
      <c r="W74" s="2">
        <v>0</v>
      </c>
      <c r="X74" s="2">
        <v>-1.9193899999999999</v>
      </c>
      <c r="Y74" s="2">
        <v>-2.46252</v>
      </c>
      <c r="Z74" s="2" t="s">
        <v>307</v>
      </c>
      <c r="AA74" s="2" t="s">
        <v>307</v>
      </c>
      <c r="AB74" s="2">
        <v>367</v>
      </c>
    </row>
    <row r="75" spans="1:28" x14ac:dyDescent="0.2">
      <c r="A75" s="1" t="s">
        <v>312</v>
      </c>
      <c r="B75" s="2">
        <v>0</v>
      </c>
      <c r="C75" s="2">
        <v>0</v>
      </c>
      <c r="D75" s="2">
        <v>0</v>
      </c>
      <c r="E75" s="2">
        <f t="shared" si="2"/>
        <v>0</v>
      </c>
      <c r="F75" s="2">
        <v>25.096499999999999</v>
      </c>
      <c r="G75" s="2">
        <v>25.104700000000001</v>
      </c>
      <c r="H75" s="2">
        <v>25.178699999999999</v>
      </c>
      <c r="I75" s="2">
        <f t="shared" si="3"/>
        <v>25.126633333333331</v>
      </c>
      <c r="J75" s="2" t="s">
        <v>26</v>
      </c>
      <c r="K75" s="2">
        <v>8</v>
      </c>
      <c r="L75" s="2">
        <v>8</v>
      </c>
      <c r="M75" s="2">
        <v>8</v>
      </c>
      <c r="N75" s="2">
        <v>17.2</v>
      </c>
      <c r="O75" s="2">
        <v>17.2</v>
      </c>
      <c r="P75" s="2">
        <v>17.2</v>
      </c>
      <c r="Q75" s="2">
        <v>58.951000000000001</v>
      </c>
      <c r="R75" s="2">
        <v>0</v>
      </c>
      <c r="S75" s="2">
        <v>17.454999999999998</v>
      </c>
      <c r="T75" s="2">
        <v>125380000</v>
      </c>
      <c r="U75" s="2">
        <v>13</v>
      </c>
      <c r="V75" s="2">
        <v>2.8361999999999998</v>
      </c>
      <c r="W75" s="2">
        <v>0</v>
      </c>
      <c r="X75" s="2">
        <v>-1.86598</v>
      </c>
      <c r="Y75" s="2">
        <v>-3.11314</v>
      </c>
      <c r="Z75" s="2" t="s">
        <v>311</v>
      </c>
      <c r="AA75" s="2" t="s">
        <v>311</v>
      </c>
      <c r="AB75" s="2">
        <v>176</v>
      </c>
    </row>
    <row r="76" spans="1:28" x14ac:dyDescent="0.2">
      <c r="A76" s="1" t="s">
        <v>314</v>
      </c>
      <c r="B76" s="2">
        <v>0</v>
      </c>
      <c r="C76" s="2">
        <v>0</v>
      </c>
      <c r="D76" s="2">
        <v>0</v>
      </c>
      <c r="E76" s="2">
        <f t="shared" si="2"/>
        <v>0</v>
      </c>
      <c r="F76" s="2">
        <v>25.560099999999998</v>
      </c>
      <c r="G76" s="2">
        <v>24.612200000000001</v>
      </c>
      <c r="H76" s="2">
        <v>25.5197</v>
      </c>
      <c r="I76" s="2">
        <f t="shared" si="3"/>
        <v>25.230666666666668</v>
      </c>
      <c r="J76" s="2" t="s">
        <v>26</v>
      </c>
      <c r="K76" s="2">
        <v>6</v>
      </c>
      <c r="L76" s="2">
        <v>6</v>
      </c>
      <c r="M76" s="2">
        <v>6</v>
      </c>
      <c r="N76" s="2">
        <v>16.5</v>
      </c>
      <c r="O76" s="2">
        <v>16.5</v>
      </c>
      <c r="P76" s="2">
        <v>16.5</v>
      </c>
      <c r="Q76" s="2">
        <v>45.530999999999999</v>
      </c>
      <c r="R76" s="2">
        <v>0</v>
      </c>
      <c r="S76" s="2">
        <v>26.581</v>
      </c>
      <c r="T76" s="2">
        <v>131770000</v>
      </c>
      <c r="U76" s="2">
        <v>11</v>
      </c>
      <c r="V76" s="2">
        <v>1.3451500000000001</v>
      </c>
      <c r="W76" s="2">
        <v>4.6236599999999999E-3</v>
      </c>
      <c r="X76" s="2">
        <v>-1.83142</v>
      </c>
      <c r="Y76" s="2">
        <v>-1.6859599999999999</v>
      </c>
      <c r="Z76" s="2" t="s">
        <v>313</v>
      </c>
      <c r="AA76" s="2" t="s">
        <v>313</v>
      </c>
      <c r="AB76" s="2">
        <v>959</v>
      </c>
    </row>
    <row r="77" spans="1:28" x14ac:dyDescent="0.2">
      <c r="A77" s="1" t="s">
        <v>317</v>
      </c>
      <c r="B77" s="2">
        <v>0</v>
      </c>
      <c r="C77" s="2">
        <v>0</v>
      </c>
      <c r="D77" s="2">
        <v>0</v>
      </c>
      <c r="E77" s="2">
        <f t="shared" si="2"/>
        <v>0</v>
      </c>
      <c r="F77" s="2">
        <v>24.979099999999999</v>
      </c>
      <c r="G77" s="2">
        <v>24.555099999999999</v>
      </c>
      <c r="H77" s="2">
        <v>24.771699999999999</v>
      </c>
      <c r="I77" s="2">
        <f t="shared" si="3"/>
        <v>24.76863333333333</v>
      </c>
      <c r="J77" s="2" t="s">
        <v>26</v>
      </c>
      <c r="K77" s="2">
        <v>5</v>
      </c>
      <c r="L77" s="2">
        <v>5</v>
      </c>
      <c r="M77" s="2">
        <v>5</v>
      </c>
      <c r="N77" s="2">
        <v>18.2</v>
      </c>
      <c r="O77" s="2">
        <v>18.2</v>
      </c>
      <c r="P77" s="2">
        <v>18.2</v>
      </c>
      <c r="Q77" s="2">
        <v>37.655000000000001</v>
      </c>
      <c r="R77" s="2">
        <v>0</v>
      </c>
      <c r="S77" s="2">
        <v>29.138999999999999</v>
      </c>
      <c r="T77" s="2">
        <v>101280000</v>
      </c>
      <c r="U77" s="2">
        <v>12</v>
      </c>
      <c r="V77" s="2">
        <v>1.31403</v>
      </c>
      <c r="W77" s="2">
        <v>4.4791700000000002E-3</v>
      </c>
      <c r="X77" s="2">
        <v>-1.8177399999999999</v>
      </c>
      <c r="Y77" s="2">
        <v>-1.87582</v>
      </c>
      <c r="Z77" s="2" t="s">
        <v>315</v>
      </c>
      <c r="AA77" s="2" t="s">
        <v>316</v>
      </c>
      <c r="AB77" s="2">
        <v>1320</v>
      </c>
    </row>
    <row r="78" spans="1:28" x14ac:dyDescent="0.2">
      <c r="A78" s="1" t="s">
        <v>319</v>
      </c>
      <c r="B78" s="2">
        <v>0</v>
      </c>
      <c r="C78" s="2">
        <v>0</v>
      </c>
      <c r="D78" s="2">
        <v>0</v>
      </c>
      <c r="E78" s="2">
        <f t="shared" si="2"/>
        <v>0</v>
      </c>
      <c r="F78" s="2">
        <v>23.795999999999999</v>
      </c>
      <c r="G78" s="2">
        <v>23.7135</v>
      </c>
      <c r="H78" s="2">
        <v>23.7666</v>
      </c>
      <c r="I78" s="2">
        <f t="shared" si="3"/>
        <v>23.758700000000001</v>
      </c>
      <c r="J78" s="2" t="s">
        <v>26</v>
      </c>
      <c r="K78" s="2">
        <v>4</v>
      </c>
      <c r="L78" s="2">
        <v>4</v>
      </c>
      <c r="M78" s="2">
        <v>4</v>
      </c>
      <c r="N78" s="2">
        <v>10</v>
      </c>
      <c r="O78" s="2">
        <v>10</v>
      </c>
      <c r="P78" s="2">
        <v>10</v>
      </c>
      <c r="Q78" s="2">
        <v>62.292999999999999</v>
      </c>
      <c r="R78" s="2">
        <v>0</v>
      </c>
      <c r="S78" s="2">
        <v>13.221</v>
      </c>
      <c r="T78" s="2">
        <v>44820000</v>
      </c>
      <c r="U78" s="2">
        <v>8</v>
      </c>
      <c r="V78" s="2">
        <v>1.7350699999999999</v>
      </c>
      <c r="W78" s="2">
        <v>2.1910800000000002E-3</v>
      </c>
      <c r="X78" s="2">
        <v>-1.81732</v>
      </c>
      <c r="Y78" s="2">
        <v>-2.4031400000000001</v>
      </c>
      <c r="Z78" s="2" t="s">
        <v>318</v>
      </c>
      <c r="AA78" s="2" t="s">
        <v>318</v>
      </c>
      <c r="AB78" s="2">
        <v>1009</v>
      </c>
    </row>
    <row r="79" spans="1:28" x14ac:dyDescent="0.2">
      <c r="A79" s="1" t="s">
        <v>327</v>
      </c>
      <c r="B79" s="2">
        <v>0</v>
      </c>
      <c r="C79" s="2">
        <v>0</v>
      </c>
      <c r="D79" s="2">
        <v>0</v>
      </c>
      <c r="E79" s="2">
        <f t="shared" si="2"/>
        <v>0</v>
      </c>
      <c r="F79" s="2">
        <v>23.6342</v>
      </c>
      <c r="G79" s="2">
        <v>23.864999999999998</v>
      </c>
      <c r="H79" s="2">
        <v>23.867899999999999</v>
      </c>
      <c r="I79" s="2">
        <f t="shared" si="3"/>
        <v>23.789033333333332</v>
      </c>
      <c r="J79" s="2" t="s">
        <v>26</v>
      </c>
      <c r="K79" s="2">
        <v>5</v>
      </c>
      <c r="L79" s="2">
        <v>5</v>
      </c>
      <c r="M79" s="2">
        <v>5</v>
      </c>
      <c r="N79" s="2">
        <v>17.899999999999999</v>
      </c>
      <c r="O79" s="2">
        <v>17.899999999999999</v>
      </c>
      <c r="P79" s="2">
        <v>17.899999999999999</v>
      </c>
      <c r="Q79" s="2">
        <v>40.968000000000004</v>
      </c>
      <c r="R79" s="2">
        <v>0</v>
      </c>
      <c r="S79" s="2">
        <v>13.849</v>
      </c>
      <c r="T79" s="2">
        <v>53841000</v>
      </c>
      <c r="U79" s="2">
        <v>15</v>
      </c>
      <c r="V79" s="2">
        <v>1.9015599999999999</v>
      </c>
      <c r="W79" s="2">
        <v>2.3087200000000002E-3</v>
      </c>
      <c r="X79" s="2">
        <v>-1.72096</v>
      </c>
      <c r="Y79" s="2">
        <v>-2.2866200000000001</v>
      </c>
      <c r="Z79" s="2" t="s">
        <v>326</v>
      </c>
      <c r="AA79" s="2" t="s">
        <v>326</v>
      </c>
      <c r="AB79" s="2">
        <v>790</v>
      </c>
    </row>
    <row r="80" spans="1:28" x14ac:dyDescent="0.2">
      <c r="A80" s="1" t="s">
        <v>329</v>
      </c>
      <c r="B80" s="2">
        <v>0</v>
      </c>
      <c r="C80" s="2">
        <v>0</v>
      </c>
      <c r="D80" s="2">
        <v>0</v>
      </c>
      <c r="E80" s="2">
        <f t="shared" si="2"/>
        <v>0</v>
      </c>
      <c r="F80" s="2">
        <v>25.148099999999999</v>
      </c>
      <c r="G80" s="2">
        <v>24.662299999999998</v>
      </c>
      <c r="H80" s="2">
        <v>25.358899999999998</v>
      </c>
      <c r="I80" s="2">
        <f t="shared" si="3"/>
        <v>25.056433333333331</v>
      </c>
      <c r="J80" s="2" t="s">
        <v>26</v>
      </c>
      <c r="K80" s="2">
        <v>9</v>
      </c>
      <c r="L80" s="2">
        <v>9</v>
      </c>
      <c r="M80" s="2">
        <v>9</v>
      </c>
      <c r="N80" s="2">
        <v>11.2</v>
      </c>
      <c r="O80" s="2">
        <v>11.2</v>
      </c>
      <c r="P80" s="2">
        <v>11.2</v>
      </c>
      <c r="Q80" s="2">
        <v>117.85</v>
      </c>
      <c r="R80" s="2">
        <v>0</v>
      </c>
      <c r="S80" s="2">
        <v>38.497</v>
      </c>
      <c r="T80" s="2">
        <v>125160000</v>
      </c>
      <c r="U80" s="2">
        <v>17</v>
      </c>
      <c r="V80" s="2">
        <v>2.2514500000000002</v>
      </c>
      <c r="W80" s="2">
        <v>1.0333300000000001E-3</v>
      </c>
      <c r="X80" s="2">
        <v>-1.7081299999999999</v>
      </c>
      <c r="Y80" s="2">
        <v>-2.3411499999999998</v>
      </c>
      <c r="Z80" s="2" t="s">
        <v>328</v>
      </c>
      <c r="AA80" s="2" t="s">
        <v>328</v>
      </c>
      <c r="AB80" s="2">
        <v>438</v>
      </c>
    </row>
    <row r="81" spans="1:28" x14ac:dyDescent="0.2">
      <c r="A81" s="1" t="s">
        <v>340</v>
      </c>
      <c r="B81" s="2">
        <v>0</v>
      </c>
      <c r="C81" s="2">
        <v>0</v>
      </c>
      <c r="D81" s="2">
        <v>0</v>
      </c>
      <c r="E81" s="2">
        <f t="shared" si="2"/>
        <v>0</v>
      </c>
      <c r="F81" s="2">
        <v>24.538699999999999</v>
      </c>
      <c r="G81" s="2">
        <v>24.9192</v>
      </c>
      <c r="H81" s="2">
        <v>24.918099999999999</v>
      </c>
      <c r="I81" s="2">
        <f t="shared" si="3"/>
        <v>24.791999999999998</v>
      </c>
      <c r="J81" s="2" t="s">
        <v>26</v>
      </c>
      <c r="K81" s="2">
        <v>12</v>
      </c>
      <c r="L81" s="2">
        <v>12</v>
      </c>
      <c r="M81" s="2">
        <v>8</v>
      </c>
      <c r="N81" s="2">
        <v>18.399999999999999</v>
      </c>
      <c r="O81" s="2">
        <v>18.399999999999999</v>
      </c>
      <c r="P81" s="2">
        <v>13.1</v>
      </c>
      <c r="Q81" s="2">
        <v>104.85</v>
      </c>
      <c r="R81" s="2">
        <v>0</v>
      </c>
      <c r="S81" s="2">
        <v>32.412999999999997</v>
      </c>
      <c r="T81" s="2">
        <v>99421000</v>
      </c>
      <c r="U81" s="2">
        <v>19</v>
      </c>
      <c r="V81" s="2">
        <v>3.0245899999999999</v>
      </c>
      <c r="W81" s="2">
        <v>0</v>
      </c>
      <c r="X81" s="2">
        <v>-1.65693</v>
      </c>
      <c r="Y81" s="2">
        <v>-2.4090199999999999</v>
      </c>
      <c r="Z81" s="2" t="s">
        <v>338</v>
      </c>
      <c r="AA81" s="2" t="s">
        <v>339</v>
      </c>
      <c r="AB81" s="2">
        <v>166</v>
      </c>
    </row>
    <row r="82" spans="1:28" x14ac:dyDescent="0.2">
      <c r="A82" s="1" t="s">
        <v>344</v>
      </c>
      <c r="B82" s="2">
        <v>0</v>
      </c>
      <c r="C82" s="2">
        <v>0</v>
      </c>
      <c r="D82" s="2">
        <v>0</v>
      </c>
      <c r="E82" s="2">
        <f t="shared" si="2"/>
        <v>0</v>
      </c>
      <c r="F82" s="2">
        <v>23.721900000000002</v>
      </c>
      <c r="G82" s="2">
        <v>24.3932</v>
      </c>
      <c r="H82" s="2">
        <v>24.369</v>
      </c>
      <c r="I82" s="2">
        <f t="shared" si="3"/>
        <v>24.161366666666666</v>
      </c>
      <c r="J82" s="2" t="s">
        <v>26</v>
      </c>
      <c r="K82" s="2">
        <v>11</v>
      </c>
      <c r="L82" s="2">
        <v>11</v>
      </c>
      <c r="M82" s="2">
        <v>11</v>
      </c>
      <c r="N82" s="2">
        <v>12.7</v>
      </c>
      <c r="O82" s="2">
        <v>12.7</v>
      </c>
      <c r="P82" s="2">
        <v>12.7</v>
      </c>
      <c r="Q82" s="2">
        <v>113.68</v>
      </c>
      <c r="R82" s="2">
        <v>0</v>
      </c>
      <c r="S82" s="2">
        <v>22.234999999999999</v>
      </c>
      <c r="T82" s="2">
        <v>53544000</v>
      </c>
      <c r="U82" s="2">
        <v>15</v>
      </c>
      <c r="V82" s="2">
        <v>1.51231</v>
      </c>
      <c r="W82" s="2">
        <v>4.0869599999999997E-3</v>
      </c>
      <c r="X82" s="2">
        <v>-1.64618</v>
      </c>
      <c r="Y82" s="2">
        <v>-1.7452799999999999</v>
      </c>
      <c r="Z82" s="2" t="s">
        <v>343</v>
      </c>
      <c r="AA82" s="2" t="s">
        <v>343</v>
      </c>
      <c r="AB82" s="2">
        <v>196</v>
      </c>
    </row>
    <row r="83" spans="1:28" x14ac:dyDescent="0.2">
      <c r="A83" s="1" t="s">
        <v>346</v>
      </c>
      <c r="B83" s="2">
        <v>0</v>
      </c>
      <c r="C83" s="2">
        <v>0</v>
      </c>
      <c r="D83" s="2">
        <v>0</v>
      </c>
      <c r="E83" s="2">
        <f t="shared" si="2"/>
        <v>0</v>
      </c>
      <c r="F83" s="2">
        <v>24.701899999999998</v>
      </c>
      <c r="G83" s="2">
        <v>24.0718</v>
      </c>
      <c r="H83" s="2">
        <v>24.244199999999999</v>
      </c>
      <c r="I83" s="2">
        <f t="shared" si="3"/>
        <v>24.339299999999998</v>
      </c>
      <c r="J83" s="2" t="s">
        <v>26</v>
      </c>
      <c r="K83" s="2">
        <v>7</v>
      </c>
      <c r="L83" s="2">
        <v>7</v>
      </c>
      <c r="M83" s="2">
        <v>7</v>
      </c>
      <c r="N83" s="2">
        <v>10.3</v>
      </c>
      <c r="O83" s="2">
        <v>10.3</v>
      </c>
      <c r="P83" s="2">
        <v>10.3</v>
      </c>
      <c r="Q83" s="2">
        <v>96.022000000000006</v>
      </c>
      <c r="R83" s="2">
        <v>0</v>
      </c>
      <c r="S83" s="2">
        <v>15.763999999999999</v>
      </c>
      <c r="T83" s="2">
        <v>60150000</v>
      </c>
      <c r="U83" s="2">
        <v>11</v>
      </c>
      <c r="V83" s="2">
        <v>2.4001700000000001</v>
      </c>
      <c r="W83" s="2">
        <v>1.0508500000000001E-3</v>
      </c>
      <c r="X83" s="2">
        <v>-1.63551</v>
      </c>
      <c r="Y83" s="2">
        <v>-2.2843800000000001</v>
      </c>
      <c r="Z83" s="2" t="s">
        <v>345</v>
      </c>
      <c r="AA83" s="2" t="s">
        <v>345</v>
      </c>
      <c r="AB83" s="2">
        <v>1211</v>
      </c>
    </row>
    <row r="84" spans="1:28" x14ac:dyDescent="0.2">
      <c r="A84" s="1" t="s">
        <v>350</v>
      </c>
      <c r="B84" s="2">
        <v>0</v>
      </c>
      <c r="C84" s="2">
        <v>0</v>
      </c>
      <c r="D84" s="2">
        <v>0</v>
      </c>
      <c r="E84" s="2">
        <f t="shared" si="2"/>
        <v>0</v>
      </c>
      <c r="F84" s="2">
        <v>25.510899999999999</v>
      </c>
      <c r="G84" s="2">
        <v>25.1464</v>
      </c>
      <c r="H84" s="2">
        <v>24.606000000000002</v>
      </c>
      <c r="I84" s="2">
        <f t="shared" si="3"/>
        <v>25.087766666666667</v>
      </c>
      <c r="J84" s="2" t="s">
        <v>26</v>
      </c>
      <c r="K84" s="2">
        <v>4</v>
      </c>
      <c r="L84" s="2">
        <v>4</v>
      </c>
      <c r="M84" s="2">
        <v>4</v>
      </c>
      <c r="N84" s="2">
        <v>3</v>
      </c>
      <c r="O84" s="2">
        <v>3</v>
      </c>
      <c r="P84" s="2">
        <v>3</v>
      </c>
      <c r="Q84" s="2">
        <v>119.91</v>
      </c>
      <c r="R84" s="2">
        <v>0</v>
      </c>
      <c r="S84" s="2">
        <v>24.702000000000002</v>
      </c>
      <c r="T84" s="2">
        <v>115330000</v>
      </c>
      <c r="U84" s="2">
        <v>11</v>
      </c>
      <c r="V84" s="2">
        <v>1.2017</v>
      </c>
      <c r="W84" s="2">
        <v>9.8617500000000007E-3</v>
      </c>
      <c r="X84" s="2">
        <v>-1.59816</v>
      </c>
      <c r="Y84" s="2">
        <v>-1.51108</v>
      </c>
      <c r="Z84" s="2" t="s">
        <v>349</v>
      </c>
      <c r="AA84" s="2" t="s">
        <v>349</v>
      </c>
      <c r="AB84" s="2">
        <v>1625</v>
      </c>
    </row>
    <row r="85" spans="1:28" x14ac:dyDescent="0.2">
      <c r="A85" s="1" t="s">
        <v>361</v>
      </c>
      <c r="B85" s="2">
        <v>0</v>
      </c>
      <c r="C85" s="2">
        <v>0</v>
      </c>
      <c r="D85" s="2">
        <v>0</v>
      </c>
      <c r="E85" s="2">
        <f t="shared" si="2"/>
        <v>0</v>
      </c>
      <c r="F85" s="2">
        <v>24.6586</v>
      </c>
      <c r="G85" s="2">
        <v>24.2866</v>
      </c>
      <c r="H85" s="2">
        <v>24.244900000000001</v>
      </c>
      <c r="I85" s="2">
        <f t="shared" si="3"/>
        <v>24.396699999999999</v>
      </c>
      <c r="J85" s="2" t="s">
        <v>26</v>
      </c>
      <c r="K85" s="2">
        <v>4</v>
      </c>
      <c r="L85" s="2">
        <v>4</v>
      </c>
      <c r="M85" s="2">
        <v>4</v>
      </c>
      <c r="N85" s="2">
        <v>8.6999999999999993</v>
      </c>
      <c r="O85" s="2">
        <v>8.6999999999999993</v>
      </c>
      <c r="P85" s="2">
        <v>8.6999999999999993</v>
      </c>
      <c r="Q85" s="2">
        <v>72.691000000000003</v>
      </c>
      <c r="R85" s="2">
        <v>0</v>
      </c>
      <c r="S85" s="2">
        <v>18.692</v>
      </c>
      <c r="T85" s="2">
        <v>68701000</v>
      </c>
      <c r="U85" s="2">
        <v>8</v>
      </c>
      <c r="V85" s="2">
        <v>0.91992499999999999</v>
      </c>
      <c r="W85" s="2">
        <v>2.1164800000000001E-2</v>
      </c>
      <c r="X85" s="2">
        <v>-1.5252399999999999</v>
      </c>
      <c r="Y85" s="2">
        <v>-1.3684799999999999</v>
      </c>
      <c r="Z85" s="2" t="s">
        <v>360</v>
      </c>
      <c r="AA85" s="2" t="s">
        <v>360</v>
      </c>
      <c r="AB85" s="2">
        <v>507</v>
      </c>
    </row>
    <row r="86" spans="1:28" x14ac:dyDescent="0.2">
      <c r="A86" s="1" t="s">
        <v>365</v>
      </c>
      <c r="B86" s="2">
        <v>0</v>
      </c>
      <c r="C86" s="2">
        <v>0</v>
      </c>
      <c r="D86" s="2">
        <v>0</v>
      </c>
      <c r="E86" s="2">
        <f t="shared" si="2"/>
        <v>0</v>
      </c>
      <c r="F86" s="2">
        <v>25.157399999999999</v>
      </c>
      <c r="G86" s="2">
        <v>24.161200000000001</v>
      </c>
      <c r="H86" s="2">
        <v>24.1904</v>
      </c>
      <c r="I86" s="2">
        <f t="shared" si="3"/>
        <v>24.503</v>
      </c>
      <c r="J86" s="2" t="s">
        <v>26</v>
      </c>
      <c r="K86" s="2">
        <v>3</v>
      </c>
      <c r="L86" s="2">
        <v>3</v>
      </c>
      <c r="M86" s="2">
        <v>3</v>
      </c>
      <c r="N86" s="2">
        <v>15.9</v>
      </c>
      <c r="O86" s="2">
        <v>15.9</v>
      </c>
      <c r="P86" s="2">
        <v>15.9</v>
      </c>
      <c r="Q86" s="2">
        <v>19.529</v>
      </c>
      <c r="R86" s="2">
        <v>0</v>
      </c>
      <c r="S86" s="2">
        <v>32.006999999999998</v>
      </c>
      <c r="T86" s="2">
        <v>79244000</v>
      </c>
      <c r="U86" s="2">
        <v>10</v>
      </c>
      <c r="V86" s="2">
        <v>1.3616600000000001</v>
      </c>
      <c r="W86" s="2">
        <v>7.4202900000000004E-3</v>
      </c>
      <c r="X86" s="2">
        <v>-1.51501</v>
      </c>
      <c r="Y86" s="2">
        <v>-1.4963200000000001</v>
      </c>
      <c r="Z86" s="2" t="s">
        <v>364</v>
      </c>
      <c r="AA86" s="2" t="s">
        <v>364</v>
      </c>
      <c r="AB86" s="2">
        <v>601</v>
      </c>
    </row>
    <row r="87" spans="1:28" x14ac:dyDescent="0.2">
      <c r="A87" s="1" t="s">
        <v>367</v>
      </c>
      <c r="B87" s="2">
        <v>0</v>
      </c>
      <c r="C87" s="2">
        <v>0</v>
      </c>
      <c r="D87" s="2">
        <v>0</v>
      </c>
      <c r="E87" s="2">
        <f t="shared" si="2"/>
        <v>0</v>
      </c>
      <c r="F87" s="2">
        <v>24.505400000000002</v>
      </c>
      <c r="G87" s="2">
        <v>24.5931</v>
      </c>
      <c r="H87" s="2">
        <v>24.796099999999999</v>
      </c>
      <c r="I87" s="2">
        <f t="shared" si="3"/>
        <v>24.631533333333334</v>
      </c>
      <c r="J87" s="2" t="s">
        <v>26</v>
      </c>
      <c r="K87" s="2">
        <v>3</v>
      </c>
      <c r="L87" s="2">
        <v>3</v>
      </c>
      <c r="M87" s="2">
        <v>3</v>
      </c>
      <c r="N87" s="2">
        <v>33</v>
      </c>
      <c r="O87" s="2">
        <v>33</v>
      </c>
      <c r="P87" s="2">
        <v>33</v>
      </c>
      <c r="Q87" s="2">
        <v>12.473000000000001</v>
      </c>
      <c r="R87" s="2">
        <v>0</v>
      </c>
      <c r="S87" s="2">
        <v>13.706</v>
      </c>
      <c r="T87" s="2">
        <v>82715000</v>
      </c>
      <c r="U87" s="2">
        <v>8</v>
      </c>
      <c r="V87" s="2">
        <v>1.2447900000000001</v>
      </c>
      <c r="W87" s="2">
        <v>1.11818E-2</v>
      </c>
      <c r="X87" s="2">
        <v>-1.4747300000000001</v>
      </c>
      <c r="Y87" s="2">
        <v>-1.64202</v>
      </c>
      <c r="Z87" s="2" t="s">
        <v>366</v>
      </c>
      <c r="AA87" s="2" t="s">
        <v>366</v>
      </c>
      <c r="AB87" s="2">
        <v>983</v>
      </c>
    </row>
    <row r="88" spans="1:28" x14ac:dyDescent="0.2">
      <c r="A88" s="1" t="s">
        <v>382</v>
      </c>
      <c r="B88" s="2">
        <v>0</v>
      </c>
      <c r="C88" s="2">
        <v>0</v>
      </c>
      <c r="D88" s="2">
        <v>0</v>
      </c>
      <c r="E88" s="2">
        <f t="shared" si="2"/>
        <v>0</v>
      </c>
      <c r="F88" s="2">
        <v>23.7041</v>
      </c>
      <c r="G88" s="2">
        <v>23.737100000000002</v>
      </c>
      <c r="H88" s="2">
        <v>22.9772</v>
      </c>
      <c r="I88" s="2">
        <f t="shared" si="3"/>
        <v>23.472800000000003</v>
      </c>
      <c r="J88" s="2" t="s">
        <v>26</v>
      </c>
      <c r="K88" s="2">
        <v>5</v>
      </c>
      <c r="L88" s="2">
        <v>5</v>
      </c>
      <c r="M88" s="2">
        <v>5</v>
      </c>
      <c r="N88" s="2">
        <v>5.0999999999999996</v>
      </c>
      <c r="O88" s="2">
        <v>5.0999999999999996</v>
      </c>
      <c r="P88" s="2">
        <v>5.0999999999999996</v>
      </c>
      <c r="Q88" s="2">
        <v>125.97</v>
      </c>
      <c r="R88" s="2">
        <v>0</v>
      </c>
      <c r="S88" s="2">
        <v>27.285</v>
      </c>
      <c r="T88" s="2">
        <v>35040000</v>
      </c>
      <c r="U88" s="2">
        <v>9</v>
      </c>
      <c r="V88" s="2">
        <v>1.8187500000000001</v>
      </c>
      <c r="W88" s="2">
        <v>4.5744699999999998E-3</v>
      </c>
      <c r="X88" s="2">
        <v>-1.3287500000000001</v>
      </c>
      <c r="Y88" s="2">
        <v>-1.6302700000000001</v>
      </c>
      <c r="Z88" s="2" t="s">
        <v>381</v>
      </c>
      <c r="AA88" s="2" t="s">
        <v>381</v>
      </c>
      <c r="AB88" s="2">
        <v>219</v>
      </c>
    </row>
    <row r="89" spans="1:28" x14ac:dyDescent="0.2">
      <c r="A89" s="1" t="s">
        <v>386</v>
      </c>
      <c r="B89" s="2">
        <v>0</v>
      </c>
      <c r="C89" s="2">
        <v>0</v>
      </c>
      <c r="D89" s="2">
        <v>0</v>
      </c>
      <c r="E89" s="2">
        <f t="shared" si="2"/>
        <v>0</v>
      </c>
      <c r="F89" s="2">
        <v>23.9773</v>
      </c>
      <c r="G89" s="2">
        <v>23.704599999999999</v>
      </c>
      <c r="H89" s="2">
        <v>24.253799999999998</v>
      </c>
      <c r="I89" s="2">
        <f t="shared" si="3"/>
        <v>23.978566666666666</v>
      </c>
      <c r="J89" s="2" t="s">
        <v>26</v>
      </c>
      <c r="K89" s="2">
        <v>3</v>
      </c>
      <c r="L89" s="2">
        <v>3</v>
      </c>
      <c r="M89" s="2">
        <v>3</v>
      </c>
      <c r="N89" s="2">
        <v>12.1</v>
      </c>
      <c r="O89" s="2">
        <v>12.1</v>
      </c>
      <c r="P89" s="2">
        <v>12.1</v>
      </c>
      <c r="Q89" s="2">
        <v>22.085999999999999</v>
      </c>
      <c r="R89" s="2">
        <v>0</v>
      </c>
      <c r="S89" s="2">
        <v>8.4053000000000004</v>
      </c>
      <c r="T89" s="2">
        <v>51543000</v>
      </c>
      <c r="U89" s="2">
        <v>8</v>
      </c>
      <c r="V89" s="2">
        <v>2.44068</v>
      </c>
      <c r="W89" s="2">
        <v>2.1635199999999999E-3</v>
      </c>
      <c r="X89" s="2">
        <v>-1.3214999999999999</v>
      </c>
      <c r="Y89" s="2">
        <v>-1.84941</v>
      </c>
      <c r="Z89" s="2" t="s">
        <v>385</v>
      </c>
      <c r="AA89" s="2" t="s">
        <v>385</v>
      </c>
      <c r="AB89" s="2">
        <v>495</v>
      </c>
    </row>
    <row r="90" spans="1:28" x14ac:dyDescent="0.2">
      <c r="A90" s="1" t="s">
        <v>394</v>
      </c>
      <c r="B90" s="2">
        <v>0</v>
      </c>
      <c r="C90" s="2">
        <v>0</v>
      </c>
      <c r="D90" s="2">
        <v>0</v>
      </c>
      <c r="E90" s="2">
        <f t="shared" si="2"/>
        <v>0</v>
      </c>
      <c r="F90" s="2">
        <v>24.151800000000001</v>
      </c>
      <c r="G90" s="2">
        <v>24.0947</v>
      </c>
      <c r="H90" s="2">
        <v>24.4757</v>
      </c>
      <c r="I90" s="2">
        <f t="shared" si="3"/>
        <v>24.240733333333335</v>
      </c>
      <c r="J90" s="2" t="s">
        <v>26</v>
      </c>
      <c r="K90" s="2">
        <v>5</v>
      </c>
      <c r="L90" s="2">
        <v>5</v>
      </c>
      <c r="M90" s="2">
        <v>5</v>
      </c>
      <c r="N90" s="2">
        <v>13.6</v>
      </c>
      <c r="O90" s="2">
        <v>13.6</v>
      </c>
      <c r="P90" s="2">
        <v>13.6</v>
      </c>
      <c r="Q90" s="2">
        <v>49.512</v>
      </c>
      <c r="R90" s="2">
        <v>0</v>
      </c>
      <c r="S90" s="2">
        <v>11.737</v>
      </c>
      <c r="T90" s="2">
        <v>66302000</v>
      </c>
      <c r="U90" s="2">
        <v>6</v>
      </c>
      <c r="V90" s="2">
        <v>1.2181999999999999</v>
      </c>
      <c r="W90" s="2">
        <v>1.9301599999999999E-2</v>
      </c>
      <c r="X90" s="2">
        <v>-1.1507400000000001</v>
      </c>
      <c r="Y90" s="2">
        <v>-1.3504700000000001</v>
      </c>
      <c r="Z90" s="2" t="s">
        <v>393</v>
      </c>
      <c r="AA90" s="2" t="s">
        <v>393</v>
      </c>
      <c r="AB90" s="2">
        <v>130</v>
      </c>
    </row>
    <row r="91" spans="1:28" x14ac:dyDescent="0.2">
      <c r="A91" s="1" t="s">
        <v>398</v>
      </c>
      <c r="B91" s="2">
        <v>0</v>
      </c>
      <c r="C91" s="2">
        <v>0</v>
      </c>
      <c r="D91" s="2">
        <v>0</v>
      </c>
      <c r="E91" s="2">
        <f t="shared" si="2"/>
        <v>0</v>
      </c>
      <c r="F91" s="2">
        <v>23.972899999999999</v>
      </c>
      <c r="G91" s="2">
        <v>23.899799999999999</v>
      </c>
      <c r="H91" s="2">
        <v>24.3522</v>
      </c>
      <c r="I91" s="2">
        <f t="shared" si="3"/>
        <v>24.074966666666665</v>
      </c>
      <c r="J91" s="2" t="s">
        <v>26</v>
      </c>
      <c r="K91" s="2">
        <v>5</v>
      </c>
      <c r="L91" s="2">
        <v>5</v>
      </c>
      <c r="M91" s="2">
        <v>5</v>
      </c>
      <c r="N91" s="2">
        <v>8.8000000000000007</v>
      </c>
      <c r="O91" s="2">
        <v>8.8000000000000007</v>
      </c>
      <c r="P91" s="2">
        <v>8.8000000000000007</v>
      </c>
      <c r="Q91" s="2">
        <v>75.378</v>
      </c>
      <c r="R91" s="2">
        <v>0</v>
      </c>
      <c r="S91" s="2">
        <v>11.077</v>
      </c>
      <c r="T91" s="2">
        <v>68683000</v>
      </c>
      <c r="U91" s="2">
        <v>11</v>
      </c>
      <c r="V91" s="2">
        <v>1.2249300000000001</v>
      </c>
      <c r="W91" s="2">
        <v>2.0298E-2</v>
      </c>
      <c r="X91" s="2">
        <v>-1.1294900000000001</v>
      </c>
      <c r="Y91" s="2">
        <v>-1.31426</v>
      </c>
      <c r="Z91" s="2" t="s">
        <v>397</v>
      </c>
      <c r="AA91" s="2" t="s">
        <v>397</v>
      </c>
      <c r="AB91" s="2">
        <v>665</v>
      </c>
    </row>
    <row r="92" spans="1:28" x14ac:dyDescent="0.2">
      <c r="A92" s="1" t="s">
        <v>416</v>
      </c>
      <c r="B92" s="2">
        <v>0</v>
      </c>
      <c r="C92" s="2">
        <v>0</v>
      </c>
      <c r="D92" s="2">
        <v>0</v>
      </c>
      <c r="E92" s="2">
        <f t="shared" si="2"/>
        <v>0</v>
      </c>
      <c r="F92" s="2">
        <v>24.300999999999998</v>
      </c>
      <c r="G92" s="2">
        <v>24.015799999999999</v>
      </c>
      <c r="H92" s="2">
        <v>24.076499999999999</v>
      </c>
      <c r="I92" s="2">
        <f t="shared" si="3"/>
        <v>24.1311</v>
      </c>
      <c r="J92" s="2" t="s">
        <v>26</v>
      </c>
      <c r="K92" s="2">
        <v>9</v>
      </c>
      <c r="L92" s="2">
        <v>9</v>
      </c>
      <c r="M92" s="2">
        <v>9</v>
      </c>
      <c r="N92" s="2">
        <v>9</v>
      </c>
      <c r="O92" s="2">
        <v>9</v>
      </c>
      <c r="P92" s="2">
        <v>9</v>
      </c>
      <c r="Q92" s="2">
        <v>118.08</v>
      </c>
      <c r="R92" s="2">
        <v>0</v>
      </c>
      <c r="S92" s="2">
        <v>19.263000000000002</v>
      </c>
      <c r="T92" s="2">
        <v>67337000</v>
      </c>
      <c r="U92" s="2">
        <v>16</v>
      </c>
      <c r="V92" s="2">
        <v>2.9463599999999999</v>
      </c>
      <c r="W92" s="2">
        <v>4.4559600000000001E-3</v>
      </c>
      <c r="X92" s="2">
        <v>-0.98449900000000001</v>
      </c>
      <c r="Y92" s="2">
        <v>-1.5968800000000001</v>
      </c>
      <c r="Z92" s="2" t="s">
        <v>415</v>
      </c>
      <c r="AA92" s="2" t="s">
        <v>415</v>
      </c>
      <c r="AB92" s="2">
        <v>1035</v>
      </c>
    </row>
    <row r="93" spans="1:28" x14ac:dyDescent="0.2">
      <c r="A93" s="1" t="s">
        <v>421</v>
      </c>
      <c r="B93" s="2">
        <v>0</v>
      </c>
      <c r="C93" s="2">
        <v>0</v>
      </c>
      <c r="D93" s="2">
        <v>0</v>
      </c>
      <c r="E93" s="2">
        <f t="shared" si="2"/>
        <v>0</v>
      </c>
      <c r="F93" s="2">
        <v>24.436199999999999</v>
      </c>
      <c r="G93" s="2">
        <v>23.734500000000001</v>
      </c>
      <c r="H93" s="2">
        <v>24.068300000000001</v>
      </c>
      <c r="I93" s="2">
        <f t="shared" si="3"/>
        <v>24.079666666666668</v>
      </c>
      <c r="J93" s="2" t="s">
        <v>26</v>
      </c>
      <c r="K93" s="2">
        <v>2</v>
      </c>
      <c r="L93" s="2">
        <v>2</v>
      </c>
      <c r="M93" s="2">
        <v>2</v>
      </c>
      <c r="N93" s="2">
        <v>9.3000000000000007</v>
      </c>
      <c r="O93" s="2">
        <v>9.3000000000000007</v>
      </c>
      <c r="P93" s="2">
        <v>9.3000000000000007</v>
      </c>
      <c r="Q93" s="2">
        <v>26.559000000000001</v>
      </c>
      <c r="R93" s="2">
        <v>0</v>
      </c>
      <c r="S93" s="2">
        <v>9.2690000000000001</v>
      </c>
      <c r="T93" s="2">
        <v>56975000</v>
      </c>
      <c r="U93" s="2">
        <v>6</v>
      </c>
      <c r="V93" s="2">
        <v>1.32657</v>
      </c>
      <c r="W93" s="2">
        <v>3.1857700000000003E-2</v>
      </c>
      <c r="X93" s="2">
        <v>-0.93771300000000002</v>
      </c>
      <c r="Y93" s="2">
        <v>-1.13741</v>
      </c>
      <c r="Z93" s="2" t="s">
        <v>420</v>
      </c>
      <c r="AA93" s="2" t="s">
        <v>420</v>
      </c>
      <c r="AB93" s="2">
        <v>430</v>
      </c>
    </row>
    <row r="94" spans="1:28" x14ac:dyDescent="0.2">
      <c r="A94" s="1" t="s">
        <v>1098</v>
      </c>
      <c r="B94" s="2">
        <v>0</v>
      </c>
      <c r="C94" s="2">
        <v>0</v>
      </c>
      <c r="D94" s="2">
        <v>0</v>
      </c>
      <c r="E94" s="2">
        <f t="shared" si="2"/>
        <v>0</v>
      </c>
      <c r="F94" s="2">
        <v>23.982199999999999</v>
      </c>
      <c r="G94" s="2">
        <v>23.4191</v>
      </c>
      <c r="H94" s="2">
        <v>23.596399999999999</v>
      </c>
      <c r="I94" s="2">
        <f t="shared" si="3"/>
        <v>23.665899999999997</v>
      </c>
      <c r="J94" s="2"/>
      <c r="K94" s="2">
        <v>5</v>
      </c>
      <c r="L94" s="2">
        <v>5</v>
      </c>
      <c r="M94" s="2">
        <v>5</v>
      </c>
      <c r="N94" s="2">
        <v>4.5999999999999996</v>
      </c>
      <c r="O94" s="2">
        <v>4.5999999999999996</v>
      </c>
      <c r="P94" s="2">
        <v>4.5999999999999996</v>
      </c>
      <c r="Q94" s="2">
        <v>191.06</v>
      </c>
      <c r="R94" s="2">
        <v>0</v>
      </c>
      <c r="S94" s="2">
        <v>10.993</v>
      </c>
      <c r="T94" s="2">
        <v>43443000</v>
      </c>
      <c r="U94" s="2">
        <v>8</v>
      </c>
      <c r="V94" s="2">
        <v>0.60284000000000004</v>
      </c>
      <c r="W94" s="2">
        <v>0.37756099999999998</v>
      </c>
      <c r="X94" s="2">
        <v>-0.48831000000000002</v>
      </c>
      <c r="Y94" s="2">
        <v>-0.57753900000000002</v>
      </c>
      <c r="Z94" s="2" t="s">
        <v>1096</v>
      </c>
      <c r="AA94" s="2" t="s">
        <v>1097</v>
      </c>
      <c r="AB94" s="2">
        <v>860</v>
      </c>
    </row>
    <row r="95" spans="1:28" x14ac:dyDescent="0.2">
      <c r="A95" s="1" t="s">
        <v>1154</v>
      </c>
      <c r="B95" s="2">
        <v>0</v>
      </c>
      <c r="C95" s="2">
        <v>0</v>
      </c>
      <c r="D95" s="2">
        <v>0</v>
      </c>
      <c r="E95" s="2">
        <f t="shared" si="2"/>
        <v>0</v>
      </c>
      <c r="F95" s="2">
        <v>23.642299999999999</v>
      </c>
      <c r="G95" s="2">
        <v>23.091799999999999</v>
      </c>
      <c r="H95" s="2">
        <v>23.582100000000001</v>
      </c>
      <c r="I95" s="2">
        <f t="shared" si="3"/>
        <v>23.438733333333332</v>
      </c>
      <c r="J95" s="2"/>
      <c r="K95" s="2">
        <v>2</v>
      </c>
      <c r="L95" s="2">
        <v>2</v>
      </c>
      <c r="M95" s="2">
        <v>2</v>
      </c>
      <c r="N95" s="2">
        <v>2.6</v>
      </c>
      <c r="O95" s="2">
        <v>2.6</v>
      </c>
      <c r="P95" s="2">
        <v>2.6</v>
      </c>
      <c r="Q95" s="2">
        <v>97.168999999999997</v>
      </c>
      <c r="R95" s="2">
        <v>0</v>
      </c>
      <c r="S95" s="2">
        <v>7.5735999999999999</v>
      </c>
      <c r="T95" s="2">
        <v>36612000</v>
      </c>
      <c r="U95" s="2">
        <v>6</v>
      </c>
      <c r="V95" s="2">
        <v>0.21357699999999999</v>
      </c>
      <c r="W95" s="2">
        <v>0.80476199999999998</v>
      </c>
      <c r="X95" s="2">
        <v>-0.167131</v>
      </c>
      <c r="Y95" s="2">
        <v>-0.20860600000000001</v>
      </c>
      <c r="Z95" s="2" t="s">
        <v>1153</v>
      </c>
      <c r="AA95" s="2" t="s">
        <v>1153</v>
      </c>
      <c r="AB95" s="2">
        <v>954</v>
      </c>
    </row>
    <row r="96" spans="1:28" x14ac:dyDescent="0.2">
      <c r="A96" s="1" t="s">
        <v>1156</v>
      </c>
      <c r="B96" s="2">
        <v>0</v>
      </c>
      <c r="C96" s="2">
        <v>0</v>
      </c>
      <c r="D96" s="2">
        <v>0</v>
      </c>
      <c r="E96" s="2">
        <f t="shared" si="2"/>
        <v>0</v>
      </c>
      <c r="F96" s="2">
        <v>23.509399999999999</v>
      </c>
      <c r="G96" s="2">
        <v>23.370100000000001</v>
      </c>
      <c r="H96" s="2">
        <v>23.358899999999998</v>
      </c>
      <c r="I96" s="2">
        <f t="shared" si="3"/>
        <v>23.412800000000001</v>
      </c>
      <c r="J96" s="2"/>
      <c r="K96" s="2">
        <v>4</v>
      </c>
      <c r="L96" s="2">
        <v>4</v>
      </c>
      <c r="M96" s="2">
        <v>4</v>
      </c>
      <c r="N96" s="2">
        <v>9.4</v>
      </c>
      <c r="O96" s="2">
        <v>9.4</v>
      </c>
      <c r="P96" s="2">
        <v>9.4</v>
      </c>
      <c r="Q96" s="2">
        <v>46.9</v>
      </c>
      <c r="R96" s="2">
        <v>0</v>
      </c>
      <c r="S96" s="2">
        <v>13.935</v>
      </c>
      <c r="T96" s="2">
        <v>35085000</v>
      </c>
      <c r="U96" s="2">
        <v>7</v>
      </c>
      <c r="V96" s="2">
        <v>0.29161500000000001</v>
      </c>
      <c r="W96" s="2">
        <v>0.60662700000000003</v>
      </c>
      <c r="X96" s="2">
        <v>-0.41858000000000001</v>
      </c>
      <c r="Y96" s="2">
        <v>-0.40654400000000002</v>
      </c>
      <c r="Z96" s="2" t="s">
        <v>1155</v>
      </c>
      <c r="AA96" s="2" t="s">
        <v>1155</v>
      </c>
      <c r="AB96" s="2">
        <v>961</v>
      </c>
    </row>
    <row r="97" spans="1:28" x14ac:dyDescent="0.2">
      <c r="A97" s="1" t="s">
        <v>1206</v>
      </c>
      <c r="B97" s="2">
        <v>0</v>
      </c>
      <c r="C97" s="2">
        <v>0</v>
      </c>
      <c r="D97" s="2">
        <v>0</v>
      </c>
      <c r="E97" s="2">
        <f t="shared" si="2"/>
        <v>0</v>
      </c>
      <c r="F97" s="2">
        <v>24.480699999999999</v>
      </c>
      <c r="G97" s="2">
        <v>24.499500000000001</v>
      </c>
      <c r="H97" s="2">
        <v>25.107199999999999</v>
      </c>
      <c r="I97" s="2">
        <f t="shared" si="3"/>
        <v>24.695800000000002</v>
      </c>
      <c r="J97" s="2"/>
      <c r="K97" s="2">
        <v>10</v>
      </c>
      <c r="L97" s="2">
        <v>10</v>
      </c>
      <c r="M97" s="2">
        <v>10</v>
      </c>
      <c r="N97" s="2">
        <v>12.7</v>
      </c>
      <c r="O97" s="2">
        <v>12.7</v>
      </c>
      <c r="P97" s="2">
        <v>12.7</v>
      </c>
      <c r="Q97" s="2">
        <v>113.66</v>
      </c>
      <c r="R97" s="2">
        <v>0</v>
      </c>
      <c r="S97" s="2">
        <v>21.867000000000001</v>
      </c>
      <c r="T97" s="2">
        <v>89667000</v>
      </c>
      <c r="U97" s="2">
        <v>14</v>
      </c>
      <c r="V97" s="2">
        <v>0.62037600000000004</v>
      </c>
      <c r="W97" s="2">
        <v>0.19376699999999999</v>
      </c>
      <c r="X97" s="2">
        <v>-0.79387200000000002</v>
      </c>
      <c r="Y97" s="2">
        <v>-0.77220500000000003</v>
      </c>
      <c r="Z97" s="2" t="s">
        <v>1205</v>
      </c>
      <c r="AA97" s="2" t="s">
        <v>1205</v>
      </c>
      <c r="AB97" s="2">
        <v>1064</v>
      </c>
    </row>
    <row r="98" spans="1:28" x14ac:dyDescent="0.2">
      <c r="A98" s="1" t="s">
        <v>1256</v>
      </c>
      <c r="B98" s="2">
        <v>0</v>
      </c>
      <c r="C98" s="2">
        <v>0</v>
      </c>
      <c r="D98" s="2">
        <v>0</v>
      </c>
      <c r="E98" s="2">
        <f t="shared" si="2"/>
        <v>0</v>
      </c>
      <c r="F98" s="2">
        <v>24.588100000000001</v>
      </c>
      <c r="G98" s="2">
        <v>24.451000000000001</v>
      </c>
      <c r="H98" s="2">
        <v>24.7742</v>
      </c>
      <c r="I98" s="2">
        <f t="shared" si="3"/>
        <v>24.604433333333333</v>
      </c>
      <c r="J98" s="2"/>
      <c r="K98" s="2">
        <v>4</v>
      </c>
      <c r="L98" s="2">
        <v>4</v>
      </c>
      <c r="M98" s="2">
        <v>4</v>
      </c>
      <c r="N98" s="2">
        <v>33.1</v>
      </c>
      <c r="O98" s="2">
        <v>33.1</v>
      </c>
      <c r="P98" s="2">
        <v>33.1</v>
      </c>
      <c r="Q98" s="2">
        <v>17.675999999999998</v>
      </c>
      <c r="R98" s="2">
        <v>0</v>
      </c>
      <c r="S98" s="2">
        <v>15.484</v>
      </c>
      <c r="T98" s="2">
        <v>78297000</v>
      </c>
      <c r="U98" s="2">
        <v>10</v>
      </c>
      <c r="V98" s="2">
        <v>0.82875299999999996</v>
      </c>
      <c r="W98" s="2">
        <v>8.0356899999999995E-2</v>
      </c>
      <c r="X98" s="2">
        <v>-0.97699000000000003</v>
      </c>
      <c r="Y98" s="2">
        <v>-1.03409</v>
      </c>
      <c r="Z98" s="2" t="s">
        <v>1255</v>
      </c>
      <c r="AA98" s="2" t="s">
        <v>1255</v>
      </c>
      <c r="AB98" s="2">
        <v>1215</v>
      </c>
    </row>
    <row r="99" spans="1:28" x14ac:dyDescent="0.2">
      <c r="A99" s="1" t="s">
        <v>1260</v>
      </c>
      <c r="B99" s="2">
        <v>0</v>
      </c>
      <c r="C99" s="2">
        <v>0</v>
      </c>
      <c r="D99" s="2">
        <v>0</v>
      </c>
      <c r="E99" s="2">
        <f t="shared" si="2"/>
        <v>0</v>
      </c>
      <c r="F99" s="2">
        <v>24.3202</v>
      </c>
      <c r="G99" s="2">
        <v>23.381900000000002</v>
      </c>
      <c r="H99" s="2">
        <v>23.607700000000001</v>
      </c>
      <c r="I99" s="2">
        <f t="shared" si="3"/>
        <v>23.769933333333331</v>
      </c>
      <c r="J99" s="2"/>
      <c r="K99" s="2">
        <v>5</v>
      </c>
      <c r="L99" s="2">
        <v>5</v>
      </c>
      <c r="M99" s="2">
        <v>5</v>
      </c>
      <c r="N99" s="2">
        <v>9.8000000000000007</v>
      </c>
      <c r="O99" s="2">
        <v>9.8000000000000007</v>
      </c>
      <c r="P99" s="2">
        <v>9.8000000000000007</v>
      </c>
      <c r="Q99" s="2">
        <v>58.743000000000002</v>
      </c>
      <c r="R99" s="2">
        <v>0</v>
      </c>
      <c r="S99" s="2">
        <v>9.4989000000000008</v>
      </c>
      <c r="T99" s="2">
        <v>58230000</v>
      </c>
      <c r="U99" s="2">
        <v>12</v>
      </c>
      <c r="V99" s="2">
        <v>0.93168799999999996</v>
      </c>
      <c r="W99" s="2">
        <v>0.13239100000000001</v>
      </c>
      <c r="X99" s="2">
        <v>-0.69861300000000004</v>
      </c>
      <c r="Y99" s="2">
        <v>-0.86423899999999998</v>
      </c>
      <c r="Z99" s="2" t="s">
        <v>1259</v>
      </c>
      <c r="AA99" s="2" t="s">
        <v>1259</v>
      </c>
      <c r="AB99" s="2">
        <v>1222</v>
      </c>
    </row>
    <row r="100" spans="1:28" x14ac:dyDescent="0.2">
      <c r="A100" s="1" t="s">
        <v>1314</v>
      </c>
      <c r="B100" s="2">
        <v>0</v>
      </c>
      <c r="C100" s="2">
        <v>0</v>
      </c>
      <c r="D100" s="2">
        <v>0</v>
      </c>
      <c r="E100" s="2">
        <f t="shared" si="2"/>
        <v>0</v>
      </c>
      <c r="F100" s="2">
        <v>23.549099999999999</v>
      </c>
      <c r="G100" s="2">
        <v>23.416</v>
      </c>
      <c r="H100" s="2">
        <v>23.060500000000001</v>
      </c>
      <c r="I100" s="2">
        <f t="shared" si="3"/>
        <v>23.341866666666665</v>
      </c>
      <c r="J100" s="2"/>
      <c r="K100" s="2">
        <v>3</v>
      </c>
      <c r="L100" s="2">
        <v>3</v>
      </c>
      <c r="M100" s="2">
        <v>3</v>
      </c>
      <c r="N100" s="2">
        <v>6.9</v>
      </c>
      <c r="O100" s="2">
        <v>6.9</v>
      </c>
      <c r="P100" s="2">
        <v>6.9</v>
      </c>
      <c r="Q100" s="2">
        <v>50.412999999999997</v>
      </c>
      <c r="R100" s="2">
        <v>0</v>
      </c>
      <c r="S100" s="2">
        <v>4.2131999999999996</v>
      </c>
      <c r="T100" s="2">
        <v>38488000</v>
      </c>
      <c r="U100" s="2">
        <v>9</v>
      </c>
      <c r="V100" s="2">
        <v>7.3282899999999998E-2</v>
      </c>
      <c r="W100" s="2">
        <v>0.905057</v>
      </c>
      <c r="X100" s="2">
        <v>-9.4109200000000004E-2</v>
      </c>
      <c r="Y100" s="2">
        <v>-0.100774</v>
      </c>
      <c r="Z100" s="2" t="s">
        <v>1313</v>
      </c>
      <c r="AA100" s="2" t="s">
        <v>1313</v>
      </c>
      <c r="AB100" s="2">
        <v>1361</v>
      </c>
    </row>
    <row r="101" spans="1:28" x14ac:dyDescent="0.2">
      <c r="A101" s="1" t="s">
        <v>1343</v>
      </c>
      <c r="B101" s="2">
        <v>0</v>
      </c>
      <c r="C101" s="2">
        <v>0</v>
      </c>
      <c r="D101" s="2">
        <v>0</v>
      </c>
      <c r="E101" s="2">
        <f t="shared" si="2"/>
        <v>0</v>
      </c>
      <c r="F101" s="2">
        <v>23.3476</v>
      </c>
      <c r="G101" s="2">
        <v>23.666699999999999</v>
      </c>
      <c r="H101" s="2">
        <v>23.7395</v>
      </c>
      <c r="I101" s="2">
        <f t="shared" si="3"/>
        <v>23.584599999999998</v>
      </c>
      <c r="J101" s="2"/>
      <c r="K101" s="2">
        <v>4</v>
      </c>
      <c r="L101" s="2">
        <v>4</v>
      </c>
      <c r="M101" s="2">
        <v>4</v>
      </c>
      <c r="N101" s="2">
        <v>8.8000000000000007</v>
      </c>
      <c r="O101" s="2">
        <v>8.8000000000000007</v>
      </c>
      <c r="P101" s="2">
        <v>8.8000000000000007</v>
      </c>
      <c r="Q101" s="2">
        <v>72.594999999999999</v>
      </c>
      <c r="R101" s="2">
        <v>0</v>
      </c>
      <c r="S101" s="2">
        <v>18.861000000000001</v>
      </c>
      <c r="T101" s="2">
        <v>40125000</v>
      </c>
      <c r="U101" s="2">
        <v>8</v>
      </c>
      <c r="V101" s="2">
        <v>0.41226800000000002</v>
      </c>
      <c r="W101" s="2">
        <v>0.47107700000000002</v>
      </c>
      <c r="X101" s="2">
        <v>-0.49091800000000002</v>
      </c>
      <c r="Y101" s="2">
        <v>-0.510328</v>
      </c>
      <c r="Z101" s="2" t="s">
        <v>1342</v>
      </c>
      <c r="AA101" s="2" t="s">
        <v>1342</v>
      </c>
      <c r="AB101" s="2">
        <v>1419</v>
      </c>
    </row>
    <row r="102" spans="1:28" x14ac:dyDescent="0.2">
      <c r="A102" s="1" t="s">
        <v>396</v>
      </c>
      <c r="B102" s="2">
        <v>0</v>
      </c>
      <c r="C102" s="2">
        <v>0</v>
      </c>
      <c r="D102" s="2">
        <v>23.2942</v>
      </c>
      <c r="E102" s="2">
        <f t="shared" si="2"/>
        <v>7.764733333333333</v>
      </c>
      <c r="F102" s="2">
        <v>23.723800000000001</v>
      </c>
      <c r="G102" s="2">
        <v>24.794799999999999</v>
      </c>
      <c r="H102" s="2">
        <v>23.751999999999999</v>
      </c>
      <c r="I102" s="2">
        <f t="shared" si="3"/>
        <v>24.090199999999999</v>
      </c>
      <c r="J102" s="2" t="s">
        <v>26</v>
      </c>
      <c r="K102" s="2">
        <v>4</v>
      </c>
      <c r="L102" s="2">
        <v>4</v>
      </c>
      <c r="M102" s="2">
        <v>4</v>
      </c>
      <c r="N102" s="2">
        <v>8.1999999999999993</v>
      </c>
      <c r="O102" s="2">
        <v>8.1999999999999993</v>
      </c>
      <c r="P102" s="2">
        <v>8.1999999999999993</v>
      </c>
      <c r="Q102" s="2">
        <v>67.313999999999993</v>
      </c>
      <c r="R102" s="2">
        <v>0</v>
      </c>
      <c r="S102" s="2">
        <v>16.908000000000001</v>
      </c>
      <c r="T102" s="2">
        <v>67842000</v>
      </c>
      <c r="U102" s="2">
        <v>13</v>
      </c>
      <c r="V102" s="2">
        <v>1.2082299999999999</v>
      </c>
      <c r="W102" s="2">
        <v>2.05136E-2</v>
      </c>
      <c r="X102" s="2">
        <v>-1.14676</v>
      </c>
      <c r="Y102" s="2">
        <v>-1.25149</v>
      </c>
      <c r="Z102" s="2" t="s">
        <v>395</v>
      </c>
      <c r="AA102" s="2" t="s">
        <v>395</v>
      </c>
      <c r="AB102" s="2">
        <v>701</v>
      </c>
    </row>
    <row r="103" spans="1:28" x14ac:dyDescent="0.2">
      <c r="A103" s="1" t="s">
        <v>43</v>
      </c>
      <c r="B103" s="2">
        <v>23.432400000000001</v>
      </c>
      <c r="C103" s="2">
        <v>0</v>
      </c>
      <c r="D103" s="2">
        <v>0</v>
      </c>
      <c r="E103" s="2">
        <f t="shared" si="2"/>
        <v>7.8108000000000004</v>
      </c>
      <c r="F103" s="2">
        <v>27.4724</v>
      </c>
      <c r="G103" s="2">
        <v>29.075099999999999</v>
      </c>
      <c r="H103" s="2">
        <v>29.2408</v>
      </c>
      <c r="I103" s="2">
        <f t="shared" si="3"/>
        <v>28.596099999999996</v>
      </c>
      <c r="J103" s="2" t="s">
        <v>26</v>
      </c>
      <c r="K103" s="2">
        <v>16</v>
      </c>
      <c r="L103" s="2">
        <v>16</v>
      </c>
      <c r="M103" s="2">
        <v>16</v>
      </c>
      <c r="N103" s="2">
        <v>32.6</v>
      </c>
      <c r="O103" s="2">
        <v>32.6</v>
      </c>
      <c r="P103" s="2">
        <v>32.6</v>
      </c>
      <c r="Q103" s="2">
        <v>47.628</v>
      </c>
      <c r="R103" s="2">
        <v>0</v>
      </c>
      <c r="S103" s="2">
        <v>109.59</v>
      </c>
      <c r="T103" s="2">
        <v>1488900000</v>
      </c>
      <c r="U103" s="2">
        <v>56</v>
      </c>
      <c r="V103" s="2">
        <v>2.3210500000000001</v>
      </c>
      <c r="W103" s="2">
        <v>0</v>
      </c>
      <c r="X103" s="2">
        <v>-5.5946499999999997</v>
      </c>
      <c r="Y103" s="2">
        <v>-5.0664999999999996</v>
      </c>
      <c r="Z103" s="2" t="s">
        <v>42</v>
      </c>
      <c r="AA103" s="2" t="s">
        <v>42</v>
      </c>
      <c r="AB103" s="2">
        <v>1175</v>
      </c>
    </row>
    <row r="104" spans="1:28" x14ac:dyDescent="0.2">
      <c r="A104" s="1" t="s">
        <v>767</v>
      </c>
      <c r="B104" s="2">
        <v>0</v>
      </c>
      <c r="C104" s="2">
        <v>0</v>
      </c>
      <c r="D104" s="2">
        <v>23.5411</v>
      </c>
      <c r="E104" s="2">
        <f t="shared" si="2"/>
        <v>7.8470333333333331</v>
      </c>
      <c r="F104" s="2">
        <v>23.943200000000001</v>
      </c>
      <c r="G104" s="2">
        <v>23.379300000000001</v>
      </c>
      <c r="H104" s="2">
        <v>23.8551</v>
      </c>
      <c r="I104" s="2">
        <f t="shared" si="3"/>
        <v>23.725866666666672</v>
      </c>
      <c r="J104" s="2"/>
      <c r="K104" s="2">
        <v>6</v>
      </c>
      <c r="L104" s="2">
        <v>6</v>
      </c>
      <c r="M104" s="2">
        <v>6</v>
      </c>
      <c r="N104" s="2">
        <v>7.6</v>
      </c>
      <c r="O104" s="2">
        <v>7.6</v>
      </c>
      <c r="P104" s="2">
        <v>7.6</v>
      </c>
      <c r="Q104" s="2">
        <v>108.8</v>
      </c>
      <c r="R104" s="2">
        <v>0</v>
      </c>
      <c r="S104" s="2">
        <v>13.939</v>
      </c>
      <c r="T104" s="2">
        <v>76589000</v>
      </c>
      <c r="U104" s="2">
        <v>15</v>
      </c>
      <c r="V104" s="2">
        <v>0.62859699999999996</v>
      </c>
      <c r="W104" s="2">
        <v>0.30773099999999998</v>
      </c>
      <c r="X104" s="2">
        <v>-0.56518000000000002</v>
      </c>
      <c r="Y104" s="2">
        <v>-0.64114800000000005</v>
      </c>
      <c r="Z104" s="2" t="s">
        <v>766</v>
      </c>
      <c r="AA104" s="2" t="s">
        <v>766</v>
      </c>
      <c r="AB104" s="2">
        <v>206</v>
      </c>
    </row>
    <row r="105" spans="1:28" x14ac:dyDescent="0.2">
      <c r="A105" s="1" t="s">
        <v>41</v>
      </c>
      <c r="B105" s="2">
        <v>0</v>
      </c>
      <c r="C105" s="2">
        <v>0</v>
      </c>
      <c r="D105" s="2">
        <v>23.549099999999999</v>
      </c>
      <c r="E105" s="2">
        <f t="shared" si="2"/>
        <v>7.8496999999999995</v>
      </c>
      <c r="F105" s="2">
        <v>28.281400000000001</v>
      </c>
      <c r="G105" s="2">
        <v>28.3139</v>
      </c>
      <c r="H105" s="2">
        <v>28.4815</v>
      </c>
      <c r="I105" s="2">
        <f t="shared" si="3"/>
        <v>28.358933333333336</v>
      </c>
      <c r="J105" s="2" t="s">
        <v>26</v>
      </c>
      <c r="K105" s="2">
        <v>11</v>
      </c>
      <c r="L105" s="2">
        <v>11</v>
      </c>
      <c r="M105" s="2">
        <v>11</v>
      </c>
      <c r="N105" s="2">
        <v>35.5</v>
      </c>
      <c r="O105" s="2">
        <v>35.5</v>
      </c>
      <c r="P105" s="2">
        <v>35.5</v>
      </c>
      <c r="Q105" s="2">
        <v>34.834000000000003</v>
      </c>
      <c r="R105" s="2">
        <v>0</v>
      </c>
      <c r="S105" s="2">
        <v>86.655000000000001</v>
      </c>
      <c r="T105" s="2">
        <v>1145300000</v>
      </c>
      <c r="U105" s="2">
        <v>34</v>
      </c>
      <c r="V105" s="2">
        <v>2.1783800000000002</v>
      </c>
      <c r="W105" s="2">
        <v>0</v>
      </c>
      <c r="X105" s="2">
        <v>-5.7778400000000003</v>
      </c>
      <c r="Y105" s="2">
        <v>-5.7756100000000004</v>
      </c>
      <c r="Z105" s="2" t="s">
        <v>39</v>
      </c>
      <c r="AA105" s="2" t="s">
        <v>40</v>
      </c>
      <c r="AB105" s="2">
        <v>691</v>
      </c>
    </row>
    <row r="106" spans="1:28" x14ac:dyDescent="0.2">
      <c r="A106" s="1" t="s">
        <v>331</v>
      </c>
      <c r="B106" s="2">
        <v>0</v>
      </c>
      <c r="C106" s="2">
        <v>23.630199999999999</v>
      </c>
      <c r="D106" s="2">
        <v>0</v>
      </c>
      <c r="E106" s="2">
        <f t="shared" si="2"/>
        <v>7.8767333333333331</v>
      </c>
      <c r="F106" s="2">
        <v>25.075099999999999</v>
      </c>
      <c r="G106" s="2">
        <v>25.601299999999998</v>
      </c>
      <c r="H106" s="2">
        <v>25.334299999999999</v>
      </c>
      <c r="I106" s="2">
        <f t="shared" si="3"/>
        <v>25.3369</v>
      </c>
      <c r="J106" s="2" t="s">
        <v>26</v>
      </c>
      <c r="K106" s="2">
        <v>3</v>
      </c>
      <c r="L106" s="2">
        <v>3</v>
      </c>
      <c r="M106" s="2">
        <v>3</v>
      </c>
      <c r="N106" s="2">
        <v>15</v>
      </c>
      <c r="O106" s="2">
        <v>15</v>
      </c>
      <c r="P106" s="2">
        <v>15</v>
      </c>
      <c r="Q106" s="2">
        <v>24.635999999999999</v>
      </c>
      <c r="R106" s="2">
        <v>0</v>
      </c>
      <c r="S106" s="2">
        <v>19.227</v>
      </c>
      <c r="T106" s="2">
        <v>148640000</v>
      </c>
      <c r="U106" s="2">
        <v>13</v>
      </c>
      <c r="V106" s="2">
        <v>1.26647</v>
      </c>
      <c r="W106" s="2">
        <v>6.2941200000000003E-3</v>
      </c>
      <c r="X106" s="2">
        <v>-1.7080599999999999</v>
      </c>
      <c r="Y106" s="2">
        <v>-1.73285</v>
      </c>
      <c r="Z106" s="2" t="s">
        <v>330</v>
      </c>
      <c r="AA106" s="2" t="s">
        <v>330</v>
      </c>
      <c r="AB106" s="2">
        <v>434</v>
      </c>
    </row>
    <row r="107" spans="1:28" x14ac:dyDescent="0.2">
      <c r="A107" s="1" t="s">
        <v>230</v>
      </c>
      <c r="B107" s="2">
        <v>0</v>
      </c>
      <c r="C107" s="2">
        <v>0</v>
      </c>
      <c r="D107" s="2">
        <v>23.764600000000002</v>
      </c>
      <c r="E107" s="2">
        <f t="shared" si="2"/>
        <v>7.9215333333333335</v>
      </c>
      <c r="F107" s="2">
        <v>25.456099999999999</v>
      </c>
      <c r="G107" s="2">
        <v>26.917100000000001</v>
      </c>
      <c r="H107" s="2">
        <v>25.4938</v>
      </c>
      <c r="I107" s="2">
        <f t="shared" si="3"/>
        <v>25.955666666666662</v>
      </c>
      <c r="J107" s="2" t="s">
        <v>26</v>
      </c>
      <c r="K107" s="2">
        <v>11</v>
      </c>
      <c r="L107" s="2">
        <v>11</v>
      </c>
      <c r="M107" s="2">
        <v>11</v>
      </c>
      <c r="N107" s="2">
        <v>12.4</v>
      </c>
      <c r="O107" s="2">
        <v>12.4</v>
      </c>
      <c r="P107" s="2">
        <v>12.4</v>
      </c>
      <c r="Q107" s="2">
        <v>112.42</v>
      </c>
      <c r="R107" s="2">
        <v>0</v>
      </c>
      <c r="S107" s="2">
        <v>57.411000000000001</v>
      </c>
      <c r="T107" s="2">
        <v>202660000</v>
      </c>
      <c r="U107" s="2">
        <v>24</v>
      </c>
      <c r="V107" s="2">
        <v>1.68031</v>
      </c>
      <c r="W107" s="2">
        <v>1.0877199999999999E-3</v>
      </c>
      <c r="X107" s="2">
        <v>-2.5731899999999999</v>
      </c>
      <c r="Y107" s="2">
        <v>-2.52216</v>
      </c>
      <c r="Z107" s="2" t="s">
        <v>229</v>
      </c>
      <c r="AA107" s="2" t="s">
        <v>229</v>
      </c>
      <c r="AB107" s="2">
        <v>787</v>
      </c>
    </row>
    <row r="108" spans="1:28" x14ac:dyDescent="0.2">
      <c r="A108" s="1" t="s">
        <v>240</v>
      </c>
      <c r="B108" s="2">
        <v>23.816600000000001</v>
      </c>
      <c r="C108" s="2">
        <v>0</v>
      </c>
      <c r="D108" s="2">
        <v>0</v>
      </c>
      <c r="E108" s="2">
        <f t="shared" si="2"/>
        <v>7.9388666666666667</v>
      </c>
      <c r="F108" s="2">
        <v>26.0366</v>
      </c>
      <c r="G108" s="2">
        <v>24.727799999999998</v>
      </c>
      <c r="H108" s="2">
        <v>25.416699999999999</v>
      </c>
      <c r="I108" s="2">
        <f t="shared" si="3"/>
        <v>25.393699999999995</v>
      </c>
      <c r="J108" s="2" t="s">
        <v>26</v>
      </c>
      <c r="K108" s="2">
        <v>11</v>
      </c>
      <c r="L108" s="2">
        <v>9</v>
      </c>
      <c r="M108" s="2">
        <v>9</v>
      </c>
      <c r="N108" s="2">
        <v>18.7</v>
      </c>
      <c r="O108" s="2">
        <v>16.600000000000001</v>
      </c>
      <c r="P108" s="2">
        <v>16.600000000000001</v>
      </c>
      <c r="Q108" s="2">
        <v>75.022000000000006</v>
      </c>
      <c r="R108" s="2">
        <v>0</v>
      </c>
      <c r="S108" s="2">
        <v>20.518000000000001</v>
      </c>
      <c r="T108" s="2">
        <v>180990000</v>
      </c>
      <c r="U108" s="2">
        <v>24</v>
      </c>
      <c r="V108" s="2">
        <v>1.44326</v>
      </c>
      <c r="W108" s="2">
        <v>2.2933300000000001E-3</v>
      </c>
      <c r="X108" s="2">
        <v>-2.4708700000000001</v>
      </c>
      <c r="Y108" s="2">
        <v>-2.0193099999999999</v>
      </c>
      <c r="Z108" s="2" t="s">
        <v>239</v>
      </c>
      <c r="AA108" s="2" t="s">
        <v>239</v>
      </c>
      <c r="AB108" s="2">
        <v>230</v>
      </c>
    </row>
    <row r="109" spans="1:28" x14ac:dyDescent="0.2">
      <c r="A109" s="1" t="s">
        <v>122</v>
      </c>
      <c r="B109" s="2">
        <v>0</v>
      </c>
      <c r="C109" s="2">
        <v>0</v>
      </c>
      <c r="D109" s="2">
        <v>23.9389</v>
      </c>
      <c r="E109" s="2">
        <f t="shared" si="2"/>
        <v>7.9796333333333331</v>
      </c>
      <c r="F109" s="2">
        <v>27.0504</v>
      </c>
      <c r="G109" s="2">
        <v>25.698799999999999</v>
      </c>
      <c r="H109" s="2">
        <v>26.152999999999999</v>
      </c>
      <c r="I109" s="2">
        <f t="shared" si="3"/>
        <v>26.30073333333333</v>
      </c>
      <c r="J109" s="2" t="s">
        <v>26</v>
      </c>
      <c r="K109" s="2">
        <v>7</v>
      </c>
      <c r="L109" s="2">
        <v>7</v>
      </c>
      <c r="M109" s="2">
        <v>7</v>
      </c>
      <c r="N109" s="2">
        <v>19.8</v>
      </c>
      <c r="O109" s="2">
        <v>19.8</v>
      </c>
      <c r="P109" s="2">
        <v>19.8</v>
      </c>
      <c r="Q109" s="2">
        <v>42.064</v>
      </c>
      <c r="R109" s="2">
        <v>0</v>
      </c>
      <c r="S109" s="2">
        <v>67.596999999999994</v>
      </c>
      <c r="T109" s="2">
        <v>298640000</v>
      </c>
      <c r="U109" s="2">
        <v>15</v>
      </c>
      <c r="V109" s="2">
        <v>1.9677100000000001</v>
      </c>
      <c r="W109" s="2">
        <v>0</v>
      </c>
      <c r="X109" s="2">
        <v>-3.5254099999999999</v>
      </c>
      <c r="Y109" s="2">
        <v>-2.9119799999999998</v>
      </c>
      <c r="Z109" s="2" t="s">
        <v>121</v>
      </c>
      <c r="AA109" s="2" t="s">
        <v>121</v>
      </c>
      <c r="AB109" s="2">
        <v>391</v>
      </c>
    </row>
    <row r="110" spans="1:28" x14ac:dyDescent="0.2">
      <c r="A110" s="1" t="s">
        <v>380</v>
      </c>
      <c r="B110" s="2">
        <v>24.1221</v>
      </c>
      <c r="C110" s="2">
        <v>0</v>
      </c>
      <c r="D110" s="2">
        <v>0</v>
      </c>
      <c r="E110" s="2">
        <f t="shared" si="2"/>
        <v>8.0406999999999993</v>
      </c>
      <c r="F110" s="2">
        <v>24.840699999999998</v>
      </c>
      <c r="G110" s="2">
        <v>24.312200000000001</v>
      </c>
      <c r="H110" s="2">
        <v>23.928000000000001</v>
      </c>
      <c r="I110" s="2">
        <f t="shared" si="3"/>
        <v>24.360299999999999</v>
      </c>
      <c r="J110" s="2" t="s">
        <v>26</v>
      </c>
      <c r="K110" s="2">
        <v>6</v>
      </c>
      <c r="L110" s="2">
        <v>6</v>
      </c>
      <c r="M110" s="2">
        <v>6</v>
      </c>
      <c r="N110" s="2">
        <v>10.199999999999999</v>
      </c>
      <c r="O110" s="2">
        <v>10.199999999999999</v>
      </c>
      <c r="P110" s="2">
        <v>10.199999999999999</v>
      </c>
      <c r="Q110" s="2">
        <v>71.638999999999996</v>
      </c>
      <c r="R110" s="2">
        <v>0</v>
      </c>
      <c r="S110" s="2">
        <v>21.545999999999999</v>
      </c>
      <c r="T110" s="2">
        <v>97789000</v>
      </c>
      <c r="U110" s="2">
        <v>15</v>
      </c>
      <c r="V110" s="2">
        <v>0.89061100000000004</v>
      </c>
      <c r="W110" s="2">
        <v>3.3305000000000001E-2</v>
      </c>
      <c r="X110" s="2">
        <v>-1.3476600000000001</v>
      </c>
      <c r="Y110" s="2">
        <v>-1.1906600000000001</v>
      </c>
      <c r="Z110" s="2" t="s">
        <v>379</v>
      </c>
      <c r="AA110" s="2" t="s">
        <v>379</v>
      </c>
      <c r="AB110" s="2">
        <v>1563</v>
      </c>
    </row>
    <row r="111" spans="1:28" x14ac:dyDescent="0.2">
      <c r="A111" s="1" t="s">
        <v>128</v>
      </c>
      <c r="B111" s="2">
        <v>0</v>
      </c>
      <c r="C111" s="2">
        <v>24.133099999999999</v>
      </c>
      <c r="D111" s="2">
        <v>0</v>
      </c>
      <c r="E111" s="2">
        <f t="shared" si="2"/>
        <v>8.0443666666666669</v>
      </c>
      <c r="F111" s="2">
        <v>27.414999999999999</v>
      </c>
      <c r="G111" s="2">
        <v>26.57</v>
      </c>
      <c r="H111" s="2">
        <v>27.313199999999998</v>
      </c>
      <c r="I111" s="2">
        <f t="shared" si="3"/>
        <v>27.099399999999999</v>
      </c>
      <c r="J111" s="2" t="s">
        <v>26</v>
      </c>
      <c r="K111" s="2">
        <v>12</v>
      </c>
      <c r="L111" s="2">
        <v>12</v>
      </c>
      <c r="M111" s="2">
        <v>12</v>
      </c>
      <c r="N111" s="2">
        <v>39.700000000000003</v>
      </c>
      <c r="O111" s="2">
        <v>39.700000000000003</v>
      </c>
      <c r="P111" s="2">
        <v>39.700000000000003</v>
      </c>
      <c r="Q111" s="2">
        <v>38.438000000000002</v>
      </c>
      <c r="R111" s="2">
        <v>0</v>
      </c>
      <c r="S111" s="2">
        <v>90.822999999999993</v>
      </c>
      <c r="T111" s="2">
        <v>489640000</v>
      </c>
      <c r="U111" s="2">
        <v>35</v>
      </c>
      <c r="V111" s="2">
        <v>3.1278800000000002</v>
      </c>
      <c r="W111" s="2">
        <v>0</v>
      </c>
      <c r="X111" s="2">
        <v>-3.4907699999999999</v>
      </c>
      <c r="Y111" s="2">
        <v>-3.98725</v>
      </c>
      <c r="Z111" s="2" t="s">
        <v>127</v>
      </c>
      <c r="AA111" s="2" t="s">
        <v>127</v>
      </c>
      <c r="AB111" s="2">
        <v>1606</v>
      </c>
    </row>
    <row r="112" spans="1:28" x14ac:dyDescent="0.2">
      <c r="A112" s="1" t="s">
        <v>217</v>
      </c>
      <c r="B112" s="2">
        <v>0</v>
      </c>
      <c r="C112" s="2">
        <v>24.627600000000001</v>
      </c>
      <c r="D112" s="2">
        <v>0</v>
      </c>
      <c r="E112" s="2">
        <f t="shared" si="2"/>
        <v>8.2092000000000009</v>
      </c>
      <c r="F112" s="2">
        <v>26.513200000000001</v>
      </c>
      <c r="G112" s="2">
        <v>26.566700000000001</v>
      </c>
      <c r="H112" s="2">
        <v>26.71</v>
      </c>
      <c r="I112" s="2">
        <f t="shared" si="3"/>
        <v>26.596633333333333</v>
      </c>
      <c r="J112" s="2" t="s">
        <v>26</v>
      </c>
      <c r="K112" s="2">
        <v>16</v>
      </c>
      <c r="L112" s="2">
        <v>3</v>
      </c>
      <c r="M112" s="2">
        <v>2</v>
      </c>
      <c r="N112" s="2">
        <v>27.9</v>
      </c>
      <c r="O112" s="2">
        <v>7</v>
      </c>
      <c r="P112" s="2">
        <v>3.6</v>
      </c>
      <c r="Q112" s="2">
        <v>49.67</v>
      </c>
      <c r="R112" s="2">
        <v>0</v>
      </c>
      <c r="S112" s="2">
        <v>31.338000000000001</v>
      </c>
      <c r="T112" s="2">
        <v>353130000</v>
      </c>
      <c r="U112" s="2">
        <v>10</v>
      </c>
      <c r="V112" s="2">
        <v>1.82972</v>
      </c>
      <c r="W112" s="2">
        <v>0</v>
      </c>
      <c r="X112" s="2">
        <v>-2.67</v>
      </c>
      <c r="Y112" s="2">
        <v>-3.1209799999999999</v>
      </c>
      <c r="Z112" s="2" t="s">
        <v>215</v>
      </c>
      <c r="AA112" s="2" t="s">
        <v>216</v>
      </c>
      <c r="AB112" s="2">
        <v>323</v>
      </c>
    </row>
    <row r="113" spans="1:28" x14ac:dyDescent="0.2">
      <c r="A113" s="1" t="s">
        <v>32</v>
      </c>
      <c r="B113" s="2">
        <v>0</v>
      </c>
      <c r="C113" s="2">
        <v>24.639800000000001</v>
      </c>
      <c r="D113" s="2">
        <v>0</v>
      </c>
      <c r="E113" s="2">
        <f t="shared" si="2"/>
        <v>8.2132666666666676</v>
      </c>
      <c r="F113" s="2">
        <v>29.296299999999999</v>
      </c>
      <c r="G113" s="2">
        <v>29.702999999999999</v>
      </c>
      <c r="H113" s="2">
        <v>29.625399999999999</v>
      </c>
      <c r="I113" s="2">
        <f t="shared" si="3"/>
        <v>29.541566666666665</v>
      </c>
      <c r="J113" s="2" t="s">
        <v>26</v>
      </c>
      <c r="K113" s="2">
        <v>14</v>
      </c>
      <c r="L113" s="2">
        <v>13</v>
      </c>
      <c r="M113" s="2">
        <v>13</v>
      </c>
      <c r="N113" s="2">
        <v>52.5</v>
      </c>
      <c r="O113" s="2">
        <v>52.5</v>
      </c>
      <c r="P113" s="2">
        <v>52.5</v>
      </c>
      <c r="Q113" s="2">
        <v>21.891999999999999</v>
      </c>
      <c r="R113" s="2">
        <v>0</v>
      </c>
      <c r="S113" s="2">
        <v>110.52</v>
      </c>
      <c r="T113" s="2">
        <v>2484300000</v>
      </c>
      <c r="U113" s="2">
        <v>46</v>
      </c>
      <c r="V113" s="2">
        <v>1.89022</v>
      </c>
      <c r="W113" s="2">
        <v>0</v>
      </c>
      <c r="X113" s="2">
        <v>-6.4066999999999998</v>
      </c>
      <c r="Y113" s="2">
        <v>-4.9611099999999997</v>
      </c>
      <c r="Z113" s="2" t="s">
        <v>31</v>
      </c>
      <c r="AA113" s="2" t="s">
        <v>31</v>
      </c>
      <c r="AB113" s="2">
        <v>516</v>
      </c>
    </row>
    <row r="114" spans="1:28" x14ac:dyDescent="0.2">
      <c r="A114" s="1" t="s">
        <v>153</v>
      </c>
      <c r="B114" s="2">
        <v>0</v>
      </c>
      <c r="C114" s="2">
        <v>24.6433</v>
      </c>
      <c r="D114" s="2">
        <v>0</v>
      </c>
      <c r="E114" s="2">
        <f t="shared" si="2"/>
        <v>8.2144333333333339</v>
      </c>
      <c r="F114" s="2">
        <v>26.9038</v>
      </c>
      <c r="G114" s="2">
        <v>25.863099999999999</v>
      </c>
      <c r="H114" s="2">
        <v>27.077100000000002</v>
      </c>
      <c r="I114" s="2">
        <f t="shared" si="3"/>
        <v>26.614666666666665</v>
      </c>
      <c r="J114" s="2" t="s">
        <v>26</v>
      </c>
      <c r="K114" s="2">
        <v>10</v>
      </c>
      <c r="L114" s="2">
        <v>10</v>
      </c>
      <c r="M114" s="2">
        <v>10</v>
      </c>
      <c r="N114" s="2">
        <v>44.2</v>
      </c>
      <c r="O114" s="2">
        <v>44.2</v>
      </c>
      <c r="P114" s="2">
        <v>44.2</v>
      </c>
      <c r="Q114" s="2">
        <v>25.035</v>
      </c>
      <c r="R114" s="2">
        <v>0</v>
      </c>
      <c r="S114" s="2">
        <v>25.550999999999998</v>
      </c>
      <c r="T114" s="2">
        <v>413190000</v>
      </c>
      <c r="U114" s="2">
        <v>24</v>
      </c>
      <c r="V114" s="2">
        <v>1.6771100000000001</v>
      </c>
      <c r="W114" s="2">
        <v>0</v>
      </c>
      <c r="X114" s="2">
        <v>-3.3120500000000002</v>
      </c>
      <c r="Y114" s="2">
        <v>-2.6036199999999998</v>
      </c>
      <c r="Z114" s="2" t="s">
        <v>152</v>
      </c>
      <c r="AA114" s="2" t="s">
        <v>152</v>
      </c>
      <c r="AB114" s="2">
        <v>494</v>
      </c>
    </row>
    <row r="115" spans="1:28" x14ac:dyDescent="0.2">
      <c r="A115" s="1" t="s">
        <v>1078</v>
      </c>
      <c r="B115" s="2">
        <v>24.9438</v>
      </c>
      <c r="C115" s="2">
        <v>0</v>
      </c>
      <c r="D115" s="2">
        <v>0</v>
      </c>
      <c r="E115" s="2">
        <f t="shared" si="2"/>
        <v>8.3146000000000004</v>
      </c>
      <c r="F115" s="2">
        <v>23.844000000000001</v>
      </c>
      <c r="G115" s="2">
        <v>25.448799999999999</v>
      </c>
      <c r="H115" s="2">
        <v>24.349</v>
      </c>
      <c r="I115" s="2">
        <f t="shared" si="3"/>
        <v>24.547266666666669</v>
      </c>
      <c r="J115" s="2"/>
      <c r="K115" s="2">
        <v>3</v>
      </c>
      <c r="L115" s="2">
        <v>3</v>
      </c>
      <c r="M115" s="2">
        <v>3</v>
      </c>
      <c r="N115" s="2">
        <v>23</v>
      </c>
      <c r="O115" s="2">
        <v>23</v>
      </c>
      <c r="P115" s="2">
        <v>23</v>
      </c>
      <c r="Q115" s="2">
        <v>17.259</v>
      </c>
      <c r="R115" s="2">
        <v>0</v>
      </c>
      <c r="S115" s="2">
        <v>21.393999999999998</v>
      </c>
      <c r="T115" s="2">
        <v>125030000</v>
      </c>
      <c r="U115" s="2">
        <v>9</v>
      </c>
      <c r="V115" s="2">
        <v>0.58455000000000001</v>
      </c>
      <c r="W115" s="2">
        <v>9.98198E-2</v>
      </c>
      <c r="X115" s="2">
        <v>-1.4130799999999999</v>
      </c>
      <c r="Y115" s="2">
        <v>-0.92830900000000005</v>
      </c>
      <c r="Z115" s="2" t="s">
        <v>1077</v>
      </c>
      <c r="AA115" s="2" t="s">
        <v>1077</v>
      </c>
      <c r="AB115" s="2">
        <v>833</v>
      </c>
    </row>
    <row r="116" spans="1:28" x14ac:dyDescent="0.2">
      <c r="A116" s="1" t="s">
        <v>36</v>
      </c>
      <c r="B116" s="2">
        <v>0</v>
      </c>
      <c r="C116" s="2">
        <v>25.7059</v>
      </c>
      <c r="D116" s="2">
        <v>0</v>
      </c>
      <c r="E116" s="2">
        <f t="shared" si="2"/>
        <v>8.5686333333333327</v>
      </c>
      <c r="F116" s="2">
        <v>28.7027</v>
      </c>
      <c r="G116" s="2">
        <v>29.616800000000001</v>
      </c>
      <c r="H116" s="2">
        <v>30.993600000000001</v>
      </c>
      <c r="I116" s="2">
        <f t="shared" si="3"/>
        <v>29.771033333333335</v>
      </c>
      <c r="J116" s="2" t="s">
        <v>26</v>
      </c>
      <c r="K116" s="2">
        <v>18</v>
      </c>
      <c r="L116" s="2">
        <v>18</v>
      </c>
      <c r="M116" s="2">
        <v>18</v>
      </c>
      <c r="N116" s="2">
        <v>32.5</v>
      </c>
      <c r="O116" s="2">
        <v>32.5</v>
      </c>
      <c r="P116" s="2">
        <v>32.5</v>
      </c>
      <c r="Q116" s="2">
        <v>56.65</v>
      </c>
      <c r="R116" s="2">
        <v>0</v>
      </c>
      <c r="S116" s="2">
        <v>172.22</v>
      </c>
      <c r="T116" s="2">
        <v>3273000000</v>
      </c>
      <c r="U116" s="2">
        <v>58</v>
      </c>
      <c r="V116" s="2">
        <v>1.9222300000000001</v>
      </c>
      <c r="W116" s="2">
        <v>0</v>
      </c>
      <c r="X116" s="2">
        <v>-6.1600700000000002</v>
      </c>
      <c r="Y116" s="2">
        <v>-3.52671</v>
      </c>
      <c r="Z116" s="2" t="s">
        <v>35</v>
      </c>
      <c r="AA116" s="2" t="s">
        <v>35</v>
      </c>
      <c r="AB116" s="2">
        <v>153</v>
      </c>
    </row>
    <row r="117" spans="1:28" x14ac:dyDescent="0.2">
      <c r="A117" s="1" t="s">
        <v>71</v>
      </c>
      <c r="B117" s="2">
        <v>0</v>
      </c>
      <c r="C117" s="2">
        <v>25.7362</v>
      </c>
      <c r="D117" s="2">
        <v>0</v>
      </c>
      <c r="E117" s="2">
        <f t="shared" si="2"/>
        <v>8.578733333333334</v>
      </c>
      <c r="F117" s="2">
        <v>28.294</v>
      </c>
      <c r="G117" s="2">
        <v>28.265899999999998</v>
      </c>
      <c r="H117" s="2">
        <v>28.500499999999999</v>
      </c>
      <c r="I117" s="2">
        <f t="shared" si="3"/>
        <v>28.353466666666666</v>
      </c>
      <c r="J117" s="2" t="s">
        <v>26</v>
      </c>
      <c r="K117" s="2">
        <v>9</v>
      </c>
      <c r="L117" s="2">
        <v>9</v>
      </c>
      <c r="M117" s="2">
        <v>5</v>
      </c>
      <c r="N117" s="2">
        <v>60.5</v>
      </c>
      <c r="O117" s="2">
        <v>60.5</v>
      </c>
      <c r="P117" s="2">
        <v>30.3</v>
      </c>
      <c r="Q117" s="2">
        <v>17.297999999999998</v>
      </c>
      <c r="R117" s="2">
        <v>0</v>
      </c>
      <c r="S117" s="2">
        <v>25.359000000000002</v>
      </c>
      <c r="T117" s="2">
        <v>1152300000</v>
      </c>
      <c r="U117" s="2">
        <v>39</v>
      </c>
      <c r="V117" s="2">
        <v>1.4500599999999999</v>
      </c>
      <c r="W117" s="2">
        <v>0</v>
      </c>
      <c r="X117" s="2">
        <v>-4.23644</v>
      </c>
      <c r="Y117" s="2">
        <v>-3.1753999999999998</v>
      </c>
      <c r="Z117" s="2" t="s">
        <v>70</v>
      </c>
      <c r="AA117" s="2" t="s">
        <v>70</v>
      </c>
      <c r="AB117" s="2">
        <v>439</v>
      </c>
    </row>
    <row r="118" spans="1:28" x14ac:dyDescent="0.2">
      <c r="A118" s="1" t="s">
        <v>49</v>
      </c>
      <c r="B118" s="2">
        <v>0</v>
      </c>
      <c r="C118" s="2">
        <v>26.694400000000002</v>
      </c>
      <c r="D118" s="2">
        <v>0</v>
      </c>
      <c r="E118" s="2">
        <f t="shared" si="2"/>
        <v>8.8981333333333339</v>
      </c>
      <c r="F118" s="2">
        <v>29.378900000000002</v>
      </c>
      <c r="G118" s="2">
        <v>29.233899999999998</v>
      </c>
      <c r="H118" s="2">
        <v>29.274000000000001</v>
      </c>
      <c r="I118" s="2">
        <f t="shared" si="3"/>
        <v>29.295599999999997</v>
      </c>
      <c r="J118" s="2" t="s">
        <v>26</v>
      </c>
      <c r="K118" s="2">
        <v>6</v>
      </c>
      <c r="L118" s="2">
        <v>6</v>
      </c>
      <c r="M118" s="2">
        <v>6</v>
      </c>
      <c r="N118" s="2">
        <v>52.4</v>
      </c>
      <c r="O118" s="2">
        <v>52.4</v>
      </c>
      <c r="P118" s="2">
        <v>52.4</v>
      </c>
      <c r="Q118" s="2">
        <v>11.737</v>
      </c>
      <c r="R118" s="2">
        <v>0</v>
      </c>
      <c r="S118" s="2">
        <v>48.058</v>
      </c>
      <c r="T118" s="2">
        <v>2174200000</v>
      </c>
      <c r="U118" s="2">
        <v>40</v>
      </c>
      <c r="V118" s="2">
        <v>1.21872</v>
      </c>
      <c r="W118" s="2">
        <v>9.9200000000000004E-4</v>
      </c>
      <c r="X118" s="2">
        <v>-5.1334200000000001</v>
      </c>
      <c r="Y118" s="2">
        <v>-2.81257</v>
      </c>
      <c r="Z118" s="2" t="s">
        <v>48</v>
      </c>
      <c r="AA118" s="2" t="s">
        <v>48</v>
      </c>
      <c r="AB118" s="2">
        <v>357</v>
      </c>
    </row>
    <row r="119" spans="1:28" x14ac:dyDescent="0.2">
      <c r="A119" s="1" t="s">
        <v>142</v>
      </c>
      <c r="B119" s="2">
        <v>22.606100000000001</v>
      </c>
      <c r="C119" s="2">
        <v>0</v>
      </c>
      <c r="D119" s="2">
        <v>23.113399999999999</v>
      </c>
      <c r="E119" s="2">
        <f t="shared" si="2"/>
        <v>15.239833333333332</v>
      </c>
      <c r="F119" s="2">
        <v>25.397400000000001</v>
      </c>
      <c r="G119" s="2">
        <v>26.1191</v>
      </c>
      <c r="H119" s="2">
        <v>26.6144</v>
      </c>
      <c r="I119" s="2">
        <f t="shared" si="3"/>
        <v>26.043633333333332</v>
      </c>
      <c r="J119" s="2" t="s">
        <v>26</v>
      </c>
      <c r="K119" s="2">
        <v>22</v>
      </c>
      <c r="L119" s="2">
        <v>22</v>
      </c>
      <c r="M119" s="2">
        <v>22</v>
      </c>
      <c r="N119" s="2">
        <v>6.4</v>
      </c>
      <c r="O119" s="2">
        <v>6.4</v>
      </c>
      <c r="P119" s="2">
        <v>6.4</v>
      </c>
      <c r="Q119" s="2">
        <v>513.63</v>
      </c>
      <c r="R119" s="2">
        <v>0</v>
      </c>
      <c r="S119" s="2">
        <v>103.74</v>
      </c>
      <c r="T119" s="2">
        <v>249030000</v>
      </c>
      <c r="U119" s="2">
        <v>38</v>
      </c>
      <c r="V119" s="2">
        <v>2.6684600000000001</v>
      </c>
      <c r="W119" s="2">
        <v>0</v>
      </c>
      <c r="X119" s="2">
        <v>-3.39256</v>
      </c>
      <c r="Y119" s="2">
        <v>-3.6256200000000001</v>
      </c>
      <c r="Z119" s="2" t="s">
        <v>141</v>
      </c>
      <c r="AA119" s="2" t="s">
        <v>141</v>
      </c>
      <c r="AB119" s="2">
        <v>212</v>
      </c>
    </row>
    <row r="120" spans="1:28" x14ac:dyDescent="0.2">
      <c r="A120" s="1" t="s">
        <v>34</v>
      </c>
      <c r="B120" s="2">
        <v>0</v>
      </c>
      <c r="C120" s="2">
        <v>22.730599999999999</v>
      </c>
      <c r="D120" s="2">
        <v>23.241099999999999</v>
      </c>
      <c r="E120" s="2">
        <f t="shared" si="2"/>
        <v>15.3239</v>
      </c>
      <c r="F120" s="2">
        <v>29.213799999999999</v>
      </c>
      <c r="G120" s="2">
        <v>28.985499999999998</v>
      </c>
      <c r="H120" s="2">
        <v>29.296199999999999</v>
      </c>
      <c r="I120" s="2">
        <f t="shared" si="3"/>
        <v>29.165166666666664</v>
      </c>
      <c r="J120" s="2" t="s">
        <v>26</v>
      </c>
      <c r="K120" s="2">
        <v>8</v>
      </c>
      <c r="L120" s="2">
        <v>8</v>
      </c>
      <c r="M120" s="2">
        <v>8</v>
      </c>
      <c r="N120" s="2">
        <v>41</v>
      </c>
      <c r="O120" s="2">
        <v>41</v>
      </c>
      <c r="P120" s="2">
        <v>41</v>
      </c>
      <c r="Q120" s="2">
        <v>20.811</v>
      </c>
      <c r="R120" s="2">
        <v>0</v>
      </c>
      <c r="S120" s="2">
        <v>84.028999999999996</v>
      </c>
      <c r="T120" s="2">
        <v>1920800000</v>
      </c>
      <c r="U120" s="2">
        <v>34</v>
      </c>
      <c r="V120" s="2">
        <v>4.3308999999999997</v>
      </c>
      <c r="W120" s="2">
        <v>0</v>
      </c>
      <c r="X120" s="2">
        <v>-6.2600199999999999</v>
      </c>
      <c r="Y120" s="2">
        <v>-9.0464300000000009</v>
      </c>
      <c r="Z120" s="2" t="s">
        <v>33</v>
      </c>
      <c r="AA120" s="2" t="s">
        <v>33</v>
      </c>
      <c r="AB120" s="2">
        <v>878</v>
      </c>
    </row>
    <row r="121" spans="1:28" x14ac:dyDescent="0.2">
      <c r="A121" s="1" t="s">
        <v>406</v>
      </c>
      <c r="B121" s="2">
        <v>22.949100000000001</v>
      </c>
      <c r="C121" s="2">
        <v>0</v>
      </c>
      <c r="D121" s="2">
        <v>23.144200000000001</v>
      </c>
      <c r="E121" s="2">
        <f t="shared" si="2"/>
        <v>15.364433333333332</v>
      </c>
      <c r="F121" s="2">
        <v>23.5473</v>
      </c>
      <c r="G121" s="2">
        <v>24.727900000000002</v>
      </c>
      <c r="H121" s="2">
        <v>23.867000000000001</v>
      </c>
      <c r="I121" s="2">
        <f t="shared" si="3"/>
        <v>24.0474</v>
      </c>
      <c r="J121" s="2" t="s">
        <v>26</v>
      </c>
      <c r="K121" s="2">
        <v>4</v>
      </c>
      <c r="L121" s="2">
        <v>4</v>
      </c>
      <c r="M121" s="2">
        <v>4</v>
      </c>
      <c r="N121" s="2">
        <v>17.3</v>
      </c>
      <c r="O121" s="2">
        <v>17.3</v>
      </c>
      <c r="P121" s="2">
        <v>17.3</v>
      </c>
      <c r="Q121" s="2">
        <v>27.228000000000002</v>
      </c>
      <c r="R121" s="2">
        <v>0</v>
      </c>
      <c r="S121" s="2">
        <v>14.946</v>
      </c>
      <c r="T121" s="2">
        <v>64026000</v>
      </c>
      <c r="U121" s="2">
        <v>12</v>
      </c>
      <c r="V121" s="2">
        <v>1.07216</v>
      </c>
      <c r="W121" s="2">
        <v>3.3656100000000001E-2</v>
      </c>
      <c r="X121" s="2">
        <v>-1.0732200000000001</v>
      </c>
      <c r="Y121" s="2">
        <v>-1.2417800000000001</v>
      </c>
      <c r="Z121" s="2" t="s">
        <v>405</v>
      </c>
      <c r="AA121" s="2" t="s">
        <v>405</v>
      </c>
      <c r="AB121" s="2">
        <v>244</v>
      </c>
    </row>
    <row r="122" spans="1:28" x14ac:dyDescent="0.2">
      <c r="A122" s="1" t="s">
        <v>357</v>
      </c>
      <c r="B122" s="2">
        <v>0</v>
      </c>
      <c r="C122" s="2">
        <v>23.607199999999999</v>
      </c>
      <c r="D122" s="2">
        <v>23.701799999999999</v>
      </c>
      <c r="E122" s="2">
        <f t="shared" si="2"/>
        <v>15.769666666666666</v>
      </c>
      <c r="F122" s="2">
        <v>25.408999999999999</v>
      </c>
      <c r="G122" s="2">
        <v>25.283999999999999</v>
      </c>
      <c r="H122" s="2">
        <v>24.7409</v>
      </c>
      <c r="I122" s="2">
        <f t="shared" si="3"/>
        <v>25.144633333333331</v>
      </c>
      <c r="J122" s="2" t="s">
        <v>26</v>
      </c>
      <c r="K122" s="2">
        <v>6</v>
      </c>
      <c r="L122" s="2">
        <v>6</v>
      </c>
      <c r="M122" s="2">
        <v>6</v>
      </c>
      <c r="N122" s="2">
        <v>7.1</v>
      </c>
      <c r="O122" s="2">
        <v>7.1</v>
      </c>
      <c r="P122" s="2">
        <v>7.1</v>
      </c>
      <c r="Q122" s="2">
        <v>112.42</v>
      </c>
      <c r="R122" s="2">
        <v>0</v>
      </c>
      <c r="S122" s="2">
        <v>26.56</v>
      </c>
      <c r="T122" s="2">
        <v>142780000</v>
      </c>
      <c r="U122" s="2">
        <v>17</v>
      </c>
      <c r="V122" s="2">
        <v>1.9010100000000001</v>
      </c>
      <c r="W122" s="2">
        <v>3.2941200000000002E-3</v>
      </c>
      <c r="X122" s="2">
        <v>-1.5390600000000001</v>
      </c>
      <c r="Y122" s="2">
        <v>-2.1598999999999999</v>
      </c>
      <c r="Z122" s="2" t="s">
        <v>355</v>
      </c>
      <c r="AA122" s="2" t="s">
        <v>356</v>
      </c>
      <c r="AB122" s="2">
        <v>1617</v>
      </c>
    </row>
    <row r="123" spans="1:28" x14ac:dyDescent="0.2">
      <c r="A123" s="1" t="s">
        <v>120</v>
      </c>
      <c r="B123" s="2">
        <v>23.439900000000002</v>
      </c>
      <c r="C123" s="2">
        <v>0</v>
      </c>
      <c r="D123" s="2">
        <v>23.883199999999999</v>
      </c>
      <c r="E123" s="2">
        <f t="shared" si="2"/>
        <v>15.774366666666666</v>
      </c>
      <c r="F123" s="2">
        <v>27.0274</v>
      </c>
      <c r="G123" s="2">
        <v>27.065100000000001</v>
      </c>
      <c r="H123" s="2">
        <v>27.221900000000002</v>
      </c>
      <c r="I123" s="2">
        <f t="shared" si="3"/>
        <v>27.104800000000001</v>
      </c>
      <c r="J123" s="2" t="s">
        <v>26</v>
      </c>
      <c r="K123" s="2">
        <v>16</v>
      </c>
      <c r="L123" s="2">
        <v>16</v>
      </c>
      <c r="M123" s="2">
        <v>16</v>
      </c>
      <c r="N123" s="2">
        <v>28</v>
      </c>
      <c r="O123" s="2">
        <v>28</v>
      </c>
      <c r="P123" s="2">
        <v>28</v>
      </c>
      <c r="Q123" s="2">
        <v>73.114000000000004</v>
      </c>
      <c r="R123" s="2">
        <v>0</v>
      </c>
      <c r="S123" s="2">
        <v>69.238</v>
      </c>
      <c r="T123" s="2">
        <v>472980000</v>
      </c>
      <c r="U123" s="2">
        <v>40</v>
      </c>
      <c r="V123" s="2">
        <v>3.2301299999999999</v>
      </c>
      <c r="W123" s="2">
        <v>0</v>
      </c>
      <c r="X123" s="2">
        <v>-3.5319699999999998</v>
      </c>
      <c r="Y123" s="2">
        <v>-5.2972900000000003</v>
      </c>
      <c r="Z123" s="2" t="s">
        <v>118</v>
      </c>
      <c r="AA123" s="2" t="s">
        <v>119</v>
      </c>
      <c r="AB123" s="2">
        <v>1241</v>
      </c>
    </row>
    <row r="124" spans="1:28" x14ac:dyDescent="0.2">
      <c r="A124" s="1" t="s">
        <v>1204</v>
      </c>
      <c r="B124" s="2">
        <v>23.461099999999998</v>
      </c>
      <c r="C124" s="2">
        <v>0</v>
      </c>
      <c r="D124" s="2">
        <v>23.9709</v>
      </c>
      <c r="E124" s="2">
        <f t="shared" si="2"/>
        <v>15.810666666666668</v>
      </c>
      <c r="F124" s="2">
        <v>23.838999999999999</v>
      </c>
      <c r="G124" s="2">
        <v>24.160799999999998</v>
      </c>
      <c r="H124" s="2">
        <v>24.161799999999999</v>
      </c>
      <c r="I124" s="2">
        <f t="shared" si="3"/>
        <v>24.053866666666664</v>
      </c>
      <c r="J124" s="2"/>
      <c r="K124" s="2">
        <v>6</v>
      </c>
      <c r="L124" s="2">
        <v>6</v>
      </c>
      <c r="M124" s="2">
        <v>6</v>
      </c>
      <c r="N124" s="2">
        <v>3.2</v>
      </c>
      <c r="O124" s="2">
        <v>3.2</v>
      </c>
      <c r="P124" s="2">
        <v>3.2</v>
      </c>
      <c r="Q124" s="2">
        <v>274.45999999999998</v>
      </c>
      <c r="R124" s="2">
        <v>0</v>
      </c>
      <c r="S124" s="2">
        <v>40.164999999999999</v>
      </c>
      <c r="T124" s="2">
        <v>77267000</v>
      </c>
      <c r="U124" s="2">
        <v>14</v>
      </c>
      <c r="V124" s="2">
        <v>0.825627</v>
      </c>
      <c r="W124" s="2">
        <v>0.26136300000000001</v>
      </c>
      <c r="X124" s="2">
        <v>-0.53592899999999999</v>
      </c>
      <c r="Y124" s="2">
        <v>-0.69681999999999999</v>
      </c>
      <c r="Z124" s="2" t="s">
        <v>1203</v>
      </c>
      <c r="AA124" s="2" t="s">
        <v>1203</v>
      </c>
      <c r="AB124" s="2">
        <v>1062</v>
      </c>
    </row>
    <row r="125" spans="1:28" x14ac:dyDescent="0.2">
      <c r="A125" s="1" t="s">
        <v>434</v>
      </c>
      <c r="B125" s="2">
        <v>23.8507</v>
      </c>
      <c r="C125" s="2">
        <v>23.609400000000001</v>
      </c>
      <c r="D125" s="2">
        <v>0</v>
      </c>
      <c r="E125" s="2">
        <f t="shared" si="2"/>
        <v>15.820033333333333</v>
      </c>
      <c r="F125" s="2">
        <v>24.435199999999998</v>
      </c>
      <c r="G125" s="2">
        <v>24.1464</v>
      </c>
      <c r="H125" s="2">
        <v>24.489000000000001</v>
      </c>
      <c r="I125" s="2">
        <f t="shared" si="3"/>
        <v>24.356866666666665</v>
      </c>
      <c r="J125" s="2" t="s">
        <v>26</v>
      </c>
      <c r="K125" s="2">
        <v>4</v>
      </c>
      <c r="L125" s="2">
        <v>4</v>
      </c>
      <c r="M125" s="2">
        <v>4</v>
      </c>
      <c r="N125" s="2">
        <v>17.899999999999999</v>
      </c>
      <c r="O125" s="2">
        <v>17.899999999999999</v>
      </c>
      <c r="P125" s="2">
        <v>17.899999999999999</v>
      </c>
      <c r="Q125" s="2">
        <v>26.562999999999999</v>
      </c>
      <c r="R125" s="2">
        <v>0</v>
      </c>
      <c r="S125" s="2">
        <v>7.3544</v>
      </c>
      <c r="T125" s="2">
        <v>101340000</v>
      </c>
      <c r="U125" s="2">
        <v>14</v>
      </c>
      <c r="V125" s="2">
        <v>1.4269499999999999</v>
      </c>
      <c r="W125" s="2">
        <v>3.9221499999999999E-2</v>
      </c>
      <c r="X125" s="2">
        <v>-0.81801400000000002</v>
      </c>
      <c r="Y125" s="2">
        <v>-1.12113</v>
      </c>
      <c r="Z125" s="2" t="s">
        <v>433</v>
      </c>
      <c r="AA125" s="2" t="s">
        <v>433</v>
      </c>
      <c r="AB125" s="2">
        <v>519</v>
      </c>
    </row>
    <row r="126" spans="1:28" x14ac:dyDescent="0.2">
      <c r="A126" s="1" t="s">
        <v>73</v>
      </c>
      <c r="B126" s="2">
        <v>23.677199999999999</v>
      </c>
      <c r="C126" s="2">
        <v>23.887899999999998</v>
      </c>
      <c r="D126" s="2">
        <v>0</v>
      </c>
      <c r="E126" s="2">
        <f t="shared" si="2"/>
        <v>15.855033333333333</v>
      </c>
      <c r="F126" s="2">
        <v>27.542300000000001</v>
      </c>
      <c r="G126" s="2">
        <v>27.381499999999999</v>
      </c>
      <c r="H126" s="2">
        <v>27.744700000000002</v>
      </c>
      <c r="I126" s="2">
        <f t="shared" si="3"/>
        <v>27.556166666666666</v>
      </c>
      <c r="J126" s="2" t="s">
        <v>26</v>
      </c>
      <c r="K126" s="2">
        <v>13</v>
      </c>
      <c r="L126" s="2">
        <v>13</v>
      </c>
      <c r="M126" s="2">
        <v>13</v>
      </c>
      <c r="N126" s="2">
        <v>28.9</v>
      </c>
      <c r="O126" s="2">
        <v>28.9</v>
      </c>
      <c r="P126" s="2">
        <v>28.9</v>
      </c>
      <c r="Q126" s="2">
        <v>47.716000000000001</v>
      </c>
      <c r="R126" s="2">
        <v>0</v>
      </c>
      <c r="S126" s="2">
        <v>80.721999999999994</v>
      </c>
      <c r="T126" s="2">
        <v>676970000</v>
      </c>
      <c r="U126" s="2">
        <v>36</v>
      </c>
      <c r="V126" s="2">
        <v>2.3146200000000001</v>
      </c>
      <c r="W126" s="2">
        <v>0</v>
      </c>
      <c r="X126" s="2">
        <v>-4.1355599999999999</v>
      </c>
      <c r="Y126" s="2">
        <v>-4.6901000000000002</v>
      </c>
      <c r="Z126" s="2" t="s">
        <v>72</v>
      </c>
      <c r="AA126" s="2" t="s">
        <v>72</v>
      </c>
      <c r="AB126" s="2">
        <v>449</v>
      </c>
    </row>
    <row r="127" spans="1:28" x14ac:dyDescent="0.2">
      <c r="A127" s="1" t="s">
        <v>726</v>
      </c>
      <c r="B127" s="2">
        <v>0</v>
      </c>
      <c r="C127" s="2">
        <v>23.7471</v>
      </c>
      <c r="D127" s="2">
        <v>23.910399999999999</v>
      </c>
      <c r="E127" s="2">
        <f t="shared" si="2"/>
        <v>15.885833333333332</v>
      </c>
      <c r="F127" s="2">
        <v>24.0138</v>
      </c>
      <c r="G127" s="2">
        <v>24.257000000000001</v>
      </c>
      <c r="H127" s="2">
        <v>24.124300000000002</v>
      </c>
      <c r="I127" s="2">
        <f t="shared" si="3"/>
        <v>24.131699999999999</v>
      </c>
      <c r="J127" s="2"/>
      <c r="K127" s="2">
        <v>6</v>
      </c>
      <c r="L127" s="2">
        <v>6</v>
      </c>
      <c r="M127" s="2">
        <v>6</v>
      </c>
      <c r="N127" s="2">
        <v>5.9</v>
      </c>
      <c r="O127" s="2">
        <v>5.9</v>
      </c>
      <c r="P127" s="2">
        <v>5.9</v>
      </c>
      <c r="Q127" s="2">
        <v>133.77000000000001</v>
      </c>
      <c r="R127" s="2">
        <v>0</v>
      </c>
      <c r="S127" s="2">
        <v>16.948</v>
      </c>
      <c r="T127" s="2">
        <v>86579000</v>
      </c>
      <c r="U127" s="2">
        <v>15</v>
      </c>
      <c r="V127" s="2">
        <v>1.3491899999999999</v>
      </c>
      <c r="W127" s="2">
        <v>0.30544300000000002</v>
      </c>
      <c r="X127" s="2">
        <v>-0.40080199999999999</v>
      </c>
      <c r="Y127" s="2">
        <v>-0.63678699999999999</v>
      </c>
      <c r="Z127" s="2" t="s">
        <v>725</v>
      </c>
      <c r="AA127" s="2" t="s">
        <v>725</v>
      </c>
      <c r="AB127" s="2">
        <v>124</v>
      </c>
    </row>
    <row r="128" spans="1:28" x14ac:dyDescent="0.2">
      <c r="A128" s="1" t="s">
        <v>359</v>
      </c>
      <c r="B128" s="2">
        <v>0</v>
      </c>
      <c r="C128" s="2">
        <v>24.027000000000001</v>
      </c>
      <c r="D128" s="2">
        <v>23.711400000000001</v>
      </c>
      <c r="E128" s="2">
        <f t="shared" si="2"/>
        <v>15.912799999999999</v>
      </c>
      <c r="F128" s="2">
        <v>25.239799999999999</v>
      </c>
      <c r="G128" s="2">
        <v>25.399000000000001</v>
      </c>
      <c r="H128" s="2">
        <v>25.162600000000001</v>
      </c>
      <c r="I128" s="2">
        <f t="shared" si="3"/>
        <v>25.267133333333334</v>
      </c>
      <c r="J128" s="2" t="s">
        <v>26</v>
      </c>
      <c r="K128" s="2">
        <v>7</v>
      </c>
      <c r="L128" s="2">
        <v>7</v>
      </c>
      <c r="M128" s="2">
        <v>6</v>
      </c>
      <c r="N128" s="2">
        <v>12.8</v>
      </c>
      <c r="O128" s="2">
        <v>12.8</v>
      </c>
      <c r="P128" s="2">
        <v>11</v>
      </c>
      <c r="Q128" s="2">
        <v>65.260000000000005</v>
      </c>
      <c r="R128" s="2">
        <v>0</v>
      </c>
      <c r="S128" s="2">
        <v>32.128999999999998</v>
      </c>
      <c r="T128" s="2">
        <v>151860000</v>
      </c>
      <c r="U128" s="2">
        <v>18</v>
      </c>
      <c r="V128" s="2">
        <v>2.3446799999999999</v>
      </c>
      <c r="W128" s="2">
        <v>8.9855100000000004E-4</v>
      </c>
      <c r="X128" s="2">
        <v>-1.53016</v>
      </c>
      <c r="Y128" s="2">
        <v>-2.26688</v>
      </c>
      <c r="Z128" s="2" t="s">
        <v>358</v>
      </c>
      <c r="AA128" s="2" t="s">
        <v>358</v>
      </c>
      <c r="AB128" s="2">
        <v>1223</v>
      </c>
    </row>
    <row r="129" spans="1:28" x14ac:dyDescent="0.2">
      <c r="A129" s="1" t="s">
        <v>781</v>
      </c>
      <c r="B129" s="2">
        <v>24.4895</v>
      </c>
      <c r="C129" s="2">
        <v>0</v>
      </c>
      <c r="D129" s="2">
        <v>23.6067</v>
      </c>
      <c r="E129" s="2">
        <f t="shared" si="2"/>
        <v>16.032066666666665</v>
      </c>
      <c r="F129" s="2">
        <v>24.238600000000002</v>
      </c>
      <c r="G129" s="2">
        <v>24.022600000000001</v>
      </c>
      <c r="H129" s="2">
        <v>24.367100000000001</v>
      </c>
      <c r="I129" s="2">
        <f t="shared" si="3"/>
        <v>24.209433333333333</v>
      </c>
      <c r="J129" s="2"/>
      <c r="K129" s="2">
        <v>7</v>
      </c>
      <c r="L129" s="2">
        <v>7</v>
      </c>
      <c r="M129" s="2">
        <v>6</v>
      </c>
      <c r="N129" s="2">
        <v>15.3</v>
      </c>
      <c r="O129" s="2">
        <v>15.3</v>
      </c>
      <c r="P129" s="2">
        <v>13.7</v>
      </c>
      <c r="Q129" s="2">
        <v>63.182000000000002</v>
      </c>
      <c r="R129" s="2">
        <v>0</v>
      </c>
      <c r="S129" s="2">
        <v>17.416</v>
      </c>
      <c r="T129" s="2">
        <v>101930000</v>
      </c>
      <c r="U129" s="2">
        <v>16</v>
      </c>
      <c r="V129" s="2">
        <v>0.438023</v>
      </c>
      <c r="W129" s="2">
        <v>0.31122499999999997</v>
      </c>
      <c r="X129" s="2">
        <v>-0.80540800000000001</v>
      </c>
      <c r="Y129" s="2">
        <v>-0.67122800000000005</v>
      </c>
      <c r="Z129" s="2" t="s">
        <v>780</v>
      </c>
      <c r="AA129" s="2" t="s">
        <v>780</v>
      </c>
      <c r="AB129" s="2">
        <v>257</v>
      </c>
    </row>
    <row r="130" spans="1:28" x14ac:dyDescent="0.2">
      <c r="A130" s="1" t="s">
        <v>384</v>
      </c>
      <c r="B130" s="2">
        <v>0</v>
      </c>
      <c r="C130" s="2">
        <v>24.223400000000002</v>
      </c>
      <c r="D130" s="2">
        <v>23.9604</v>
      </c>
      <c r="E130" s="2">
        <f t="shared" ref="E130:E193" si="4">AVERAGE(B130:D130)</f>
        <v>16.061266666666668</v>
      </c>
      <c r="F130" s="2">
        <v>24.578800000000001</v>
      </c>
      <c r="G130" s="2">
        <v>25.187899999999999</v>
      </c>
      <c r="H130" s="2">
        <v>25.2959</v>
      </c>
      <c r="I130" s="2">
        <f t="shared" ref="I130:I193" si="5">AVERAGE(F130:H130)</f>
        <v>25.020866666666667</v>
      </c>
      <c r="J130" s="2" t="s">
        <v>26</v>
      </c>
      <c r="K130" s="2">
        <v>10</v>
      </c>
      <c r="L130" s="2">
        <v>10</v>
      </c>
      <c r="M130" s="2">
        <v>10</v>
      </c>
      <c r="N130" s="2">
        <v>11.1</v>
      </c>
      <c r="O130" s="2">
        <v>11.1</v>
      </c>
      <c r="P130" s="2">
        <v>11.1</v>
      </c>
      <c r="Q130" s="2">
        <v>113.37</v>
      </c>
      <c r="R130" s="2">
        <v>0</v>
      </c>
      <c r="S130" s="2">
        <v>18.379000000000001</v>
      </c>
      <c r="T130" s="2">
        <v>137920000</v>
      </c>
      <c r="U130" s="2">
        <v>18</v>
      </c>
      <c r="V130" s="2">
        <v>1.2115499999999999</v>
      </c>
      <c r="W130" s="2">
        <v>1.5692299999999999E-2</v>
      </c>
      <c r="X130" s="2">
        <v>-1.3271200000000001</v>
      </c>
      <c r="Y130" s="2">
        <v>-1.3785099999999999</v>
      </c>
      <c r="Z130" s="2" t="s">
        <v>383</v>
      </c>
      <c r="AA130" s="2" t="s">
        <v>383</v>
      </c>
      <c r="AB130" s="2">
        <v>1220</v>
      </c>
    </row>
    <row r="131" spans="1:28" x14ac:dyDescent="0.2">
      <c r="A131" s="1" t="s">
        <v>242</v>
      </c>
      <c r="B131" s="2">
        <v>23.832699999999999</v>
      </c>
      <c r="C131" s="2">
        <v>24.378</v>
      </c>
      <c r="D131" s="2">
        <v>0</v>
      </c>
      <c r="E131" s="2">
        <f t="shared" si="4"/>
        <v>16.070233333333334</v>
      </c>
      <c r="F131" s="2">
        <v>26.543600000000001</v>
      </c>
      <c r="G131" s="2">
        <v>25.359400000000001</v>
      </c>
      <c r="H131" s="2">
        <v>26.116499999999998</v>
      </c>
      <c r="I131" s="2">
        <f t="shared" si="5"/>
        <v>26.006500000000003</v>
      </c>
      <c r="J131" s="2" t="s">
        <v>26</v>
      </c>
      <c r="K131" s="2">
        <v>12</v>
      </c>
      <c r="L131" s="2">
        <v>12</v>
      </c>
      <c r="M131" s="2">
        <v>12</v>
      </c>
      <c r="N131" s="2">
        <v>22.9</v>
      </c>
      <c r="O131" s="2">
        <v>22.9</v>
      </c>
      <c r="P131" s="2">
        <v>22.9</v>
      </c>
      <c r="Q131" s="2">
        <v>89.251999999999995</v>
      </c>
      <c r="R131" s="2">
        <v>0</v>
      </c>
      <c r="S131" s="2">
        <v>140.71</v>
      </c>
      <c r="T131" s="2">
        <v>275110000</v>
      </c>
      <c r="U131" s="2">
        <v>27</v>
      </c>
      <c r="V131" s="2">
        <v>1.5749200000000001</v>
      </c>
      <c r="W131" s="2">
        <v>9.1851900000000002E-4</v>
      </c>
      <c r="X131" s="2">
        <v>-2.4217300000000002</v>
      </c>
      <c r="Y131" s="2">
        <v>-2.1156000000000001</v>
      </c>
      <c r="Z131" s="2" t="s">
        <v>241</v>
      </c>
      <c r="AA131" s="2" t="s">
        <v>241</v>
      </c>
      <c r="AB131" s="2">
        <v>1025</v>
      </c>
    </row>
    <row r="132" spans="1:28" x14ac:dyDescent="0.2">
      <c r="A132" s="1" t="s">
        <v>1345</v>
      </c>
      <c r="B132" s="2">
        <v>24.1568</v>
      </c>
      <c r="C132" s="2">
        <v>0</v>
      </c>
      <c r="D132" s="2">
        <v>24.3323</v>
      </c>
      <c r="E132" s="2">
        <f t="shared" si="4"/>
        <v>16.163033333333335</v>
      </c>
      <c r="F132" s="2">
        <v>24.197199999999999</v>
      </c>
      <c r="G132" s="2">
        <v>23.947399999999998</v>
      </c>
      <c r="H132" s="2">
        <v>24.048400000000001</v>
      </c>
      <c r="I132" s="2">
        <f t="shared" si="5"/>
        <v>24.064333333333334</v>
      </c>
      <c r="J132" s="2"/>
      <c r="K132" s="2">
        <v>5</v>
      </c>
      <c r="L132" s="2">
        <v>5</v>
      </c>
      <c r="M132" s="2">
        <v>5</v>
      </c>
      <c r="N132" s="2">
        <v>10.8</v>
      </c>
      <c r="O132" s="2">
        <v>10.8</v>
      </c>
      <c r="P132" s="2">
        <v>10.8</v>
      </c>
      <c r="Q132" s="2">
        <v>35.582000000000001</v>
      </c>
      <c r="R132" s="2">
        <v>0</v>
      </c>
      <c r="S132" s="2">
        <v>14.842000000000001</v>
      </c>
      <c r="T132" s="2">
        <v>102100000</v>
      </c>
      <c r="U132" s="2">
        <v>15</v>
      </c>
      <c r="V132" s="2">
        <v>0.24245800000000001</v>
      </c>
      <c r="W132" s="2">
        <v>0.66049400000000003</v>
      </c>
      <c r="X132" s="2">
        <v>-0.37269099999999999</v>
      </c>
      <c r="Y132" s="2">
        <v>-0.35160999999999998</v>
      </c>
      <c r="Z132" s="2" t="s">
        <v>1344</v>
      </c>
      <c r="AA132" s="2" t="s">
        <v>1344</v>
      </c>
      <c r="AB132" s="2">
        <v>1426</v>
      </c>
    </row>
    <row r="133" spans="1:28" x14ac:dyDescent="0.2">
      <c r="A133" s="1" t="s">
        <v>402</v>
      </c>
      <c r="B133" s="2">
        <v>0</v>
      </c>
      <c r="C133" s="2">
        <v>24.3583</v>
      </c>
      <c r="D133" s="2">
        <v>24.295999999999999</v>
      </c>
      <c r="E133" s="2">
        <f t="shared" si="4"/>
        <v>16.2181</v>
      </c>
      <c r="F133" s="2">
        <v>25.439299999999999</v>
      </c>
      <c r="G133" s="2">
        <v>24.836400000000001</v>
      </c>
      <c r="H133" s="2">
        <v>24.766500000000001</v>
      </c>
      <c r="I133" s="2">
        <f t="shared" si="5"/>
        <v>25.014066666666668</v>
      </c>
      <c r="J133" s="2" t="s">
        <v>26</v>
      </c>
      <c r="K133" s="2">
        <v>6</v>
      </c>
      <c r="L133" s="2">
        <v>5</v>
      </c>
      <c r="M133" s="2">
        <v>4</v>
      </c>
      <c r="N133" s="2">
        <v>26.7</v>
      </c>
      <c r="O133" s="2">
        <v>23.9</v>
      </c>
      <c r="P133" s="2">
        <v>17.399999999999999</v>
      </c>
      <c r="Q133" s="2">
        <v>28.302</v>
      </c>
      <c r="R133" s="2">
        <v>0</v>
      </c>
      <c r="S133" s="2">
        <v>17.646999999999998</v>
      </c>
      <c r="T133" s="2">
        <v>155680000</v>
      </c>
      <c r="U133" s="2">
        <v>17</v>
      </c>
      <c r="V133" s="2">
        <v>0.991425</v>
      </c>
      <c r="W133" s="2">
        <v>3.7712299999999997E-2</v>
      </c>
      <c r="X133" s="2">
        <v>-1.1085100000000001</v>
      </c>
      <c r="Y133" s="2">
        <v>-1.1393500000000001</v>
      </c>
      <c r="Z133" s="2" t="s">
        <v>401</v>
      </c>
      <c r="AA133" s="2" t="s">
        <v>401</v>
      </c>
      <c r="AB133" s="2">
        <v>716</v>
      </c>
    </row>
    <row r="134" spans="1:28" x14ac:dyDescent="0.2">
      <c r="A134" s="1" t="s">
        <v>61</v>
      </c>
      <c r="B134" s="2">
        <v>24.648900000000001</v>
      </c>
      <c r="C134" s="2">
        <v>24.055199999999999</v>
      </c>
      <c r="D134" s="2">
        <v>0</v>
      </c>
      <c r="E134" s="2">
        <f t="shared" si="4"/>
        <v>16.2347</v>
      </c>
      <c r="F134" s="2">
        <v>29.048400000000001</v>
      </c>
      <c r="G134" s="2">
        <v>27.9511</v>
      </c>
      <c r="H134" s="2">
        <v>29.3201</v>
      </c>
      <c r="I134" s="2">
        <f t="shared" si="5"/>
        <v>28.773199999999999</v>
      </c>
      <c r="J134" s="2" t="s">
        <v>26</v>
      </c>
      <c r="K134" s="2">
        <v>18</v>
      </c>
      <c r="L134" s="2">
        <v>18</v>
      </c>
      <c r="M134" s="2">
        <v>18</v>
      </c>
      <c r="N134" s="2">
        <v>34.6</v>
      </c>
      <c r="O134" s="2">
        <v>34.6</v>
      </c>
      <c r="P134" s="2">
        <v>34.6</v>
      </c>
      <c r="Q134" s="2">
        <v>57.488</v>
      </c>
      <c r="R134" s="2">
        <v>0</v>
      </c>
      <c r="S134" s="2">
        <v>122.13</v>
      </c>
      <c r="T134" s="2">
        <v>1672200000</v>
      </c>
      <c r="U134" s="2">
        <v>58</v>
      </c>
      <c r="V134" s="2">
        <v>2.93824</v>
      </c>
      <c r="W134" s="2">
        <v>0</v>
      </c>
      <c r="X134" s="2">
        <v>-4.7035999999999998</v>
      </c>
      <c r="Y134" s="2">
        <v>-4.5526</v>
      </c>
      <c r="Z134" s="2" t="s">
        <v>60</v>
      </c>
      <c r="AA134" s="2" t="s">
        <v>60</v>
      </c>
      <c r="AB134" s="2">
        <v>789</v>
      </c>
    </row>
    <row r="135" spans="1:28" x14ac:dyDescent="0.2">
      <c r="A135" s="1" t="s">
        <v>1177</v>
      </c>
      <c r="B135" s="2">
        <v>24.703299999999999</v>
      </c>
      <c r="C135" s="2">
        <v>24.028500000000001</v>
      </c>
      <c r="D135" s="2">
        <v>0</v>
      </c>
      <c r="E135" s="2">
        <f t="shared" si="4"/>
        <v>16.243933333333334</v>
      </c>
      <c r="F135" s="2">
        <v>24.321400000000001</v>
      </c>
      <c r="G135" s="2">
        <v>23.813600000000001</v>
      </c>
      <c r="H135" s="2">
        <v>24.251000000000001</v>
      </c>
      <c r="I135" s="2">
        <f t="shared" si="5"/>
        <v>24.128666666666671</v>
      </c>
      <c r="J135" s="2"/>
      <c r="K135" s="2">
        <v>6</v>
      </c>
      <c r="L135" s="2">
        <v>6</v>
      </c>
      <c r="M135" s="2">
        <v>6</v>
      </c>
      <c r="N135" s="2">
        <v>8.8000000000000007</v>
      </c>
      <c r="O135" s="2">
        <v>8.8000000000000007</v>
      </c>
      <c r="P135" s="2">
        <v>8.8000000000000007</v>
      </c>
      <c r="Q135" s="2">
        <v>68.328999999999994</v>
      </c>
      <c r="R135" s="2">
        <v>0</v>
      </c>
      <c r="S135" s="2">
        <v>22.163</v>
      </c>
      <c r="T135" s="2">
        <v>111380000</v>
      </c>
      <c r="U135" s="2">
        <v>16</v>
      </c>
      <c r="V135" s="2">
        <v>0.19583999999999999</v>
      </c>
      <c r="W135" s="2">
        <v>0.70805099999999999</v>
      </c>
      <c r="X135" s="2">
        <v>-0.341034</v>
      </c>
      <c r="Y135" s="2">
        <v>-0.30165900000000001</v>
      </c>
      <c r="Z135" s="2" t="s">
        <v>1176</v>
      </c>
      <c r="AA135" s="2" t="s">
        <v>1176</v>
      </c>
      <c r="AB135" s="2">
        <v>992</v>
      </c>
    </row>
    <row r="136" spans="1:28" x14ac:dyDescent="0.2">
      <c r="A136" s="1" t="s">
        <v>1214</v>
      </c>
      <c r="B136" s="2">
        <v>24.4285</v>
      </c>
      <c r="C136" s="2">
        <v>0</v>
      </c>
      <c r="D136" s="2">
        <v>24.452200000000001</v>
      </c>
      <c r="E136" s="2">
        <f t="shared" si="4"/>
        <v>16.293566666666667</v>
      </c>
      <c r="F136" s="2">
        <v>24.2821</v>
      </c>
      <c r="G136" s="2">
        <v>24.695399999999999</v>
      </c>
      <c r="H136" s="2">
        <v>24.286799999999999</v>
      </c>
      <c r="I136" s="2">
        <f t="shared" si="5"/>
        <v>24.421433333333329</v>
      </c>
      <c r="J136" s="2"/>
      <c r="K136" s="2">
        <v>9</v>
      </c>
      <c r="L136" s="2">
        <v>9</v>
      </c>
      <c r="M136" s="2">
        <v>9</v>
      </c>
      <c r="N136" s="2">
        <v>12.6</v>
      </c>
      <c r="O136" s="2">
        <v>12.6</v>
      </c>
      <c r="P136" s="2">
        <v>12.6</v>
      </c>
      <c r="Q136" s="2">
        <v>102</v>
      </c>
      <c r="R136" s="2">
        <v>0</v>
      </c>
      <c r="S136" s="2">
        <v>24.869</v>
      </c>
      <c r="T136" s="2">
        <v>112970000</v>
      </c>
      <c r="U136" s="2">
        <v>18</v>
      </c>
      <c r="V136" s="2">
        <v>0.36341699999999999</v>
      </c>
      <c r="W136" s="2">
        <v>0.397901</v>
      </c>
      <c r="X136" s="2">
        <v>-0.74672099999999997</v>
      </c>
      <c r="Y136" s="2">
        <v>-0.58436299999999997</v>
      </c>
      <c r="Z136" s="2" t="s">
        <v>1213</v>
      </c>
      <c r="AA136" s="2" t="s">
        <v>1213</v>
      </c>
      <c r="AB136" s="2">
        <v>1099</v>
      </c>
    </row>
    <row r="137" spans="1:28" x14ac:dyDescent="0.2">
      <c r="A137" s="1" t="s">
        <v>1125</v>
      </c>
      <c r="B137" s="2">
        <v>24.500900000000001</v>
      </c>
      <c r="C137" s="2">
        <v>0</v>
      </c>
      <c r="D137" s="2">
        <v>24.3888</v>
      </c>
      <c r="E137" s="2">
        <f t="shared" si="4"/>
        <v>16.296566666666667</v>
      </c>
      <c r="F137" s="2">
        <v>24.546299999999999</v>
      </c>
      <c r="G137" s="2">
        <v>25.398</v>
      </c>
      <c r="H137" s="2">
        <v>24.538900000000002</v>
      </c>
      <c r="I137" s="2">
        <f t="shared" si="5"/>
        <v>24.827733333333331</v>
      </c>
      <c r="J137" s="2"/>
      <c r="K137" s="2">
        <v>8</v>
      </c>
      <c r="L137" s="2">
        <v>8</v>
      </c>
      <c r="M137" s="2">
        <v>3</v>
      </c>
      <c r="N137" s="2">
        <v>18.3</v>
      </c>
      <c r="O137" s="2">
        <v>18.3</v>
      </c>
      <c r="P137" s="2">
        <v>7.5</v>
      </c>
      <c r="Q137" s="2">
        <v>55.101999999999997</v>
      </c>
      <c r="R137" s="2">
        <v>0</v>
      </c>
      <c r="S137" s="2">
        <v>29.806999999999999</v>
      </c>
      <c r="T137" s="2">
        <v>156030000</v>
      </c>
      <c r="U137" s="2">
        <v>25</v>
      </c>
      <c r="V137" s="2">
        <v>0.64847699999999997</v>
      </c>
      <c r="W137" s="2">
        <v>0.147231</v>
      </c>
      <c r="X137" s="2">
        <v>-0.91039000000000003</v>
      </c>
      <c r="Y137" s="2">
        <v>-0.82723500000000005</v>
      </c>
      <c r="Z137" s="2" t="s">
        <v>1124</v>
      </c>
      <c r="AA137" s="2" t="s">
        <v>1124</v>
      </c>
      <c r="AB137" s="2">
        <v>899</v>
      </c>
    </row>
    <row r="138" spans="1:28" x14ac:dyDescent="0.2">
      <c r="A138" s="1" t="s">
        <v>427</v>
      </c>
      <c r="B138" s="2">
        <v>24.648399999999999</v>
      </c>
      <c r="C138" s="2">
        <v>0</v>
      </c>
      <c r="D138" s="2">
        <v>24.260400000000001</v>
      </c>
      <c r="E138" s="2">
        <f t="shared" si="4"/>
        <v>16.302933333333332</v>
      </c>
      <c r="F138" s="2">
        <v>25.721</v>
      </c>
      <c r="G138" s="2">
        <v>24.985499999999998</v>
      </c>
      <c r="H138" s="2">
        <v>24.9771</v>
      </c>
      <c r="I138" s="2">
        <f t="shared" si="5"/>
        <v>25.227866666666667</v>
      </c>
      <c r="J138" s="2" t="s">
        <v>26</v>
      </c>
      <c r="K138" s="2">
        <v>7</v>
      </c>
      <c r="L138" s="2">
        <v>7</v>
      </c>
      <c r="M138" s="2">
        <v>7</v>
      </c>
      <c r="N138" s="2">
        <v>26.9</v>
      </c>
      <c r="O138" s="2">
        <v>26.9</v>
      </c>
      <c r="P138" s="2">
        <v>26.9</v>
      </c>
      <c r="Q138" s="2">
        <v>36.588000000000001</v>
      </c>
      <c r="R138" s="2">
        <v>0</v>
      </c>
      <c r="S138" s="2">
        <v>23.46</v>
      </c>
      <c r="T138" s="2">
        <v>173820000</v>
      </c>
      <c r="U138" s="2">
        <v>16</v>
      </c>
      <c r="V138" s="2">
        <v>1.2994399999999999</v>
      </c>
      <c r="W138" s="2">
        <v>3.8922600000000002E-2</v>
      </c>
      <c r="X138" s="2">
        <v>-0.87172400000000005</v>
      </c>
      <c r="Y138" s="2">
        <v>-1.10608</v>
      </c>
      <c r="Z138" s="2" t="s">
        <v>426</v>
      </c>
      <c r="AA138" s="2" t="s">
        <v>426</v>
      </c>
      <c r="AB138" s="2">
        <v>714</v>
      </c>
    </row>
    <row r="139" spans="1:28" x14ac:dyDescent="0.2">
      <c r="A139" s="1" t="s">
        <v>196</v>
      </c>
      <c r="B139" s="2">
        <v>0</v>
      </c>
      <c r="C139" s="2">
        <v>24.500800000000002</v>
      </c>
      <c r="D139" s="2">
        <v>24.547799999999999</v>
      </c>
      <c r="E139" s="2">
        <f t="shared" si="4"/>
        <v>16.349533333333333</v>
      </c>
      <c r="F139" s="2">
        <v>27.093499999999999</v>
      </c>
      <c r="G139" s="2">
        <v>26.880299999999998</v>
      </c>
      <c r="H139" s="2">
        <v>26.2791</v>
      </c>
      <c r="I139" s="2">
        <f t="shared" si="5"/>
        <v>26.750966666666667</v>
      </c>
      <c r="J139" s="2" t="s">
        <v>26</v>
      </c>
      <c r="K139" s="2">
        <v>8</v>
      </c>
      <c r="L139" s="2">
        <v>8</v>
      </c>
      <c r="M139" s="2">
        <v>8</v>
      </c>
      <c r="N139" s="2">
        <v>22.5</v>
      </c>
      <c r="O139" s="2">
        <v>22.5</v>
      </c>
      <c r="P139" s="2">
        <v>22.5</v>
      </c>
      <c r="Q139" s="2">
        <v>38.771000000000001</v>
      </c>
      <c r="R139" s="2">
        <v>0</v>
      </c>
      <c r="S139" s="2">
        <v>35.735999999999997</v>
      </c>
      <c r="T139" s="2">
        <v>415540000</v>
      </c>
      <c r="U139" s="2">
        <v>25</v>
      </c>
      <c r="V139" s="2">
        <v>1.3983099999999999</v>
      </c>
      <c r="W139" s="2">
        <v>9.0510899999999997E-4</v>
      </c>
      <c r="X139" s="2">
        <v>-2.9198400000000002</v>
      </c>
      <c r="Y139" s="2">
        <v>-2.3643999999999998</v>
      </c>
      <c r="Z139" s="2" t="s">
        <v>195</v>
      </c>
      <c r="AA139" s="2" t="s">
        <v>195</v>
      </c>
      <c r="AB139" s="2">
        <v>1288</v>
      </c>
    </row>
    <row r="140" spans="1:28" x14ac:dyDescent="0.2">
      <c r="A140" s="1" t="s">
        <v>970</v>
      </c>
      <c r="B140" s="2">
        <v>0</v>
      </c>
      <c r="C140" s="2">
        <v>25.310300000000002</v>
      </c>
      <c r="D140" s="2">
        <v>23.904900000000001</v>
      </c>
      <c r="E140" s="2">
        <f t="shared" si="4"/>
        <v>16.405066666666666</v>
      </c>
      <c r="F140" s="2">
        <v>24.029399999999999</v>
      </c>
      <c r="G140" s="2">
        <v>24.3809</v>
      </c>
      <c r="H140" s="2">
        <v>23.9663</v>
      </c>
      <c r="I140" s="2">
        <f t="shared" si="5"/>
        <v>24.125533333333333</v>
      </c>
      <c r="J140" s="2"/>
      <c r="K140" s="2">
        <v>4</v>
      </c>
      <c r="L140" s="2">
        <v>4</v>
      </c>
      <c r="M140" s="2">
        <v>4</v>
      </c>
      <c r="N140" s="2">
        <v>16.8</v>
      </c>
      <c r="O140" s="2">
        <v>16.8</v>
      </c>
      <c r="P140" s="2">
        <v>16.8</v>
      </c>
      <c r="Q140" s="2">
        <v>30.791</v>
      </c>
      <c r="R140" s="2">
        <v>0</v>
      </c>
      <c r="S140" s="2">
        <v>16.015000000000001</v>
      </c>
      <c r="T140" s="2">
        <v>98726000</v>
      </c>
      <c r="U140" s="2">
        <v>12</v>
      </c>
      <c r="V140" s="2">
        <v>8.0431600000000006E-3</v>
      </c>
      <c r="W140" s="2">
        <v>0.98782800000000004</v>
      </c>
      <c r="X140" s="2">
        <v>1.62284E-2</v>
      </c>
      <c r="Y140" s="2">
        <v>1.43485E-2</v>
      </c>
      <c r="Z140" s="2" t="s">
        <v>969</v>
      </c>
      <c r="AA140" s="2" t="s">
        <v>969</v>
      </c>
      <c r="AB140" s="2">
        <v>684</v>
      </c>
    </row>
    <row r="141" spans="1:28" x14ac:dyDescent="0.2">
      <c r="A141" s="1" t="s">
        <v>283</v>
      </c>
      <c r="B141" s="2">
        <v>24.361899999999999</v>
      </c>
      <c r="C141" s="2">
        <v>0</v>
      </c>
      <c r="D141" s="2">
        <v>24.875</v>
      </c>
      <c r="E141" s="2">
        <f t="shared" si="4"/>
        <v>16.412299999999998</v>
      </c>
      <c r="F141" s="2">
        <v>26.546900000000001</v>
      </c>
      <c r="G141" s="2">
        <v>26.1342</v>
      </c>
      <c r="H141" s="2">
        <v>26.207599999999999</v>
      </c>
      <c r="I141" s="2">
        <f t="shared" si="5"/>
        <v>26.296233333333333</v>
      </c>
      <c r="J141" s="2" t="s">
        <v>26</v>
      </c>
      <c r="K141" s="2">
        <v>8</v>
      </c>
      <c r="L141" s="2">
        <v>6</v>
      </c>
      <c r="M141" s="2">
        <v>6</v>
      </c>
      <c r="N141" s="2">
        <v>27.6</v>
      </c>
      <c r="O141" s="2">
        <v>23.6</v>
      </c>
      <c r="P141" s="2">
        <v>23.6</v>
      </c>
      <c r="Q141" s="2">
        <v>24.763000000000002</v>
      </c>
      <c r="R141" s="2">
        <v>0</v>
      </c>
      <c r="S141" s="2">
        <v>14.483000000000001</v>
      </c>
      <c r="T141" s="2">
        <v>311310000</v>
      </c>
      <c r="U141" s="2">
        <v>17</v>
      </c>
      <c r="V141" s="2">
        <v>1.4347399999999999</v>
      </c>
      <c r="W141" s="2">
        <v>3.3136099999999998E-3</v>
      </c>
      <c r="X141" s="2">
        <v>-2.11585</v>
      </c>
      <c r="Y141" s="2">
        <v>-2.1600100000000002</v>
      </c>
      <c r="Z141" s="2" t="s">
        <v>282</v>
      </c>
      <c r="AA141" s="2" t="s">
        <v>282</v>
      </c>
      <c r="AB141" s="2">
        <v>453</v>
      </c>
    </row>
    <row r="142" spans="1:28" x14ac:dyDescent="0.2">
      <c r="A142" s="1" t="s">
        <v>373</v>
      </c>
      <c r="B142" s="2">
        <v>24.3444</v>
      </c>
      <c r="C142" s="2">
        <v>24.946200000000001</v>
      </c>
      <c r="D142" s="2">
        <v>0</v>
      </c>
      <c r="E142" s="2">
        <f t="shared" si="4"/>
        <v>16.430199999999999</v>
      </c>
      <c r="F142" s="2">
        <v>26.0562</v>
      </c>
      <c r="G142" s="2">
        <v>25.1553</v>
      </c>
      <c r="H142" s="2">
        <v>26.138200000000001</v>
      </c>
      <c r="I142" s="2">
        <f t="shared" si="5"/>
        <v>25.783233333333332</v>
      </c>
      <c r="J142" s="2" t="s">
        <v>26</v>
      </c>
      <c r="K142" s="2">
        <v>20</v>
      </c>
      <c r="L142" s="2">
        <v>20</v>
      </c>
      <c r="M142" s="2">
        <v>20</v>
      </c>
      <c r="N142" s="2">
        <v>15.7</v>
      </c>
      <c r="O142" s="2">
        <v>15.7</v>
      </c>
      <c r="P142" s="2">
        <v>15.7</v>
      </c>
      <c r="Q142" s="2">
        <v>183.09</v>
      </c>
      <c r="R142" s="2">
        <v>0</v>
      </c>
      <c r="S142" s="2">
        <v>61.759</v>
      </c>
      <c r="T142" s="2">
        <v>264510000</v>
      </c>
      <c r="U142" s="2">
        <v>38</v>
      </c>
      <c r="V142" s="2">
        <v>1.47753</v>
      </c>
      <c r="W142" s="2">
        <v>7.9047600000000003E-3</v>
      </c>
      <c r="X142" s="2">
        <v>-1.37337</v>
      </c>
      <c r="Y142" s="2">
        <v>-1.4770300000000001</v>
      </c>
      <c r="Z142" s="2" t="s">
        <v>372</v>
      </c>
      <c r="AA142" s="2" t="s">
        <v>372</v>
      </c>
      <c r="AB142" s="2">
        <v>1204</v>
      </c>
    </row>
    <row r="143" spans="1:28" x14ac:dyDescent="0.2">
      <c r="A143" s="1" t="s">
        <v>777</v>
      </c>
      <c r="B143" s="2">
        <v>0</v>
      </c>
      <c r="C143" s="2">
        <v>24.542000000000002</v>
      </c>
      <c r="D143" s="2">
        <v>24.779</v>
      </c>
      <c r="E143" s="2">
        <f t="shared" si="4"/>
        <v>16.440333333333331</v>
      </c>
      <c r="F143" s="2">
        <v>25.047599999999999</v>
      </c>
      <c r="G143" s="2">
        <v>24.831099999999999</v>
      </c>
      <c r="H143" s="2">
        <v>25.121700000000001</v>
      </c>
      <c r="I143" s="2">
        <f t="shared" si="5"/>
        <v>25.000133333333334</v>
      </c>
      <c r="J143" s="2"/>
      <c r="K143" s="2">
        <v>13</v>
      </c>
      <c r="L143" s="2">
        <v>13</v>
      </c>
      <c r="M143" s="2">
        <v>13</v>
      </c>
      <c r="N143" s="2">
        <v>15.5</v>
      </c>
      <c r="O143" s="2">
        <v>15.5</v>
      </c>
      <c r="P143" s="2">
        <v>15.5</v>
      </c>
      <c r="Q143" s="2">
        <v>106.92</v>
      </c>
      <c r="R143" s="2">
        <v>0</v>
      </c>
      <c r="S143" s="2">
        <v>31.844999999999999</v>
      </c>
      <c r="T143" s="2">
        <v>176250000</v>
      </c>
      <c r="U143" s="2">
        <v>24</v>
      </c>
      <c r="V143" s="2">
        <v>0.83919999999999995</v>
      </c>
      <c r="W143" s="2">
        <v>0.21035799999999999</v>
      </c>
      <c r="X143" s="2">
        <v>-0.59821400000000002</v>
      </c>
      <c r="Y143" s="2">
        <v>-0.76564100000000002</v>
      </c>
      <c r="Z143" s="2" t="s">
        <v>776</v>
      </c>
      <c r="AA143" s="2" t="s">
        <v>776</v>
      </c>
      <c r="AB143" s="2">
        <v>235</v>
      </c>
    </row>
    <row r="144" spans="1:28" x14ac:dyDescent="0.2">
      <c r="A144" s="1" t="s">
        <v>164</v>
      </c>
      <c r="B144" s="2">
        <v>0</v>
      </c>
      <c r="C144" s="2">
        <v>24.7363</v>
      </c>
      <c r="D144" s="2">
        <v>24.758900000000001</v>
      </c>
      <c r="E144" s="2">
        <f t="shared" si="4"/>
        <v>16.4984</v>
      </c>
      <c r="F144" s="2">
        <v>27.891999999999999</v>
      </c>
      <c r="G144" s="2">
        <v>27.231100000000001</v>
      </c>
      <c r="H144" s="2">
        <v>27.247199999999999</v>
      </c>
      <c r="I144" s="2">
        <f t="shared" si="5"/>
        <v>27.456766666666667</v>
      </c>
      <c r="J144" s="2" t="s">
        <v>26</v>
      </c>
      <c r="K144" s="2">
        <v>12</v>
      </c>
      <c r="L144" s="2">
        <v>12</v>
      </c>
      <c r="M144" s="2">
        <v>12</v>
      </c>
      <c r="N144" s="2">
        <v>31.6</v>
      </c>
      <c r="O144" s="2">
        <v>31.6</v>
      </c>
      <c r="P144" s="2">
        <v>31.6</v>
      </c>
      <c r="Q144" s="2">
        <v>45.744999999999997</v>
      </c>
      <c r="R144" s="2">
        <v>0</v>
      </c>
      <c r="S144" s="2">
        <v>64.656000000000006</v>
      </c>
      <c r="T144" s="2">
        <v>669680000</v>
      </c>
      <c r="U144" s="2">
        <v>34</v>
      </c>
      <c r="V144" s="2">
        <v>1.8396699999999999</v>
      </c>
      <c r="W144" s="2">
        <v>0</v>
      </c>
      <c r="X144" s="2">
        <v>-3.2315100000000001</v>
      </c>
      <c r="Y144" s="2">
        <v>-3.0316399999999999</v>
      </c>
      <c r="Z144" s="2" t="s">
        <v>163</v>
      </c>
      <c r="AA144" s="2" t="s">
        <v>163</v>
      </c>
      <c r="AB144" s="2">
        <v>191</v>
      </c>
    </row>
    <row r="145" spans="1:28" x14ac:dyDescent="0.2">
      <c r="A145" s="1" t="s">
        <v>325</v>
      </c>
      <c r="B145" s="2">
        <v>24.589600000000001</v>
      </c>
      <c r="C145" s="2">
        <v>25.102799999999998</v>
      </c>
      <c r="D145" s="2">
        <v>0</v>
      </c>
      <c r="E145" s="2">
        <f t="shared" si="4"/>
        <v>16.564133333333334</v>
      </c>
      <c r="F145" s="2">
        <v>26.537700000000001</v>
      </c>
      <c r="G145" s="2">
        <v>25.680800000000001</v>
      </c>
      <c r="H145" s="2">
        <v>25.517299999999999</v>
      </c>
      <c r="I145" s="2">
        <f t="shared" si="5"/>
        <v>25.911933333333337</v>
      </c>
      <c r="J145" s="2" t="s">
        <v>26</v>
      </c>
      <c r="K145" s="2">
        <v>5</v>
      </c>
      <c r="L145" s="2">
        <v>5</v>
      </c>
      <c r="M145" s="2">
        <v>5</v>
      </c>
      <c r="N145" s="2">
        <v>27.8</v>
      </c>
      <c r="O145" s="2">
        <v>27.8</v>
      </c>
      <c r="P145" s="2">
        <v>27.8</v>
      </c>
      <c r="Q145" s="2">
        <v>27.763999999999999</v>
      </c>
      <c r="R145" s="2">
        <v>0</v>
      </c>
      <c r="S145" s="2">
        <v>43.276000000000003</v>
      </c>
      <c r="T145" s="2">
        <v>269150000</v>
      </c>
      <c r="U145" s="2">
        <v>15</v>
      </c>
      <c r="V145" s="2">
        <v>0.95371099999999998</v>
      </c>
      <c r="W145" s="2">
        <v>1.66473E-2</v>
      </c>
      <c r="X145" s="2">
        <v>-1.7364999999999999</v>
      </c>
      <c r="Y145" s="2">
        <v>-1.3822099999999999</v>
      </c>
      <c r="Z145" s="2" t="s">
        <v>324</v>
      </c>
      <c r="AA145" s="2" t="s">
        <v>324</v>
      </c>
      <c r="AB145" s="2">
        <v>474</v>
      </c>
    </row>
    <row r="146" spans="1:28" x14ac:dyDescent="0.2">
      <c r="A146" s="1" t="s">
        <v>238</v>
      </c>
      <c r="B146" s="2">
        <v>0</v>
      </c>
      <c r="C146" s="2">
        <v>25.049800000000001</v>
      </c>
      <c r="D146" s="2">
        <v>24.9861</v>
      </c>
      <c r="E146" s="2">
        <f t="shared" si="4"/>
        <v>16.678633333333334</v>
      </c>
      <c r="F146" s="2">
        <v>26.726500000000001</v>
      </c>
      <c r="G146" s="2">
        <v>26.510899999999999</v>
      </c>
      <c r="H146" s="2">
        <v>25.929200000000002</v>
      </c>
      <c r="I146" s="2">
        <f t="shared" si="5"/>
        <v>26.388866666666669</v>
      </c>
      <c r="J146" s="2" t="s">
        <v>26</v>
      </c>
      <c r="K146" s="2">
        <v>12</v>
      </c>
      <c r="L146" s="2">
        <v>12</v>
      </c>
      <c r="M146" s="2">
        <v>12</v>
      </c>
      <c r="N146" s="2">
        <v>31.7</v>
      </c>
      <c r="O146" s="2">
        <v>31.7</v>
      </c>
      <c r="P146" s="2">
        <v>31.7</v>
      </c>
      <c r="Q146" s="2">
        <v>51.155999999999999</v>
      </c>
      <c r="R146" s="2">
        <v>0</v>
      </c>
      <c r="S146" s="2">
        <v>53.228000000000002</v>
      </c>
      <c r="T146" s="2">
        <v>355400000</v>
      </c>
      <c r="U146" s="2">
        <v>26</v>
      </c>
      <c r="V146" s="2">
        <v>0.82036699999999996</v>
      </c>
      <c r="W146" s="2">
        <v>1.5625500000000001E-2</v>
      </c>
      <c r="X146" s="2">
        <v>-2.49254</v>
      </c>
      <c r="Y146" s="2">
        <v>-1.51359</v>
      </c>
      <c r="Z146" s="2" t="s">
        <v>237</v>
      </c>
      <c r="AA146" s="2" t="s">
        <v>237</v>
      </c>
      <c r="AB146" s="2">
        <v>1581</v>
      </c>
    </row>
    <row r="147" spans="1:28" x14ac:dyDescent="0.2">
      <c r="A147" s="1" t="s">
        <v>1228</v>
      </c>
      <c r="B147" s="2">
        <v>25.155000000000001</v>
      </c>
      <c r="C147" s="2">
        <v>0</v>
      </c>
      <c r="D147" s="2">
        <v>25.0139</v>
      </c>
      <c r="E147" s="2">
        <f t="shared" si="4"/>
        <v>16.722966666666668</v>
      </c>
      <c r="F147" s="2">
        <v>24.622800000000002</v>
      </c>
      <c r="G147" s="2">
        <v>24.8447</v>
      </c>
      <c r="H147" s="2">
        <v>24.549600000000002</v>
      </c>
      <c r="I147" s="2">
        <f t="shared" si="5"/>
        <v>24.672366666666665</v>
      </c>
      <c r="J147" s="2"/>
      <c r="K147" s="2">
        <v>6</v>
      </c>
      <c r="L147" s="2">
        <v>6</v>
      </c>
      <c r="M147" s="2">
        <v>6</v>
      </c>
      <c r="N147" s="2">
        <v>23</v>
      </c>
      <c r="O147" s="2">
        <v>23</v>
      </c>
      <c r="P147" s="2">
        <v>23</v>
      </c>
      <c r="Q147" s="2">
        <v>41.29</v>
      </c>
      <c r="R147" s="2">
        <v>0</v>
      </c>
      <c r="S147" s="2">
        <v>31.382999999999999</v>
      </c>
      <c r="T147" s="2">
        <v>157330000</v>
      </c>
      <c r="U147" s="2">
        <v>14</v>
      </c>
      <c r="V147" s="2">
        <v>0.184003</v>
      </c>
      <c r="W147" s="2">
        <v>0.68604900000000002</v>
      </c>
      <c r="X147" s="2">
        <v>-0.45030199999999998</v>
      </c>
      <c r="Y147" s="2">
        <v>-0.32919100000000001</v>
      </c>
      <c r="Z147" s="2" t="s">
        <v>1227</v>
      </c>
      <c r="AA147" s="2" t="s">
        <v>1227</v>
      </c>
      <c r="AB147" s="2">
        <v>1138</v>
      </c>
    </row>
    <row r="148" spans="1:28" x14ac:dyDescent="0.2">
      <c r="A148" s="1" t="s">
        <v>348</v>
      </c>
      <c r="B148" s="2">
        <v>25.359000000000002</v>
      </c>
      <c r="C148" s="2">
        <v>0</v>
      </c>
      <c r="D148" s="2">
        <v>25.017299999999999</v>
      </c>
      <c r="E148" s="2">
        <f t="shared" si="4"/>
        <v>16.792100000000001</v>
      </c>
      <c r="F148" s="2">
        <v>25.716799999999999</v>
      </c>
      <c r="G148" s="2">
        <v>26.658100000000001</v>
      </c>
      <c r="H148" s="2">
        <v>25.7119</v>
      </c>
      <c r="I148" s="2">
        <f t="shared" si="5"/>
        <v>26.028933333333331</v>
      </c>
      <c r="J148" s="2" t="s">
        <v>26</v>
      </c>
      <c r="K148" s="2">
        <v>7</v>
      </c>
      <c r="L148" s="2">
        <v>7</v>
      </c>
      <c r="M148" s="2">
        <v>7</v>
      </c>
      <c r="N148" s="2">
        <v>16.8</v>
      </c>
      <c r="O148" s="2">
        <v>16.8</v>
      </c>
      <c r="P148" s="2">
        <v>16.8</v>
      </c>
      <c r="Q148" s="2">
        <v>43.652999999999999</v>
      </c>
      <c r="R148" s="2">
        <v>0</v>
      </c>
      <c r="S148" s="2">
        <v>18.3</v>
      </c>
      <c r="T148" s="2">
        <v>264460000</v>
      </c>
      <c r="U148" s="2">
        <v>25</v>
      </c>
      <c r="V148" s="2">
        <v>0.78547100000000003</v>
      </c>
      <c r="W148" s="2">
        <v>3.3894000000000001E-2</v>
      </c>
      <c r="X148" s="2">
        <v>-1.61734</v>
      </c>
      <c r="Y148" s="2">
        <v>-1.2037</v>
      </c>
      <c r="Z148" s="2" t="s">
        <v>347</v>
      </c>
      <c r="AA148" s="2" t="s">
        <v>347</v>
      </c>
      <c r="AB148" s="2">
        <v>287</v>
      </c>
    </row>
    <row r="149" spans="1:28" x14ac:dyDescent="0.2">
      <c r="A149" s="1" t="s">
        <v>1108</v>
      </c>
      <c r="B149" s="2">
        <v>25.3157</v>
      </c>
      <c r="C149" s="2">
        <v>0</v>
      </c>
      <c r="D149" s="2">
        <v>25.107399999999998</v>
      </c>
      <c r="E149" s="2">
        <f t="shared" si="4"/>
        <v>16.807700000000001</v>
      </c>
      <c r="F149" s="2">
        <v>25.387</v>
      </c>
      <c r="G149" s="2">
        <v>25.461200000000002</v>
      </c>
      <c r="H149" s="2">
        <v>25.669</v>
      </c>
      <c r="I149" s="2">
        <f t="shared" si="5"/>
        <v>25.505733333333335</v>
      </c>
      <c r="J149" s="2"/>
      <c r="K149" s="2">
        <v>7</v>
      </c>
      <c r="L149" s="2">
        <v>7</v>
      </c>
      <c r="M149" s="2">
        <v>7</v>
      </c>
      <c r="N149" s="2">
        <v>15.7</v>
      </c>
      <c r="O149" s="2">
        <v>15.7</v>
      </c>
      <c r="P149" s="2">
        <v>15.7</v>
      </c>
      <c r="Q149" s="2">
        <v>44.738999999999997</v>
      </c>
      <c r="R149" s="2">
        <v>0</v>
      </c>
      <c r="S149" s="2">
        <v>54.225999999999999</v>
      </c>
      <c r="T149" s="2">
        <v>238510000</v>
      </c>
      <c r="U149" s="2">
        <v>20</v>
      </c>
      <c r="V149" s="2">
        <v>0.46732600000000002</v>
      </c>
      <c r="W149" s="2">
        <v>0.151391</v>
      </c>
      <c r="X149" s="2">
        <v>-1.51807</v>
      </c>
      <c r="Y149" s="2">
        <v>-0.87838700000000003</v>
      </c>
      <c r="Z149" s="2" t="s">
        <v>1107</v>
      </c>
      <c r="AA149" s="2" t="s">
        <v>1107</v>
      </c>
      <c r="AB149" s="2">
        <v>873</v>
      </c>
    </row>
    <row r="150" spans="1:28" x14ac:dyDescent="0.2">
      <c r="A150" s="1" t="s">
        <v>337</v>
      </c>
      <c r="B150" s="2">
        <v>25.7255</v>
      </c>
      <c r="C150" s="2">
        <v>24.7362</v>
      </c>
      <c r="D150" s="2">
        <v>0</v>
      </c>
      <c r="E150" s="2">
        <f t="shared" si="4"/>
        <v>16.820566666666668</v>
      </c>
      <c r="F150" s="2">
        <v>26.451599999999999</v>
      </c>
      <c r="G150" s="2">
        <v>26.9221</v>
      </c>
      <c r="H150" s="2">
        <v>25.9251</v>
      </c>
      <c r="I150" s="2">
        <f t="shared" si="5"/>
        <v>26.432933333333335</v>
      </c>
      <c r="J150" s="2" t="s">
        <v>26</v>
      </c>
      <c r="K150" s="2">
        <v>6</v>
      </c>
      <c r="L150" s="2">
        <v>6</v>
      </c>
      <c r="M150" s="2">
        <v>6</v>
      </c>
      <c r="N150" s="2">
        <v>79.599999999999994</v>
      </c>
      <c r="O150" s="2">
        <v>79.599999999999994</v>
      </c>
      <c r="P150" s="2">
        <v>79.599999999999994</v>
      </c>
      <c r="Q150" s="2">
        <v>11.138999999999999</v>
      </c>
      <c r="R150" s="2">
        <v>0</v>
      </c>
      <c r="S150" s="2">
        <v>46.167000000000002</v>
      </c>
      <c r="T150" s="2">
        <v>355070000</v>
      </c>
      <c r="U150" s="2">
        <v>21</v>
      </c>
      <c r="V150" s="2">
        <v>1.10989</v>
      </c>
      <c r="W150" s="2">
        <v>1.2486499999999999E-2</v>
      </c>
      <c r="X150" s="2">
        <v>-1.6944600000000001</v>
      </c>
      <c r="Y150" s="2">
        <v>-1.4891399999999999</v>
      </c>
      <c r="Z150" s="2" t="s">
        <v>336</v>
      </c>
      <c r="AA150" s="2" t="s">
        <v>336</v>
      </c>
      <c r="AB150" s="2">
        <v>279</v>
      </c>
    </row>
    <row r="151" spans="1:28" x14ac:dyDescent="0.2">
      <c r="A151" s="1" t="s">
        <v>1322</v>
      </c>
      <c r="B151" s="2">
        <v>0</v>
      </c>
      <c r="C151" s="2">
        <v>25.320399999999999</v>
      </c>
      <c r="D151" s="2">
        <v>25.218299999999999</v>
      </c>
      <c r="E151" s="2">
        <f t="shared" si="4"/>
        <v>16.846233333333334</v>
      </c>
      <c r="F151" s="2">
        <v>25.378900000000002</v>
      </c>
      <c r="G151" s="2">
        <v>24.767399999999999</v>
      </c>
      <c r="H151" s="2">
        <v>25.275400000000001</v>
      </c>
      <c r="I151" s="2">
        <f t="shared" si="5"/>
        <v>25.140566666666668</v>
      </c>
      <c r="J151" s="2"/>
      <c r="K151" s="2">
        <v>15</v>
      </c>
      <c r="L151" s="2">
        <v>15</v>
      </c>
      <c r="M151" s="2">
        <v>15</v>
      </c>
      <c r="N151" s="2">
        <v>17.2</v>
      </c>
      <c r="O151" s="2">
        <v>17.2</v>
      </c>
      <c r="P151" s="2">
        <v>17.2</v>
      </c>
      <c r="Q151" s="2">
        <v>95.581000000000003</v>
      </c>
      <c r="R151" s="2">
        <v>0</v>
      </c>
      <c r="S151" s="2">
        <v>35.561</v>
      </c>
      <c r="T151" s="2">
        <v>204150000</v>
      </c>
      <c r="U151" s="2">
        <v>31</v>
      </c>
      <c r="V151" s="2">
        <v>0.228102</v>
      </c>
      <c r="W151" s="2">
        <v>0.722638</v>
      </c>
      <c r="X151" s="2">
        <v>-0.26139099999999998</v>
      </c>
      <c r="Y151" s="2">
        <v>-0.27971200000000002</v>
      </c>
      <c r="Z151" s="2" t="s">
        <v>1321</v>
      </c>
      <c r="AA151" s="2" t="s">
        <v>1321</v>
      </c>
      <c r="AB151" s="2">
        <v>1367</v>
      </c>
    </row>
    <row r="152" spans="1:28" x14ac:dyDescent="0.2">
      <c r="A152" s="1" t="s">
        <v>302</v>
      </c>
      <c r="B152" s="2">
        <v>25.418199999999999</v>
      </c>
      <c r="C152" s="2">
        <v>0</v>
      </c>
      <c r="D152" s="2">
        <v>25.365400000000001</v>
      </c>
      <c r="E152" s="2">
        <f t="shared" si="4"/>
        <v>16.927866666666667</v>
      </c>
      <c r="F152" s="2">
        <v>26.387699999999999</v>
      </c>
      <c r="G152" s="2">
        <v>26.136800000000001</v>
      </c>
      <c r="H152" s="2">
        <v>26.617100000000001</v>
      </c>
      <c r="I152" s="2">
        <f t="shared" si="5"/>
        <v>26.380533333333336</v>
      </c>
      <c r="J152" s="2" t="s">
        <v>26</v>
      </c>
      <c r="K152" s="2">
        <v>4</v>
      </c>
      <c r="L152" s="2">
        <v>4</v>
      </c>
      <c r="M152" s="2">
        <v>4</v>
      </c>
      <c r="N152" s="2">
        <v>59.6</v>
      </c>
      <c r="O152" s="2">
        <v>59.6</v>
      </c>
      <c r="P152" s="2">
        <v>59.6</v>
      </c>
      <c r="Q152" s="2">
        <v>10.366</v>
      </c>
      <c r="R152" s="2">
        <v>0</v>
      </c>
      <c r="S152" s="2">
        <v>60.607999999999997</v>
      </c>
      <c r="T152" s="2">
        <v>394970000</v>
      </c>
      <c r="U152" s="2">
        <v>17</v>
      </c>
      <c r="V152" s="2">
        <v>0.724491</v>
      </c>
      <c r="W152" s="2">
        <v>2.9819499999999999E-2</v>
      </c>
      <c r="X152" s="2">
        <v>-2.0295299999999998</v>
      </c>
      <c r="Y152" s="2">
        <v>-1.3093300000000001</v>
      </c>
      <c r="Z152" s="2" t="s">
        <v>301</v>
      </c>
      <c r="AA152" s="2" t="s">
        <v>301</v>
      </c>
      <c r="AB152" s="2">
        <v>768</v>
      </c>
    </row>
    <row r="153" spans="1:28" x14ac:dyDescent="0.2">
      <c r="A153" s="1" t="s">
        <v>797</v>
      </c>
      <c r="B153" s="2">
        <v>0</v>
      </c>
      <c r="C153" s="2">
        <v>27.3627</v>
      </c>
      <c r="D153" s="2">
        <v>25.0932</v>
      </c>
      <c r="E153" s="2">
        <f t="shared" si="4"/>
        <v>17.485299999999999</v>
      </c>
      <c r="F153" s="2">
        <v>25.072099999999999</v>
      </c>
      <c r="G153" s="2">
        <v>24.698699999999999</v>
      </c>
      <c r="H153" s="2">
        <v>23.761500000000002</v>
      </c>
      <c r="I153" s="2">
        <f t="shared" si="5"/>
        <v>24.510766666666665</v>
      </c>
      <c r="J153" s="2"/>
      <c r="K153" s="2">
        <v>11</v>
      </c>
      <c r="L153" s="2">
        <v>11</v>
      </c>
      <c r="M153" s="2">
        <v>11</v>
      </c>
      <c r="N153" s="2">
        <v>30.2</v>
      </c>
      <c r="O153" s="2">
        <v>30.2</v>
      </c>
      <c r="P153" s="2">
        <v>30.2</v>
      </c>
      <c r="Q153" s="2">
        <v>47.167999999999999</v>
      </c>
      <c r="R153" s="2">
        <v>0</v>
      </c>
      <c r="S153" s="2">
        <v>57.722000000000001</v>
      </c>
      <c r="T153" s="2">
        <v>257410000</v>
      </c>
      <c r="U153" s="2">
        <v>24</v>
      </c>
      <c r="V153" s="2">
        <v>0.431564</v>
      </c>
      <c r="W153" s="2">
        <v>0.24917800000000001</v>
      </c>
      <c r="X153" s="2">
        <v>1.0711900000000001</v>
      </c>
      <c r="Y153" s="2">
        <v>0.71448500000000004</v>
      </c>
      <c r="Z153" s="2" t="s">
        <v>796</v>
      </c>
      <c r="AA153" s="2" t="s">
        <v>796</v>
      </c>
      <c r="AB153" s="2">
        <v>312</v>
      </c>
    </row>
    <row r="154" spans="1:28" x14ac:dyDescent="0.2">
      <c r="A154" s="1" t="s">
        <v>205</v>
      </c>
      <c r="B154" s="2">
        <v>0</v>
      </c>
      <c r="C154" s="2">
        <v>27.077999999999999</v>
      </c>
      <c r="D154" s="2">
        <v>26.288799999999998</v>
      </c>
      <c r="E154" s="2">
        <f t="shared" si="4"/>
        <v>17.788933333333333</v>
      </c>
      <c r="F154" s="2">
        <v>28.274899999999999</v>
      </c>
      <c r="G154" s="2">
        <v>28.039400000000001</v>
      </c>
      <c r="H154" s="2">
        <v>28.3916</v>
      </c>
      <c r="I154" s="2">
        <f t="shared" si="5"/>
        <v>28.235299999999999</v>
      </c>
      <c r="J154" s="2" t="s">
        <v>26</v>
      </c>
      <c r="K154" s="2">
        <v>20</v>
      </c>
      <c r="L154" s="2">
        <v>5</v>
      </c>
      <c r="M154" s="2">
        <v>5</v>
      </c>
      <c r="N154" s="2">
        <v>42.4</v>
      </c>
      <c r="O154" s="2">
        <v>16.399999999999999</v>
      </c>
      <c r="P154" s="2">
        <v>16.399999999999999</v>
      </c>
      <c r="Q154" s="2">
        <v>42.051000000000002</v>
      </c>
      <c r="R154" s="2">
        <v>0</v>
      </c>
      <c r="S154" s="2">
        <v>55.225999999999999</v>
      </c>
      <c r="T154" s="2">
        <v>1414800000</v>
      </c>
      <c r="U154" s="2">
        <v>21</v>
      </c>
      <c r="V154" s="2">
        <v>0.79408800000000002</v>
      </c>
      <c r="W154" s="2">
        <v>1.52759E-2</v>
      </c>
      <c r="X154" s="2">
        <v>-2.8338299999999998</v>
      </c>
      <c r="Y154" s="2">
        <v>-1.56901</v>
      </c>
      <c r="Z154" s="2" t="s">
        <v>204</v>
      </c>
      <c r="AA154" s="2" t="s">
        <v>204</v>
      </c>
      <c r="AB154" s="2">
        <v>778</v>
      </c>
    </row>
    <row r="155" spans="1:28" x14ac:dyDescent="0.2">
      <c r="A155" s="1" t="s">
        <v>1148</v>
      </c>
      <c r="B155" s="2">
        <v>27.216200000000001</v>
      </c>
      <c r="C155" s="2">
        <v>26.981300000000001</v>
      </c>
      <c r="D155" s="2">
        <v>0</v>
      </c>
      <c r="E155" s="2">
        <f t="shared" si="4"/>
        <v>18.065833333333334</v>
      </c>
      <c r="F155" s="2">
        <v>26.313300000000002</v>
      </c>
      <c r="G155" s="2">
        <v>26.6798</v>
      </c>
      <c r="H155" s="2">
        <v>26.773299999999999</v>
      </c>
      <c r="I155" s="2">
        <f t="shared" si="5"/>
        <v>26.588800000000003</v>
      </c>
      <c r="J155" s="2"/>
      <c r="K155" s="2">
        <v>4</v>
      </c>
      <c r="L155" s="2">
        <v>4</v>
      </c>
      <c r="M155" s="2">
        <v>4</v>
      </c>
      <c r="N155" s="2">
        <v>24</v>
      </c>
      <c r="O155" s="2">
        <v>24</v>
      </c>
      <c r="P155" s="2">
        <v>24</v>
      </c>
      <c r="Q155" s="2">
        <v>28.527000000000001</v>
      </c>
      <c r="R155" s="2">
        <v>0</v>
      </c>
      <c r="S155" s="2">
        <v>55.639000000000003</v>
      </c>
      <c r="T155" s="2">
        <v>631730000</v>
      </c>
      <c r="U155" s="2">
        <v>16</v>
      </c>
      <c r="V155" s="2">
        <v>0.25211099999999997</v>
      </c>
      <c r="W155" s="2">
        <v>0.45637100000000003</v>
      </c>
      <c r="X155" s="2">
        <v>-1.1620999999999999</v>
      </c>
      <c r="Y155" s="2">
        <v>-0.53323399999999999</v>
      </c>
      <c r="Z155" s="2" t="s">
        <v>1147</v>
      </c>
      <c r="AA155" s="2" t="s">
        <v>1147</v>
      </c>
      <c r="AB155" s="2">
        <v>942</v>
      </c>
    </row>
    <row r="156" spans="1:28" x14ac:dyDescent="0.2">
      <c r="A156" s="1" t="s">
        <v>679</v>
      </c>
      <c r="B156" s="2">
        <v>0</v>
      </c>
      <c r="C156" s="2">
        <v>33.340699999999998</v>
      </c>
      <c r="D156" s="2">
        <v>27.3704</v>
      </c>
      <c r="E156" s="2">
        <f t="shared" si="4"/>
        <v>20.237033333333333</v>
      </c>
      <c r="F156" s="2">
        <v>27.002800000000001</v>
      </c>
      <c r="G156" s="2">
        <v>28.714300000000001</v>
      </c>
      <c r="H156" s="2">
        <v>29.933399999999999</v>
      </c>
      <c r="I156" s="2">
        <f t="shared" si="5"/>
        <v>28.550166666666666</v>
      </c>
      <c r="J156" s="2"/>
      <c r="K156" s="2">
        <v>10</v>
      </c>
      <c r="L156" s="2">
        <v>10</v>
      </c>
      <c r="M156" s="2">
        <v>10</v>
      </c>
      <c r="N156" s="2">
        <v>36.200000000000003</v>
      </c>
      <c r="O156" s="2">
        <v>36.200000000000003</v>
      </c>
      <c r="P156" s="2">
        <v>36.200000000000003</v>
      </c>
      <c r="Q156" s="2">
        <v>22.975000000000001</v>
      </c>
      <c r="R156" s="2">
        <v>0</v>
      </c>
      <c r="S156" s="2">
        <v>58.662999999999997</v>
      </c>
      <c r="T156" s="2">
        <v>11154000000</v>
      </c>
      <c r="U156" s="2">
        <v>32</v>
      </c>
      <c r="V156" s="2">
        <v>8.1984100000000004E-2</v>
      </c>
      <c r="W156" s="2">
        <v>0.81187299999999996</v>
      </c>
      <c r="X156" s="2">
        <v>-0.78372299999999995</v>
      </c>
      <c r="Y156" s="2">
        <v>-0.21043300000000001</v>
      </c>
      <c r="Z156" s="2" t="s">
        <v>678</v>
      </c>
      <c r="AA156" s="2" t="s">
        <v>678</v>
      </c>
      <c r="AB156" s="2">
        <v>12</v>
      </c>
    </row>
    <row r="157" spans="1:28" x14ac:dyDescent="0.2">
      <c r="A157" s="1" t="s">
        <v>1355</v>
      </c>
      <c r="B157" s="2">
        <v>23.024799999999999</v>
      </c>
      <c r="C157" s="2">
        <v>22.55</v>
      </c>
      <c r="D157" s="2">
        <v>23.07</v>
      </c>
      <c r="E157" s="2">
        <f t="shared" si="4"/>
        <v>22.881600000000002</v>
      </c>
      <c r="F157" s="2">
        <v>0</v>
      </c>
      <c r="G157" s="2">
        <v>0</v>
      </c>
      <c r="H157" s="2">
        <v>0</v>
      </c>
      <c r="I157" s="2">
        <f t="shared" si="5"/>
        <v>0</v>
      </c>
      <c r="J157" s="2"/>
      <c r="K157" s="2">
        <v>4</v>
      </c>
      <c r="L157" s="2">
        <v>4</v>
      </c>
      <c r="M157" s="2">
        <v>4</v>
      </c>
      <c r="N157" s="2">
        <v>4.5999999999999996</v>
      </c>
      <c r="O157" s="2">
        <v>4.5999999999999996</v>
      </c>
      <c r="P157" s="2">
        <v>4.5999999999999996</v>
      </c>
      <c r="Q157" s="2">
        <v>75.406000000000006</v>
      </c>
      <c r="R157" s="2">
        <v>0</v>
      </c>
      <c r="S157" s="2">
        <v>7.0629999999999997</v>
      </c>
      <c r="T157" s="2">
        <v>27196000</v>
      </c>
      <c r="U157" s="2">
        <v>11</v>
      </c>
      <c r="V157" s="2">
        <v>0.48561199999999999</v>
      </c>
      <c r="W157" s="2">
        <v>0.31761099999999998</v>
      </c>
      <c r="X157" s="2">
        <v>0.68631200000000003</v>
      </c>
      <c r="Y157" s="2">
        <v>0.64805800000000002</v>
      </c>
      <c r="Z157" s="2" t="s">
        <v>1354</v>
      </c>
      <c r="AA157" s="2" t="s">
        <v>1354</v>
      </c>
      <c r="AB157" s="2">
        <v>1478</v>
      </c>
    </row>
    <row r="158" spans="1:28" x14ac:dyDescent="0.2">
      <c r="A158" s="1" t="s">
        <v>1146</v>
      </c>
      <c r="B158" s="2">
        <v>23.3202</v>
      </c>
      <c r="C158" s="2">
        <v>22.491</v>
      </c>
      <c r="D158" s="2">
        <v>22.9419</v>
      </c>
      <c r="E158" s="2">
        <f t="shared" si="4"/>
        <v>22.9177</v>
      </c>
      <c r="F158" s="2">
        <v>0</v>
      </c>
      <c r="G158" s="2">
        <v>0</v>
      </c>
      <c r="H158" s="2">
        <v>0</v>
      </c>
      <c r="I158" s="2">
        <f t="shared" si="5"/>
        <v>0</v>
      </c>
      <c r="J158" s="2"/>
      <c r="K158" s="2">
        <v>4</v>
      </c>
      <c r="L158" s="2">
        <v>3</v>
      </c>
      <c r="M158" s="2">
        <v>3</v>
      </c>
      <c r="N158" s="2">
        <v>3</v>
      </c>
      <c r="O158" s="2">
        <v>2.2999999999999998</v>
      </c>
      <c r="P158" s="2">
        <v>2.2999999999999998</v>
      </c>
      <c r="Q158" s="2">
        <v>139.31</v>
      </c>
      <c r="R158" s="2">
        <v>0</v>
      </c>
      <c r="S158" s="2">
        <v>5.7270000000000003</v>
      </c>
      <c r="T158" s="2">
        <v>22709000</v>
      </c>
      <c r="U158" s="2">
        <v>7</v>
      </c>
      <c r="V158" s="2">
        <v>0.56257999999999997</v>
      </c>
      <c r="W158" s="2">
        <v>0.50114199999999998</v>
      </c>
      <c r="X158" s="2">
        <v>0.364429</v>
      </c>
      <c r="Y158" s="2">
        <v>0.469559</v>
      </c>
      <c r="Z158" s="2" t="s">
        <v>1145</v>
      </c>
      <c r="AA158" s="2" t="s">
        <v>1145</v>
      </c>
      <c r="AB158" s="2">
        <v>939</v>
      </c>
    </row>
    <row r="159" spans="1:28" x14ac:dyDescent="0.2">
      <c r="A159" s="1" t="s">
        <v>476</v>
      </c>
      <c r="B159" s="2">
        <v>22.951000000000001</v>
      </c>
      <c r="C159" s="2">
        <v>22.972200000000001</v>
      </c>
      <c r="D159" s="2">
        <v>23.186399999999999</v>
      </c>
      <c r="E159" s="2">
        <f t="shared" si="4"/>
        <v>23.036533333333335</v>
      </c>
      <c r="F159" s="2">
        <v>0</v>
      </c>
      <c r="G159" s="2">
        <v>0</v>
      </c>
      <c r="H159" s="2">
        <v>0</v>
      </c>
      <c r="I159" s="2">
        <f t="shared" si="5"/>
        <v>0</v>
      </c>
      <c r="J159" s="2"/>
      <c r="K159" s="2">
        <v>7</v>
      </c>
      <c r="L159" s="2">
        <v>7</v>
      </c>
      <c r="M159" s="2">
        <v>7</v>
      </c>
      <c r="N159" s="2">
        <v>6.6</v>
      </c>
      <c r="O159" s="2">
        <v>6.6</v>
      </c>
      <c r="P159" s="2">
        <v>6.6</v>
      </c>
      <c r="Q159" s="2">
        <v>160.25</v>
      </c>
      <c r="R159" s="2">
        <v>0</v>
      </c>
      <c r="S159" s="2">
        <v>16.2</v>
      </c>
      <c r="T159" s="2">
        <v>48687000</v>
      </c>
      <c r="U159" s="2">
        <v>14</v>
      </c>
      <c r="V159" s="2">
        <v>1.2550699999999999</v>
      </c>
      <c r="W159" s="2">
        <v>3.60966E-2</v>
      </c>
      <c r="X159" s="2">
        <v>0.91363499999999997</v>
      </c>
      <c r="Y159" s="2">
        <v>1.2049399999999999</v>
      </c>
      <c r="Z159" s="2" t="s">
        <v>475</v>
      </c>
      <c r="AA159" s="2" t="s">
        <v>475</v>
      </c>
      <c r="AB159" s="2">
        <v>1425</v>
      </c>
    </row>
    <row r="160" spans="1:28" x14ac:dyDescent="0.2">
      <c r="A160" s="1" t="s">
        <v>1335</v>
      </c>
      <c r="B160" s="2">
        <v>23.202400000000001</v>
      </c>
      <c r="C160" s="2">
        <v>23.136600000000001</v>
      </c>
      <c r="D160" s="2">
        <v>23.474900000000002</v>
      </c>
      <c r="E160" s="2">
        <f t="shared" si="4"/>
        <v>23.2713</v>
      </c>
      <c r="F160" s="2">
        <v>0</v>
      </c>
      <c r="G160" s="2">
        <v>23.3689</v>
      </c>
      <c r="H160" s="2">
        <v>0</v>
      </c>
      <c r="I160" s="2">
        <f t="shared" si="5"/>
        <v>7.7896333333333336</v>
      </c>
      <c r="J160" s="2"/>
      <c r="K160" s="2">
        <v>6</v>
      </c>
      <c r="L160" s="2">
        <v>6</v>
      </c>
      <c r="M160" s="2">
        <v>6</v>
      </c>
      <c r="N160" s="2">
        <v>9.5</v>
      </c>
      <c r="O160" s="2">
        <v>9.5</v>
      </c>
      <c r="P160" s="2">
        <v>9.5</v>
      </c>
      <c r="Q160" s="2">
        <v>96.331000000000003</v>
      </c>
      <c r="R160" s="2">
        <v>0</v>
      </c>
      <c r="S160" s="2">
        <v>19.704000000000001</v>
      </c>
      <c r="T160" s="2">
        <v>44987000</v>
      </c>
      <c r="U160" s="2">
        <v>16</v>
      </c>
      <c r="V160" s="2">
        <v>0.51644699999999999</v>
      </c>
      <c r="W160" s="2">
        <v>0.52663400000000005</v>
      </c>
      <c r="X160" s="2">
        <v>0.34932400000000002</v>
      </c>
      <c r="Y160" s="2">
        <v>0.45066800000000001</v>
      </c>
      <c r="Z160" s="2" t="s">
        <v>1334</v>
      </c>
      <c r="AA160" s="2" t="s">
        <v>1334</v>
      </c>
      <c r="AB160" s="2">
        <v>1402</v>
      </c>
    </row>
    <row r="161" spans="1:28" x14ac:dyDescent="0.2">
      <c r="A161" s="1" t="s">
        <v>1293</v>
      </c>
      <c r="B161" s="2">
        <v>23.473700000000001</v>
      </c>
      <c r="C161" s="2">
        <v>23.2805</v>
      </c>
      <c r="D161" s="2">
        <v>23.407399999999999</v>
      </c>
      <c r="E161" s="2">
        <f t="shared" si="4"/>
        <v>23.387199999999996</v>
      </c>
      <c r="F161" s="2">
        <v>23.678000000000001</v>
      </c>
      <c r="G161" s="2">
        <v>23.878900000000002</v>
      </c>
      <c r="H161" s="2">
        <v>0</v>
      </c>
      <c r="I161" s="2">
        <f t="shared" si="5"/>
        <v>15.8523</v>
      </c>
      <c r="J161" s="2"/>
      <c r="K161" s="2">
        <v>8</v>
      </c>
      <c r="L161" s="2">
        <v>8</v>
      </c>
      <c r="M161" s="2">
        <v>8</v>
      </c>
      <c r="N161" s="2">
        <v>10.4</v>
      </c>
      <c r="O161" s="2">
        <v>10.4</v>
      </c>
      <c r="P161" s="2">
        <v>10.4</v>
      </c>
      <c r="Q161" s="2">
        <v>114.71</v>
      </c>
      <c r="R161" s="2">
        <v>0</v>
      </c>
      <c r="S161" s="2">
        <v>18.091000000000001</v>
      </c>
      <c r="T161" s="2">
        <v>54408000</v>
      </c>
      <c r="U161" s="2">
        <v>16</v>
      </c>
      <c r="V161" s="2">
        <v>0.118508</v>
      </c>
      <c r="W161" s="2">
        <v>0.88721899999999998</v>
      </c>
      <c r="X161" s="2">
        <v>-0.103144</v>
      </c>
      <c r="Y161" s="2">
        <v>-0.129049</v>
      </c>
      <c r="Z161" s="2" t="s">
        <v>1292</v>
      </c>
      <c r="AA161" s="2" t="s">
        <v>1292</v>
      </c>
      <c r="AB161" s="2">
        <v>1324</v>
      </c>
    </row>
    <row r="162" spans="1:28" x14ac:dyDescent="0.2">
      <c r="A162" s="1" t="s">
        <v>1295</v>
      </c>
      <c r="B162" s="2">
        <v>23.807600000000001</v>
      </c>
      <c r="C162" s="2">
        <v>23.1373</v>
      </c>
      <c r="D162" s="2">
        <v>23.4373</v>
      </c>
      <c r="E162" s="2">
        <f t="shared" si="4"/>
        <v>23.460733333333337</v>
      </c>
      <c r="F162" s="2">
        <v>0</v>
      </c>
      <c r="G162" s="2">
        <v>0</v>
      </c>
      <c r="H162" s="2">
        <v>0</v>
      </c>
      <c r="I162" s="2">
        <f t="shared" si="5"/>
        <v>0</v>
      </c>
      <c r="J162" s="2"/>
      <c r="K162" s="2">
        <v>6</v>
      </c>
      <c r="L162" s="2">
        <v>6</v>
      </c>
      <c r="M162" s="2">
        <v>6</v>
      </c>
      <c r="N162" s="2">
        <v>4.3</v>
      </c>
      <c r="O162" s="2">
        <v>4.3</v>
      </c>
      <c r="P162" s="2">
        <v>4.3</v>
      </c>
      <c r="Q162" s="2">
        <v>164.65</v>
      </c>
      <c r="R162" s="2">
        <v>0</v>
      </c>
      <c r="S162" s="2">
        <v>12.395</v>
      </c>
      <c r="T162" s="2">
        <v>32252000</v>
      </c>
      <c r="U162" s="2">
        <v>10</v>
      </c>
      <c r="V162" s="2">
        <v>0.96125799999999995</v>
      </c>
      <c r="W162" s="2">
        <v>9.2048199999999997E-2</v>
      </c>
      <c r="X162" s="2">
        <v>0.81254999999999999</v>
      </c>
      <c r="Y162" s="2">
        <v>0.93069599999999997</v>
      </c>
      <c r="Z162" s="2" t="s">
        <v>1294</v>
      </c>
      <c r="AA162" s="2" t="s">
        <v>1294</v>
      </c>
      <c r="AB162" s="2">
        <v>1325</v>
      </c>
    </row>
    <row r="163" spans="1:28" x14ac:dyDescent="0.2">
      <c r="A163" s="1" t="s">
        <v>1250</v>
      </c>
      <c r="B163" s="2">
        <v>23.713200000000001</v>
      </c>
      <c r="C163" s="2">
        <v>23.2285</v>
      </c>
      <c r="D163" s="2">
        <v>23.4695</v>
      </c>
      <c r="E163" s="2">
        <f t="shared" si="4"/>
        <v>23.470399999999998</v>
      </c>
      <c r="F163" s="2">
        <v>23.9496</v>
      </c>
      <c r="G163" s="2">
        <v>0</v>
      </c>
      <c r="H163" s="2">
        <v>0</v>
      </c>
      <c r="I163" s="2">
        <f t="shared" si="5"/>
        <v>7.9832000000000001</v>
      </c>
      <c r="J163" s="2"/>
      <c r="K163" s="2">
        <v>4</v>
      </c>
      <c r="L163" s="2">
        <v>4</v>
      </c>
      <c r="M163" s="2">
        <v>4</v>
      </c>
      <c r="N163" s="2">
        <v>4.7</v>
      </c>
      <c r="O163" s="2">
        <v>4.7</v>
      </c>
      <c r="P163" s="2">
        <v>4.7</v>
      </c>
      <c r="Q163" s="2">
        <v>105.32</v>
      </c>
      <c r="R163" s="2">
        <v>0</v>
      </c>
      <c r="S163" s="2">
        <v>14.002000000000001</v>
      </c>
      <c r="T163" s="2">
        <v>48347000</v>
      </c>
      <c r="U163" s="2">
        <v>14</v>
      </c>
      <c r="V163" s="2">
        <v>0.43119499999999999</v>
      </c>
      <c r="W163" s="2">
        <v>0.37628499999999998</v>
      </c>
      <c r="X163" s="2">
        <v>0.65291200000000005</v>
      </c>
      <c r="Y163" s="2">
        <v>0.601078</v>
      </c>
      <c r="Z163" s="2" t="s">
        <v>1249</v>
      </c>
      <c r="AA163" s="2" t="s">
        <v>1249</v>
      </c>
      <c r="AB163" s="2">
        <v>1191</v>
      </c>
    </row>
    <row r="164" spans="1:28" x14ac:dyDescent="0.2">
      <c r="A164" s="1" t="s">
        <v>505</v>
      </c>
      <c r="B164" s="2">
        <v>23.683700000000002</v>
      </c>
      <c r="C164" s="2">
        <v>23.349900000000002</v>
      </c>
      <c r="D164" s="2">
        <v>23.493099999999998</v>
      </c>
      <c r="E164" s="2">
        <f t="shared" si="4"/>
        <v>23.508900000000001</v>
      </c>
      <c r="F164" s="2">
        <v>0</v>
      </c>
      <c r="G164" s="2">
        <v>0</v>
      </c>
      <c r="H164" s="2">
        <v>0</v>
      </c>
      <c r="I164" s="2">
        <f t="shared" si="5"/>
        <v>0</v>
      </c>
      <c r="J164" s="2"/>
      <c r="K164" s="2">
        <v>5</v>
      </c>
      <c r="L164" s="2">
        <v>5</v>
      </c>
      <c r="M164" s="2">
        <v>5</v>
      </c>
      <c r="N164" s="2">
        <v>7</v>
      </c>
      <c r="O164" s="2">
        <v>7</v>
      </c>
      <c r="P164" s="2">
        <v>7</v>
      </c>
      <c r="Q164" s="2">
        <v>80.301000000000002</v>
      </c>
      <c r="R164" s="2">
        <v>0</v>
      </c>
      <c r="S164" s="2">
        <v>7.5468999999999999</v>
      </c>
      <c r="T164" s="2">
        <v>43594000</v>
      </c>
      <c r="U164" s="2">
        <v>14</v>
      </c>
      <c r="V164" s="2">
        <v>1.0319700000000001</v>
      </c>
      <c r="W164" s="2">
        <v>2.9499999999999998E-2</v>
      </c>
      <c r="X164" s="2">
        <v>1.1548700000000001</v>
      </c>
      <c r="Y164" s="2">
        <v>1.27182</v>
      </c>
      <c r="Z164" s="2" t="s">
        <v>504</v>
      </c>
      <c r="AA164" s="2" t="s">
        <v>504</v>
      </c>
      <c r="AB164" s="2">
        <v>1357</v>
      </c>
    </row>
    <row r="165" spans="1:28" x14ac:dyDescent="0.2">
      <c r="A165" s="1" t="s">
        <v>1272</v>
      </c>
      <c r="B165" s="2">
        <v>23.892399999999999</v>
      </c>
      <c r="C165" s="2">
        <v>23.148199999999999</v>
      </c>
      <c r="D165" s="2">
        <v>23.894200000000001</v>
      </c>
      <c r="E165" s="2">
        <f t="shared" si="4"/>
        <v>23.644933333333331</v>
      </c>
      <c r="F165" s="2">
        <v>24.013200000000001</v>
      </c>
      <c r="G165" s="2">
        <v>0</v>
      </c>
      <c r="H165" s="2">
        <v>24.064800000000002</v>
      </c>
      <c r="I165" s="2">
        <f t="shared" si="5"/>
        <v>16.026</v>
      </c>
      <c r="J165" s="2"/>
      <c r="K165" s="2">
        <v>3</v>
      </c>
      <c r="L165" s="2">
        <v>3</v>
      </c>
      <c r="M165" s="2">
        <v>3</v>
      </c>
      <c r="N165" s="2">
        <v>17.100000000000001</v>
      </c>
      <c r="O165" s="2">
        <v>17.100000000000001</v>
      </c>
      <c r="P165" s="2">
        <v>17.100000000000001</v>
      </c>
      <c r="Q165" s="2">
        <v>28.047999999999998</v>
      </c>
      <c r="R165" s="2">
        <v>0</v>
      </c>
      <c r="S165" s="2">
        <v>7.4630999999999998</v>
      </c>
      <c r="T165" s="2">
        <v>87122000</v>
      </c>
      <c r="U165" s="2">
        <v>12</v>
      </c>
      <c r="V165" s="2">
        <v>6.6148399999999996E-2</v>
      </c>
      <c r="W165" s="2">
        <v>0.90420199999999995</v>
      </c>
      <c r="X165" s="2">
        <v>0.109011</v>
      </c>
      <c r="Y165" s="2">
        <v>0.10272000000000001</v>
      </c>
      <c r="Z165" s="2" t="s">
        <v>1271</v>
      </c>
      <c r="AA165" s="2" t="s">
        <v>1271</v>
      </c>
      <c r="AB165" s="2">
        <v>1264</v>
      </c>
    </row>
    <row r="166" spans="1:28" x14ac:dyDescent="0.2">
      <c r="A166" s="1" t="s">
        <v>1392</v>
      </c>
      <c r="B166" s="2">
        <v>23.814299999999999</v>
      </c>
      <c r="C166" s="2">
        <v>23.857500000000002</v>
      </c>
      <c r="D166" s="2">
        <v>23.422499999999999</v>
      </c>
      <c r="E166" s="2">
        <f t="shared" si="4"/>
        <v>23.6981</v>
      </c>
      <c r="F166" s="2">
        <v>24.512699999999999</v>
      </c>
      <c r="G166" s="2">
        <v>0</v>
      </c>
      <c r="H166" s="2">
        <v>0</v>
      </c>
      <c r="I166" s="2">
        <f t="shared" si="5"/>
        <v>8.1708999999999996</v>
      </c>
      <c r="J166" s="2"/>
      <c r="K166" s="2">
        <v>4</v>
      </c>
      <c r="L166" s="2">
        <v>4</v>
      </c>
      <c r="M166" s="2">
        <v>4</v>
      </c>
      <c r="N166" s="2">
        <v>9.3000000000000007</v>
      </c>
      <c r="O166" s="2">
        <v>9.3000000000000007</v>
      </c>
      <c r="P166" s="2">
        <v>9.3000000000000007</v>
      </c>
      <c r="Q166" s="2">
        <v>59.578000000000003</v>
      </c>
      <c r="R166" s="2">
        <v>0</v>
      </c>
      <c r="S166" s="2">
        <v>15.619</v>
      </c>
      <c r="T166" s="2">
        <v>76433000</v>
      </c>
      <c r="U166" s="2">
        <v>13</v>
      </c>
      <c r="V166" s="2">
        <v>0.12745600000000001</v>
      </c>
      <c r="W166" s="2">
        <v>0.83299000000000001</v>
      </c>
      <c r="X166" s="2">
        <v>0.20965400000000001</v>
      </c>
      <c r="Y166" s="2">
        <v>0.19556299999999999</v>
      </c>
      <c r="Z166" s="2" t="s">
        <v>1391</v>
      </c>
      <c r="AA166" s="2" t="s">
        <v>1391</v>
      </c>
      <c r="AB166" s="2">
        <v>1594</v>
      </c>
    </row>
    <row r="167" spans="1:28" x14ac:dyDescent="0.2">
      <c r="A167" s="1" t="s">
        <v>1254</v>
      </c>
      <c r="B167" s="2">
        <v>23.773599999999998</v>
      </c>
      <c r="C167" s="2">
        <v>23.660900000000002</v>
      </c>
      <c r="D167" s="2">
        <v>23.848700000000001</v>
      </c>
      <c r="E167" s="2">
        <f t="shared" si="4"/>
        <v>23.761066666666665</v>
      </c>
      <c r="F167" s="2">
        <v>23.581199999999999</v>
      </c>
      <c r="G167" s="2">
        <v>0</v>
      </c>
      <c r="H167" s="2">
        <v>23.7163</v>
      </c>
      <c r="I167" s="2">
        <f t="shared" si="5"/>
        <v>15.765833333333333</v>
      </c>
      <c r="J167" s="2"/>
      <c r="K167" s="2">
        <v>5</v>
      </c>
      <c r="L167" s="2">
        <v>5</v>
      </c>
      <c r="M167" s="2">
        <v>5</v>
      </c>
      <c r="N167" s="2">
        <v>6.8</v>
      </c>
      <c r="O167" s="2">
        <v>6.8</v>
      </c>
      <c r="P167" s="2">
        <v>6.8</v>
      </c>
      <c r="Q167" s="2">
        <v>92.546999999999997</v>
      </c>
      <c r="R167" s="2">
        <v>0</v>
      </c>
      <c r="S167" s="2">
        <v>11.465</v>
      </c>
      <c r="T167" s="2">
        <v>73852000</v>
      </c>
      <c r="U167" s="2">
        <v>15</v>
      </c>
      <c r="V167" s="2">
        <v>0.841561</v>
      </c>
      <c r="W167" s="2">
        <v>0.68846799999999997</v>
      </c>
      <c r="X167" s="2">
        <v>0.18362899999999999</v>
      </c>
      <c r="Y167" s="2">
        <v>0.30713499999999999</v>
      </c>
      <c r="Z167" s="2" t="s">
        <v>1253</v>
      </c>
      <c r="AA167" s="2" t="s">
        <v>1253</v>
      </c>
      <c r="AB167" s="2">
        <v>1207</v>
      </c>
    </row>
    <row r="168" spans="1:28" x14ac:dyDescent="0.2">
      <c r="A168" s="1" t="s">
        <v>1278</v>
      </c>
      <c r="B168" s="2">
        <v>24.166499999999999</v>
      </c>
      <c r="C168" s="2">
        <v>23.355599999999999</v>
      </c>
      <c r="D168" s="2">
        <v>23.795000000000002</v>
      </c>
      <c r="E168" s="2">
        <f t="shared" si="4"/>
        <v>23.772366666666667</v>
      </c>
      <c r="F168" s="2">
        <v>23.474900000000002</v>
      </c>
      <c r="G168" s="2">
        <v>0</v>
      </c>
      <c r="H168" s="2">
        <v>0</v>
      </c>
      <c r="I168" s="2">
        <f t="shared" si="5"/>
        <v>7.8249666666666675</v>
      </c>
      <c r="J168" s="2"/>
      <c r="K168" s="2">
        <v>10</v>
      </c>
      <c r="L168" s="2">
        <v>10</v>
      </c>
      <c r="M168" s="2">
        <v>10</v>
      </c>
      <c r="N168" s="2">
        <v>13.4</v>
      </c>
      <c r="O168" s="2">
        <v>13.4</v>
      </c>
      <c r="P168" s="2">
        <v>13.4</v>
      </c>
      <c r="Q168" s="2">
        <v>89.834000000000003</v>
      </c>
      <c r="R168" s="2">
        <v>0</v>
      </c>
      <c r="S168" s="2">
        <v>21.100999999999999</v>
      </c>
      <c r="T168" s="2">
        <v>55221000</v>
      </c>
      <c r="U168" s="2">
        <v>19</v>
      </c>
      <c r="V168" s="2">
        <v>0.87389799999999995</v>
      </c>
      <c r="W168" s="2">
        <v>0.24926200000000001</v>
      </c>
      <c r="X168" s="2">
        <v>0.53908400000000001</v>
      </c>
      <c r="Y168" s="2">
        <v>0.70568500000000001</v>
      </c>
      <c r="Z168" s="2" t="s">
        <v>1277</v>
      </c>
      <c r="AA168" s="2" t="s">
        <v>1277</v>
      </c>
      <c r="AB168" s="2">
        <v>1279</v>
      </c>
    </row>
    <row r="169" spans="1:28" x14ac:dyDescent="0.2">
      <c r="A169" s="1" t="s">
        <v>1161</v>
      </c>
      <c r="B169" s="2">
        <v>23.634</v>
      </c>
      <c r="C169" s="2">
        <v>24.0656</v>
      </c>
      <c r="D169" s="2">
        <v>23.741900000000001</v>
      </c>
      <c r="E169" s="2">
        <f t="shared" si="4"/>
        <v>23.813833333333335</v>
      </c>
      <c r="F169" s="2">
        <v>0</v>
      </c>
      <c r="G169" s="2">
        <v>0</v>
      </c>
      <c r="H169" s="2">
        <v>24.393799999999999</v>
      </c>
      <c r="I169" s="2">
        <f t="shared" si="5"/>
        <v>8.1312666666666669</v>
      </c>
      <c r="J169" s="2"/>
      <c r="K169" s="2">
        <v>6</v>
      </c>
      <c r="L169" s="2">
        <v>6</v>
      </c>
      <c r="M169" s="2">
        <v>6</v>
      </c>
      <c r="N169" s="2">
        <v>7.5</v>
      </c>
      <c r="O169" s="2">
        <v>7.5</v>
      </c>
      <c r="P169" s="2">
        <v>7.5</v>
      </c>
      <c r="Q169" s="2">
        <v>88.028000000000006</v>
      </c>
      <c r="R169" s="2">
        <v>0</v>
      </c>
      <c r="S169" s="2">
        <v>13.526</v>
      </c>
      <c r="T169" s="2">
        <v>79326000</v>
      </c>
      <c r="U169" s="2">
        <v>13</v>
      </c>
      <c r="V169" s="2">
        <v>0.16345799999999999</v>
      </c>
      <c r="W169" s="2">
        <v>0.74231599999999998</v>
      </c>
      <c r="X169" s="2">
        <v>0.34049800000000002</v>
      </c>
      <c r="Y169" s="2">
        <v>0.27565899999999999</v>
      </c>
      <c r="Z169" s="2" t="s">
        <v>1159</v>
      </c>
      <c r="AA169" s="2" t="s">
        <v>1160</v>
      </c>
      <c r="AB169" s="2">
        <v>970</v>
      </c>
    </row>
    <row r="170" spans="1:28" x14ac:dyDescent="0.2">
      <c r="A170" s="1" t="s">
        <v>1236</v>
      </c>
      <c r="B170" s="2">
        <v>24.021599999999999</v>
      </c>
      <c r="C170" s="2">
        <v>23.5731</v>
      </c>
      <c r="D170" s="2">
        <v>23.868500000000001</v>
      </c>
      <c r="E170" s="2">
        <f t="shared" si="4"/>
        <v>23.821066666666667</v>
      </c>
      <c r="F170" s="2">
        <v>0</v>
      </c>
      <c r="G170" s="2">
        <v>23.854199999999999</v>
      </c>
      <c r="H170" s="2">
        <v>23.9542</v>
      </c>
      <c r="I170" s="2">
        <f t="shared" si="5"/>
        <v>15.936133333333332</v>
      </c>
      <c r="J170" s="2"/>
      <c r="K170" s="2">
        <v>7</v>
      </c>
      <c r="L170" s="2">
        <v>7</v>
      </c>
      <c r="M170" s="2">
        <v>7</v>
      </c>
      <c r="N170" s="2">
        <v>8.6999999999999993</v>
      </c>
      <c r="O170" s="2">
        <v>8.6999999999999993</v>
      </c>
      <c r="P170" s="2">
        <v>8.6999999999999993</v>
      </c>
      <c r="Q170" s="2">
        <v>96.557000000000002</v>
      </c>
      <c r="R170" s="2">
        <v>0</v>
      </c>
      <c r="S170" s="2">
        <v>16.196000000000002</v>
      </c>
      <c r="T170" s="2">
        <v>76087000</v>
      </c>
      <c r="U170" s="2">
        <v>18</v>
      </c>
      <c r="V170" s="2">
        <v>0.31881100000000001</v>
      </c>
      <c r="W170" s="2">
        <v>0.51578299999999999</v>
      </c>
      <c r="X170" s="2">
        <v>0.53895400000000004</v>
      </c>
      <c r="Y170" s="2">
        <v>0.47421200000000002</v>
      </c>
      <c r="Z170" s="2" t="s">
        <v>1235</v>
      </c>
      <c r="AA170" s="2" t="s">
        <v>1235</v>
      </c>
      <c r="AB170" s="2">
        <v>1146</v>
      </c>
    </row>
    <row r="171" spans="1:28" x14ac:dyDescent="0.2">
      <c r="A171" s="1" t="s">
        <v>765</v>
      </c>
      <c r="B171" s="2">
        <v>23.512599999999999</v>
      </c>
      <c r="C171" s="2">
        <v>24.029299999999999</v>
      </c>
      <c r="D171" s="2">
        <v>23.994499999999999</v>
      </c>
      <c r="E171" s="2">
        <f t="shared" si="4"/>
        <v>23.845466666666667</v>
      </c>
      <c r="F171" s="2">
        <v>0</v>
      </c>
      <c r="G171" s="2">
        <v>0</v>
      </c>
      <c r="H171" s="2">
        <v>24.2591</v>
      </c>
      <c r="I171" s="2">
        <f t="shared" si="5"/>
        <v>8.0863666666666667</v>
      </c>
      <c r="J171" s="2"/>
      <c r="K171" s="2">
        <v>4</v>
      </c>
      <c r="L171" s="2">
        <v>4</v>
      </c>
      <c r="M171" s="2">
        <v>4</v>
      </c>
      <c r="N171" s="2">
        <v>23.8</v>
      </c>
      <c r="O171" s="2">
        <v>23.8</v>
      </c>
      <c r="P171" s="2">
        <v>23.8</v>
      </c>
      <c r="Q171" s="2">
        <v>14.21</v>
      </c>
      <c r="R171" s="2">
        <v>0</v>
      </c>
      <c r="S171" s="2">
        <v>15.913</v>
      </c>
      <c r="T171" s="2">
        <v>86272000</v>
      </c>
      <c r="U171" s="2">
        <v>11</v>
      </c>
      <c r="V171" s="2">
        <v>0.36546099999999998</v>
      </c>
      <c r="W171" s="2">
        <v>0.51634199999999997</v>
      </c>
      <c r="X171" s="2">
        <v>0.46559299999999998</v>
      </c>
      <c r="Y171" s="2">
        <v>0.46656599999999998</v>
      </c>
      <c r="Z171" s="2" t="s">
        <v>764</v>
      </c>
      <c r="AA171" s="2" t="s">
        <v>764</v>
      </c>
      <c r="AB171" s="2">
        <v>192</v>
      </c>
    </row>
    <row r="172" spans="1:28" x14ac:dyDescent="0.2">
      <c r="A172" s="1" t="s">
        <v>1194</v>
      </c>
      <c r="B172" s="2">
        <v>24.139900000000001</v>
      </c>
      <c r="C172" s="2">
        <v>23.5854</v>
      </c>
      <c r="D172" s="2">
        <v>23.922599999999999</v>
      </c>
      <c r="E172" s="2">
        <f t="shared" si="4"/>
        <v>23.882633333333334</v>
      </c>
      <c r="F172" s="2">
        <v>24.018899999999999</v>
      </c>
      <c r="G172" s="2">
        <v>23.6708</v>
      </c>
      <c r="H172" s="2">
        <v>24.206900000000001</v>
      </c>
      <c r="I172" s="2">
        <f t="shared" si="5"/>
        <v>23.965533333333337</v>
      </c>
      <c r="J172" s="2"/>
      <c r="K172" s="2">
        <v>5</v>
      </c>
      <c r="L172" s="2">
        <v>5</v>
      </c>
      <c r="M172" s="2">
        <v>5</v>
      </c>
      <c r="N172" s="2">
        <v>14.3</v>
      </c>
      <c r="O172" s="2">
        <v>14.3</v>
      </c>
      <c r="P172" s="2">
        <v>14.3</v>
      </c>
      <c r="Q172" s="2">
        <v>45.546999999999997</v>
      </c>
      <c r="R172" s="2">
        <v>0</v>
      </c>
      <c r="S172" s="2">
        <v>25.018000000000001</v>
      </c>
      <c r="T172" s="2">
        <v>97513000</v>
      </c>
      <c r="U172" s="2">
        <v>17</v>
      </c>
      <c r="V172" s="2">
        <v>0.13581199999999999</v>
      </c>
      <c r="W172" s="2">
        <v>0.89685099999999995</v>
      </c>
      <c r="X172" s="2">
        <v>-8.2867899999999994E-2</v>
      </c>
      <c r="Y172" s="2">
        <v>-0.11428199999999999</v>
      </c>
      <c r="Z172" s="2" t="s">
        <v>1193</v>
      </c>
      <c r="AA172" s="2" t="s">
        <v>1193</v>
      </c>
      <c r="AB172" s="2">
        <v>1037</v>
      </c>
    </row>
    <row r="173" spans="1:28" x14ac:dyDescent="0.2">
      <c r="A173" s="1" t="s">
        <v>569</v>
      </c>
      <c r="B173" s="2">
        <v>24.689299999999999</v>
      </c>
      <c r="C173" s="2">
        <v>23.345800000000001</v>
      </c>
      <c r="D173" s="2">
        <v>23.666899999999998</v>
      </c>
      <c r="E173" s="2">
        <f t="shared" si="4"/>
        <v>23.900666666666666</v>
      </c>
      <c r="F173" s="2">
        <v>0</v>
      </c>
      <c r="G173" s="2">
        <v>0</v>
      </c>
      <c r="H173" s="2">
        <v>0</v>
      </c>
      <c r="I173" s="2">
        <f t="shared" si="5"/>
        <v>0</v>
      </c>
      <c r="J173" s="2"/>
      <c r="K173" s="2">
        <v>9</v>
      </c>
      <c r="L173" s="2">
        <v>9</v>
      </c>
      <c r="M173" s="2">
        <v>9</v>
      </c>
      <c r="N173" s="2">
        <v>5.9</v>
      </c>
      <c r="O173" s="2">
        <v>5.9</v>
      </c>
      <c r="P173" s="2">
        <v>5.9</v>
      </c>
      <c r="Q173" s="2">
        <v>196.63</v>
      </c>
      <c r="R173" s="2">
        <v>0</v>
      </c>
      <c r="S173" s="2">
        <v>20.471</v>
      </c>
      <c r="T173" s="2">
        <v>315060000</v>
      </c>
      <c r="U173" s="2">
        <v>14</v>
      </c>
      <c r="V173" s="2">
        <v>1.0798399999999999</v>
      </c>
      <c r="W173" s="2">
        <v>1.35859E-2</v>
      </c>
      <c r="X173" s="2">
        <v>1.61113</v>
      </c>
      <c r="Y173" s="2">
        <v>1.36273</v>
      </c>
      <c r="Z173" s="2" t="s">
        <v>568</v>
      </c>
      <c r="AA173" s="2" t="s">
        <v>568</v>
      </c>
      <c r="AB173" s="2">
        <v>1054</v>
      </c>
    </row>
    <row r="174" spans="1:28" x14ac:dyDescent="0.2">
      <c r="A174" s="1" t="s">
        <v>1357</v>
      </c>
      <c r="B174" s="2">
        <v>23.219100000000001</v>
      </c>
      <c r="C174" s="2">
        <v>24.395099999999999</v>
      </c>
      <c r="D174" s="2">
        <v>24.12</v>
      </c>
      <c r="E174" s="2">
        <f t="shared" si="4"/>
        <v>23.9114</v>
      </c>
      <c r="F174" s="2">
        <v>23.6113</v>
      </c>
      <c r="G174" s="2">
        <v>0</v>
      </c>
      <c r="H174" s="2">
        <v>23.6922</v>
      </c>
      <c r="I174" s="2">
        <f t="shared" si="5"/>
        <v>15.767833333333334</v>
      </c>
      <c r="J174" s="2"/>
      <c r="K174" s="2">
        <v>14</v>
      </c>
      <c r="L174" s="2">
        <v>14</v>
      </c>
      <c r="M174" s="2">
        <v>14</v>
      </c>
      <c r="N174" s="2">
        <v>21.7</v>
      </c>
      <c r="O174" s="2">
        <v>21.7</v>
      </c>
      <c r="P174" s="2">
        <v>21.7</v>
      </c>
      <c r="Q174" s="2">
        <v>85.736999999999995</v>
      </c>
      <c r="R174" s="2">
        <v>0</v>
      </c>
      <c r="S174" s="2">
        <v>33.881</v>
      </c>
      <c r="T174" s="2">
        <v>81490000</v>
      </c>
      <c r="U174" s="2">
        <v>22</v>
      </c>
      <c r="V174" s="2">
        <v>0.40342800000000001</v>
      </c>
      <c r="W174" s="2">
        <v>0.54508699999999999</v>
      </c>
      <c r="X174" s="2">
        <v>0.38585199999999997</v>
      </c>
      <c r="Y174" s="2">
        <v>0.43965399999999999</v>
      </c>
      <c r="Z174" s="2" t="s">
        <v>1356</v>
      </c>
      <c r="AA174" s="2" t="s">
        <v>1356</v>
      </c>
      <c r="AB174" s="2">
        <v>1480</v>
      </c>
    </row>
    <row r="175" spans="1:28" x14ac:dyDescent="0.2">
      <c r="A175" s="1" t="s">
        <v>763</v>
      </c>
      <c r="B175" s="2">
        <v>23.9939</v>
      </c>
      <c r="C175" s="2">
        <v>23.86</v>
      </c>
      <c r="D175" s="2">
        <v>23.942</v>
      </c>
      <c r="E175" s="2">
        <f t="shared" si="4"/>
        <v>23.931966666666664</v>
      </c>
      <c r="F175" s="2">
        <v>0</v>
      </c>
      <c r="G175" s="2">
        <v>0</v>
      </c>
      <c r="H175" s="2">
        <v>0</v>
      </c>
      <c r="I175" s="2">
        <f t="shared" si="5"/>
        <v>0</v>
      </c>
      <c r="J175" s="2"/>
      <c r="K175" s="2">
        <v>5</v>
      </c>
      <c r="L175" s="2">
        <v>5</v>
      </c>
      <c r="M175" s="2">
        <v>5</v>
      </c>
      <c r="N175" s="2">
        <v>12.3</v>
      </c>
      <c r="O175" s="2">
        <v>12.3</v>
      </c>
      <c r="P175" s="2">
        <v>12.3</v>
      </c>
      <c r="Q175" s="2">
        <v>57.673000000000002</v>
      </c>
      <c r="R175" s="2">
        <v>0</v>
      </c>
      <c r="S175" s="2">
        <v>21.648</v>
      </c>
      <c r="T175" s="2">
        <v>70509000</v>
      </c>
      <c r="U175" s="2">
        <v>15</v>
      </c>
      <c r="V175" s="2">
        <v>0.61457600000000001</v>
      </c>
      <c r="W175" s="2">
        <v>0.25983899999999999</v>
      </c>
      <c r="X175" s="2">
        <v>0.66484200000000004</v>
      </c>
      <c r="Y175" s="2">
        <v>0.73184499999999997</v>
      </c>
      <c r="Z175" s="2" t="s">
        <v>762</v>
      </c>
      <c r="AA175" s="2" t="s">
        <v>762</v>
      </c>
      <c r="AB175" s="2">
        <v>189</v>
      </c>
    </row>
    <row r="176" spans="1:28" x14ac:dyDescent="0.2">
      <c r="A176" s="1" t="s">
        <v>1244</v>
      </c>
      <c r="B176" s="2">
        <v>23.9023</v>
      </c>
      <c r="C176" s="2">
        <v>24.020499999999998</v>
      </c>
      <c r="D176" s="2">
        <v>24.012599999999999</v>
      </c>
      <c r="E176" s="2">
        <f t="shared" si="4"/>
        <v>23.978466666666662</v>
      </c>
      <c r="F176" s="2">
        <v>23.956499999999998</v>
      </c>
      <c r="G176" s="2">
        <v>0</v>
      </c>
      <c r="H176" s="2">
        <v>23.401499999999999</v>
      </c>
      <c r="I176" s="2">
        <f t="shared" si="5"/>
        <v>15.786</v>
      </c>
      <c r="J176" s="2"/>
      <c r="K176" s="2">
        <v>4</v>
      </c>
      <c r="L176" s="2">
        <v>4</v>
      </c>
      <c r="M176" s="2">
        <v>4</v>
      </c>
      <c r="N176" s="2">
        <v>5.4</v>
      </c>
      <c r="O176" s="2">
        <v>5.4</v>
      </c>
      <c r="P176" s="2">
        <v>5.4</v>
      </c>
      <c r="Q176" s="2">
        <v>82.596999999999994</v>
      </c>
      <c r="R176" s="2">
        <v>0</v>
      </c>
      <c r="S176" s="2">
        <v>9.4541000000000004</v>
      </c>
      <c r="T176" s="2">
        <v>76933000</v>
      </c>
      <c r="U176" s="2">
        <v>15</v>
      </c>
      <c r="V176" s="2">
        <v>0.75998500000000002</v>
      </c>
      <c r="W176" s="2">
        <v>0.36199100000000001</v>
      </c>
      <c r="X176" s="2">
        <v>0.44933099999999998</v>
      </c>
      <c r="Y176" s="2">
        <v>0.62175999999999998</v>
      </c>
      <c r="Z176" s="2" t="s">
        <v>1243</v>
      </c>
      <c r="AA176" s="2" t="s">
        <v>1243</v>
      </c>
      <c r="AB176" s="2">
        <v>1170</v>
      </c>
    </row>
    <row r="177" spans="1:28" x14ac:dyDescent="0.2">
      <c r="A177" s="1" t="s">
        <v>972</v>
      </c>
      <c r="B177" s="2">
        <v>24.424900000000001</v>
      </c>
      <c r="C177" s="2">
        <v>23.002400000000002</v>
      </c>
      <c r="D177" s="2">
        <v>24.5321</v>
      </c>
      <c r="E177" s="2">
        <f t="shared" si="4"/>
        <v>23.986466666666669</v>
      </c>
      <c r="F177" s="2">
        <v>0</v>
      </c>
      <c r="G177" s="2">
        <v>23.690999999999999</v>
      </c>
      <c r="H177" s="2">
        <v>0</v>
      </c>
      <c r="I177" s="2">
        <f t="shared" si="5"/>
        <v>7.8969999999999994</v>
      </c>
      <c r="J177" s="2"/>
      <c r="K177" s="2">
        <v>3</v>
      </c>
      <c r="L177" s="2">
        <v>3</v>
      </c>
      <c r="M177" s="2">
        <v>3</v>
      </c>
      <c r="N177" s="2">
        <v>31.2</v>
      </c>
      <c r="O177" s="2">
        <v>31.2</v>
      </c>
      <c r="P177" s="2">
        <v>31.2</v>
      </c>
      <c r="Q177" s="2">
        <v>9.9742999999999995</v>
      </c>
      <c r="R177" s="2">
        <v>0</v>
      </c>
      <c r="S177" s="2">
        <v>12.098000000000001</v>
      </c>
      <c r="T177" s="2">
        <v>65977000</v>
      </c>
      <c r="U177" s="2">
        <v>11</v>
      </c>
      <c r="V177" s="2">
        <v>0.59813400000000005</v>
      </c>
      <c r="W177" s="2">
        <v>0.19872300000000001</v>
      </c>
      <c r="X177" s="2">
        <v>0.80382699999999996</v>
      </c>
      <c r="Y177" s="2">
        <v>0.742201</v>
      </c>
      <c r="Z177" s="2" t="s">
        <v>971</v>
      </c>
      <c r="AA177" s="2" t="s">
        <v>971</v>
      </c>
      <c r="AB177" s="2">
        <v>686</v>
      </c>
    </row>
    <row r="178" spans="1:28" x14ac:dyDescent="0.2">
      <c r="A178" s="1" t="s">
        <v>911</v>
      </c>
      <c r="B178" s="2">
        <v>24.029900000000001</v>
      </c>
      <c r="C178" s="2">
        <v>23.854099999999999</v>
      </c>
      <c r="D178" s="2">
        <v>24.0791</v>
      </c>
      <c r="E178" s="2">
        <f t="shared" si="4"/>
        <v>23.9877</v>
      </c>
      <c r="F178" s="2">
        <v>0</v>
      </c>
      <c r="G178" s="2">
        <v>24.359400000000001</v>
      </c>
      <c r="H178" s="2">
        <v>24.072500000000002</v>
      </c>
      <c r="I178" s="2">
        <f t="shared" si="5"/>
        <v>16.143966666666667</v>
      </c>
      <c r="J178" s="2"/>
      <c r="K178" s="2">
        <v>6</v>
      </c>
      <c r="L178" s="2">
        <v>6</v>
      </c>
      <c r="M178" s="2">
        <v>6</v>
      </c>
      <c r="N178" s="2">
        <v>18</v>
      </c>
      <c r="O178" s="2">
        <v>18</v>
      </c>
      <c r="P178" s="2">
        <v>18</v>
      </c>
      <c r="Q178" s="2">
        <v>51.109000000000002</v>
      </c>
      <c r="R178" s="2">
        <v>0</v>
      </c>
      <c r="S178" s="2">
        <v>23.603999999999999</v>
      </c>
      <c r="T178" s="2">
        <v>86887000</v>
      </c>
      <c r="U178" s="2">
        <v>15</v>
      </c>
      <c r="V178" s="2">
        <v>8.4330199999999994E-2</v>
      </c>
      <c r="W178" s="2">
        <v>0.90630699999999997</v>
      </c>
      <c r="X178" s="2">
        <v>8.2515699999999997E-2</v>
      </c>
      <c r="Y178" s="2">
        <v>9.9567600000000006E-2</v>
      </c>
      <c r="Z178" s="2" t="s">
        <v>910</v>
      </c>
      <c r="AA178" s="2" t="s">
        <v>910</v>
      </c>
      <c r="AB178" s="2">
        <v>556</v>
      </c>
    </row>
    <row r="179" spans="1:28" x14ac:dyDescent="0.2">
      <c r="A179" s="1" t="s">
        <v>1234</v>
      </c>
      <c r="B179" s="2">
        <v>24.342700000000001</v>
      </c>
      <c r="C179" s="2">
        <v>23.4039</v>
      </c>
      <c r="D179" s="2">
        <v>24.229199999999999</v>
      </c>
      <c r="E179" s="2">
        <f t="shared" si="4"/>
        <v>23.991933333333332</v>
      </c>
      <c r="F179" s="2">
        <v>0</v>
      </c>
      <c r="G179" s="2">
        <v>23.956399999999999</v>
      </c>
      <c r="H179" s="2">
        <v>24.432099999999998</v>
      </c>
      <c r="I179" s="2">
        <f t="shared" si="5"/>
        <v>16.129499999999997</v>
      </c>
      <c r="J179" s="2"/>
      <c r="K179" s="2">
        <v>8</v>
      </c>
      <c r="L179" s="2">
        <v>8</v>
      </c>
      <c r="M179" s="2">
        <v>8</v>
      </c>
      <c r="N179" s="2">
        <v>10.6</v>
      </c>
      <c r="O179" s="2">
        <v>10.6</v>
      </c>
      <c r="P179" s="2">
        <v>10.6</v>
      </c>
      <c r="Q179" s="2">
        <v>91.078999999999994</v>
      </c>
      <c r="R179" s="2">
        <v>0</v>
      </c>
      <c r="S179" s="2">
        <v>21.550999999999998</v>
      </c>
      <c r="T179" s="2">
        <v>93246000</v>
      </c>
      <c r="U179" s="2">
        <v>20</v>
      </c>
      <c r="V179" s="2">
        <v>0.15492800000000001</v>
      </c>
      <c r="W179" s="2">
        <v>0.79707799999999995</v>
      </c>
      <c r="X179" s="2">
        <v>0.22526399999999999</v>
      </c>
      <c r="Y179" s="2">
        <v>0.21706900000000001</v>
      </c>
      <c r="Z179" s="2" t="s">
        <v>1233</v>
      </c>
      <c r="AA179" s="2" t="s">
        <v>1233</v>
      </c>
      <c r="AB179" s="2">
        <v>1143</v>
      </c>
    </row>
    <row r="180" spans="1:28" x14ac:dyDescent="0.2">
      <c r="A180" s="1" t="s">
        <v>1347</v>
      </c>
      <c r="B180" s="2">
        <v>24.064399999999999</v>
      </c>
      <c r="C180" s="2">
        <v>24.0641</v>
      </c>
      <c r="D180" s="2">
        <v>23.9434</v>
      </c>
      <c r="E180" s="2">
        <f t="shared" si="4"/>
        <v>24.023966666666666</v>
      </c>
      <c r="F180" s="2">
        <v>0</v>
      </c>
      <c r="G180" s="2">
        <v>24.6004</v>
      </c>
      <c r="H180" s="2">
        <v>24.0032</v>
      </c>
      <c r="I180" s="2">
        <f t="shared" si="5"/>
        <v>16.2012</v>
      </c>
      <c r="J180" s="2"/>
      <c r="K180" s="2">
        <v>4</v>
      </c>
      <c r="L180" s="2">
        <v>4</v>
      </c>
      <c r="M180" s="2">
        <v>4</v>
      </c>
      <c r="N180" s="2">
        <v>15.1</v>
      </c>
      <c r="O180" s="2">
        <v>15.1</v>
      </c>
      <c r="P180" s="2">
        <v>15.1</v>
      </c>
      <c r="Q180" s="2">
        <v>26.382999999999999</v>
      </c>
      <c r="R180" s="2">
        <v>0</v>
      </c>
      <c r="S180" s="2">
        <v>19.024999999999999</v>
      </c>
      <c r="T180" s="2">
        <v>92116000</v>
      </c>
      <c r="U180" s="2">
        <v>17</v>
      </c>
      <c r="V180" s="2">
        <v>0.20195199999999999</v>
      </c>
      <c r="W180" s="2">
        <v>0.68564899999999995</v>
      </c>
      <c r="X180" s="2">
        <v>0.39227699999999999</v>
      </c>
      <c r="Y180" s="2">
        <v>0.32877600000000001</v>
      </c>
      <c r="Z180" s="2" t="s">
        <v>1346</v>
      </c>
      <c r="AA180" s="2" t="s">
        <v>1346</v>
      </c>
      <c r="AB180" s="2">
        <v>1447</v>
      </c>
    </row>
    <row r="181" spans="1:28" x14ac:dyDescent="0.2">
      <c r="A181" s="1" t="s">
        <v>1349</v>
      </c>
      <c r="B181" s="2">
        <v>23.648</v>
      </c>
      <c r="C181" s="2">
        <v>24.413499999999999</v>
      </c>
      <c r="D181" s="2">
        <v>24.301400000000001</v>
      </c>
      <c r="E181" s="2">
        <f t="shared" si="4"/>
        <v>24.120966666666664</v>
      </c>
      <c r="F181" s="2">
        <v>24.52</v>
      </c>
      <c r="G181" s="2">
        <v>0</v>
      </c>
      <c r="H181" s="2">
        <v>0</v>
      </c>
      <c r="I181" s="2">
        <f t="shared" si="5"/>
        <v>8.1733333333333338</v>
      </c>
      <c r="J181" s="2"/>
      <c r="K181" s="2">
        <v>5</v>
      </c>
      <c r="L181" s="2">
        <v>5</v>
      </c>
      <c r="M181" s="2">
        <v>5</v>
      </c>
      <c r="N181" s="2">
        <v>9.9</v>
      </c>
      <c r="O181" s="2">
        <v>9.9</v>
      </c>
      <c r="P181" s="2">
        <v>9.9</v>
      </c>
      <c r="Q181" s="2">
        <v>53.192999999999998</v>
      </c>
      <c r="R181" s="2">
        <v>0</v>
      </c>
      <c r="S181" s="2">
        <v>9.0726999999999993</v>
      </c>
      <c r="T181" s="2">
        <v>95631000</v>
      </c>
      <c r="U181" s="2">
        <v>16</v>
      </c>
      <c r="V181" s="2">
        <v>0.20274800000000001</v>
      </c>
      <c r="W181" s="2">
        <v>0.76525399999999999</v>
      </c>
      <c r="X181" s="2">
        <v>0.222274</v>
      </c>
      <c r="Y181" s="2">
        <v>0.24190500000000001</v>
      </c>
      <c r="Z181" s="2" t="s">
        <v>1348</v>
      </c>
      <c r="AA181" s="2" t="s">
        <v>1348</v>
      </c>
      <c r="AB181" s="2">
        <v>1450</v>
      </c>
    </row>
    <row r="182" spans="1:28" x14ac:dyDescent="0.2">
      <c r="A182" s="1" t="s">
        <v>1316</v>
      </c>
      <c r="B182" s="2">
        <v>23.995100000000001</v>
      </c>
      <c r="C182" s="2">
        <v>24.183199999999999</v>
      </c>
      <c r="D182" s="2">
        <v>24.252400000000002</v>
      </c>
      <c r="E182" s="2">
        <f t="shared" si="4"/>
        <v>24.143566666666668</v>
      </c>
      <c r="F182" s="2">
        <v>0</v>
      </c>
      <c r="G182" s="2">
        <v>0</v>
      </c>
      <c r="H182" s="2">
        <v>0</v>
      </c>
      <c r="I182" s="2">
        <f t="shared" si="5"/>
        <v>0</v>
      </c>
      <c r="J182" s="2"/>
      <c r="K182" s="2">
        <v>7</v>
      </c>
      <c r="L182" s="2">
        <v>7</v>
      </c>
      <c r="M182" s="2">
        <v>7</v>
      </c>
      <c r="N182" s="2">
        <v>34.200000000000003</v>
      </c>
      <c r="O182" s="2">
        <v>34.200000000000003</v>
      </c>
      <c r="P182" s="2">
        <v>34.200000000000003</v>
      </c>
      <c r="Q182" s="2">
        <v>29.411000000000001</v>
      </c>
      <c r="R182" s="2">
        <v>0</v>
      </c>
      <c r="S182" s="2">
        <v>28.238</v>
      </c>
      <c r="T182" s="2">
        <v>95310000</v>
      </c>
      <c r="U182" s="2">
        <v>14</v>
      </c>
      <c r="V182" s="2">
        <v>0.97778799999999999</v>
      </c>
      <c r="W182" s="2">
        <v>6.3088599999999995E-2</v>
      </c>
      <c r="X182" s="2">
        <v>0.92064500000000005</v>
      </c>
      <c r="Y182" s="2">
        <v>1.0888500000000001</v>
      </c>
      <c r="Z182" s="2" t="s">
        <v>1315</v>
      </c>
      <c r="AA182" s="2" t="s">
        <v>1315</v>
      </c>
      <c r="AB182" s="2">
        <v>1364</v>
      </c>
    </row>
    <row r="183" spans="1:28" x14ac:dyDescent="0.2">
      <c r="A183" s="1" t="s">
        <v>749</v>
      </c>
      <c r="B183" s="2">
        <v>24.195499999999999</v>
      </c>
      <c r="C183" s="2">
        <v>24.206800000000001</v>
      </c>
      <c r="D183" s="2">
        <v>24.053100000000001</v>
      </c>
      <c r="E183" s="2">
        <f t="shared" si="4"/>
        <v>24.151799999999998</v>
      </c>
      <c r="F183" s="2">
        <v>0</v>
      </c>
      <c r="G183" s="2">
        <v>24.303699999999999</v>
      </c>
      <c r="H183" s="2">
        <v>0</v>
      </c>
      <c r="I183" s="2">
        <f t="shared" si="5"/>
        <v>8.1012333333333331</v>
      </c>
      <c r="J183" s="2"/>
      <c r="K183" s="2">
        <v>3</v>
      </c>
      <c r="L183" s="2">
        <v>3</v>
      </c>
      <c r="M183" s="2">
        <v>3</v>
      </c>
      <c r="N183" s="2">
        <v>25.3</v>
      </c>
      <c r="O183" s="2">
        <v>25.3</v>
      </c>
      <c r="P183" s="2">
        <v>25.3</v>
      </c>
      <c r="Q183" s="2">
        <v>22.091999999999999</v>
      </c>
      <c r="R183" s="2">
        <v>0</v>
      </c>
      <c r="S183" s="2">
        <v>19.274000000000001</v>
      </c>
      <c r="T183" s="2">
        <v>82255000</v>
      </c>
      <c r="U183" s="2">
        <v>9</v>
      </c>
      <c r="V183" s="2">
        <v>0.50854699999999997</v>
      </c>
      <c r="W183" s="2">
        <v>0.33094600000000002</v>
      </c>
      <c r="X183" s="2">
        <v>0.63571699999999998</v>
      </c>
      <c r="Y183" s="2">
        <v>0.65215900000000004</v>
      </c>
      <c r="Z183" s="2" t="s">
        <v>748</v>
      </c>
      <c r="AA183" s="2" t="s">
        <v>748</v>
      </c>
      <c r="AB183" s="2">
        <v>162</v>
      </c>
    </row>
    <row r="184" spans="1:28" x14ac:dyDescent="0.2">
      <c r="A184" s="1" t="s">
        <v>983</v>
      </c>
      <c r="B184" s="2">
        <v>23.666399999999999</v>
      </c>
      <c r="C184" s="2">
        <v>24.6525</v>
      </c>
      <c r="D184" s="2">
        <v>24.156700000000001</v>
      </c>
      <c r="E184" s="2">
        <f t="shared" si="4"/>
        <v>24.158533333333335</v>
      </c>
      <c r="F184" s="2">
        <v>0</v>
      </c>
      <c r="G184" s="2">
        <v>25.765799999999999</v>
      </c>
      <c r="H184" s="2">
        <v>25.678599999999999</v>
      </c>
      <c r="I184" s="2">
        <f t="shared" si="5"/>
        <v>17.148133333333334</v>
      </c>
      <c r="J184" s="2"/>
      <c r="K184" s="2">
        <v>6</v>
      </c>
      <c r="L184" s="2">
        <v>6</v>
      </c>
      <c r="M184" s="2">
        <v>6</v>
      </c>
      <c r="N184" s="2">
        <v>36.299999999999997</v>
      </c>
      <c r="O184" s="2">
        <v>36.299999999999997</v>
      </c>
      <c r="P184" s="2">
        <v>36.299999999999997</v>
      </c>
      <c r="Q184" s="2">
        <v>17.163</v>
      </c>
      <c r="R184" s="2">
        <v>0</v>
      </c>
      <c r="S184" s="2">
        <v>15.74</v>
      </c>
      <c r="T184" s="2">
        <v>166260000</v>
      </c>
      <c r="U184" s="2">
        <v>22</v>
      </c>
      <c r="V184" s="2">
        <v>0.26969700000000002</v>
      </c>
      <c r="W184" s="2">
        <v>0.51661299999999999</v>
      </c>
      <c r="X184" s="2">
        <v>-0.67085300000000003</v>
      </c>
      <c r="Y184" s="2">
        <v>-0.46670499999999998</v>
      </c>
      <c r="Z184" s="2" t="s">
        <v>982</v>
      </c>
      <c r="AA184" s="2" t="s">
        <v>982</v>
      </c>
      <c r="AB184" s="2">
        <v>707</v>
      </c>
    </row>
    <row r="185" spans="1:28" x14ac:dyDescent="0.2">
      <c r="A185" s="1" t="s">
        <v>1297</v>
      </c>
      <c r="B185" s="2">
        <v>24.300899999999999</v>
      </c>
      <c r="C185" s="2">
        <v>23.9163</v>
      </c>
      <c r="D185" s="2">
        <v>24.349799999999998</v>
      </c>
      <c r="E185" s="2">
        <f t="shared" si="4"/>
        <v>24.188999999999997</v>
      </c>
      <c r="F185" s="2">
        <v>0</v>
      </c>
      <c r="G185" s="2">
        <v>24.718399999999999</v>
      </c>
      <c r="H185" s="2">
        <v>24.706600000000002</v>
      </c>
      <c r="I185" s="2">
        <f t="shared" si="5"/>
        <v>16.474999999999998</v>
      </c>
      <c r="J185" s="2"/>
      <c r="K185" s="2">
        <v>10</v>
      </c>
      <c r="L185" s="2">
        <v>10</v>
      </c>
      <c r="M185" s="2">
        <v>10</v>
      </c>
      <c r="N185" s="2">
        <v>9.3000000000000007</v>
      </c>
      <c r="O185" s="2">
        <v>9.3000000000000007</v>
      </c>
      <c r="P185" s="2">
        <v>9.3000000000000007</v>
      </c>
      <c r="Q185" s="2">
        <v>140.28</v>
      </c>
      <c r="R185" s="2">
        <v>0</v>
      </c>
      <c r="S185" s="2">
        <v>30.689</v>
      </c>
      <c r="T185" s="2">
        <v>107630000</v>
      </c>
      <c r="U185" s="2">
        <v>27</v>
      </c>
      <c r="V185" s="2">
        <v>0.14402000000000001</v>
      </c>
      <c r="W185" s="2">
        <v>0.75336700000000001</v>
      </c>
      <c r="X185" s="2">
        <v>0.37647599999999998</v>
      </c>
      <c r="Y185" s="2">
        <v>0.266932</v>
      </c>
      <c r="Z185" s="2" t="s">
        <v>1296</v>
      </c>
      <c r="AA185" s="2" t="s">
        <v>1296</v>
      </c>
      <c r="AB185" s="2">
        <v>1329</v>
      </c>
    </row>
    <row r="186" spans="1:28" x14ac:dyDescent="0.2">
      <c r="A186" s="1" t="s">
        <v>1282</v>
      </c>
      <c r="B186" s="2">
        <v>24.428799999999999</v>
      </c>
      <c r="C186" s="2">
        <v>23.8461</v>
      </c>
      <c r="D186" s="2">
        <v>24.309200000000001</v>
      </c>
      <c r="E186" s="2">
        <f t="shared" si="4"/>
        <v>24.194700000000001</v>
      </c>
      <c r="F186" s="2">
        <v>0</v>
      </c>
      <c r="G186" s="2">
        <v>0</v>
      </c>
      <c r="H186" s="2">
        <v>0</v>
      </c>
      <c r="I186" s="2">
        <f t="shared" si="5"/>
        <v>0</v>
      </c>
      <c r="J186" s="2"/>
      <c r="K186" s="2">
        <v>5</v>
      </c>
      <c r="L186" s="2">
        <v>5</v>
      </c>
      <c r="M186" s="2">
        <v>5</v>
      </c>
      <c r="N186" s="2">
        <v>18.899999999999999</v>
      </c>
      <c r="O186" s="2">
        <v>18.899999999999999</v>
      </c>
      <c r="P186" s="2">
        <v>18.899999999999999</v>
      </c>
      <c r="Q186" s="2">
        <v>38.677</v>
      </c>
      <c r="R186" s="2">
        <v>0</v>
      </c>
      <c r="S186" s="2">
        <v>13.734999999999999</v>
      </c>
      <c r="T186" s="2">
        <v>64799000</v>
      </c>
      <c r="U186" s="2">
        <v>14</v>
      </c>
      <c r="V186" s="2">
        <v>0.62165599999999999</v>
      </c>
      <c r="W186" s="2">
        <v>0.22742299999999999</v>
      </c>
      <c r="X186" s="2">
        <v>0.71834200000000004</v>
      </c>
      <c r="Y186" s="2">
        <v>0.73745799999999995</v>
      </c>
      <c r="Z186" s="2" t="s">
        <v>1281</v>
      </c>
      <c r="AA186" s="2" t="s">
        <v>1281</v>
      </c>
      <c r="AB186" s="2">
        <v>1287</v>
      </c>
    </row>
    <row r="187" spans="1:28" x14ac:dyDescent="0.2">
      <c r="A187" s="1" t="s">
        <v>573</v>
      </c>
      <c r="B187" s="2">
        <v>24.41</v>
      </c>
      <c r="C187" s="2">
        <v>23.8599</v>
      </c>
      <c r="D187" s="2">
        <v>24.3888</v>
      </c>
      <c r="E187" s="2">
        <f t="shared" si="4"/>
        <v>24.219566666666665</v>
      </c>
      <c r="F187" s="2">
        <v>0</v>
      </c>
      <c r="G187" s="2">
        <v>0</v>
      </c>
      <c r="H187" s="2">
        <v>0</v>
      </c>
      <c r="I187" s="2">
        <f t="shared" si="5"/>
        <v>0</v>
      </c>
      <c r="J187" s="2"/>
      <c r="K187" s="2">
        <v>7</v>
      </c>
      <c r="L187" s="2">
        <v>7</v>
      </c>
      <c r="M187" s="2">
        <v>4</v>
      </c>
      <c r="N187" s="2">
        <v>8.6999999999999993</v>
      </c>
      <c r="O187" s="2">
        <v>8.6999999999999993</v>
      </c>
      <c r="P187" s="2">
        <v>6.1</v>
      </c>
      <c r="Q187" s="2">
        <v>74.323999999999998</v>
      </c>
      <c r="R187" s="2">
        <v>0</v>
      </c>
      <c r="S187" s="2">
        <v>9.5541</v>
      </c>
      <c r="T187" s="2">
        <v>70536000</v>
      </c>
      <c r="U187" s="2">
        <v>14</v>
      </c>
      <c r="V187" s="2">
        <v>0.69489199999999995</v>
      </c>
      <c r="W187" s="2">
        <v>4.6842099999999998E-2</v>
      </c>
      <c r="X187" s="2">
        <v>1.6303799999999999</v>
      </c>
      <c r="Y187" s="2">
        <v>1.16475</v>
      </c>
      <c r="Z187" s="2" t="s">
        <v>572</v>
      </c>
      <c r="AA187" s="2" t="s">
        <v>572</v>
      </c>
      <c r="AB187" s="2">
        <v>1310</v>
      </c>
    </row>
    <row r="188" spans="1:28" x14ac:dyDescent="0.2">
      <c r="A188" s="1" t="s">
        <v>497</v>
      </c>
      <c r="B188" s="2">
        <v>24.615400000000001</v>
      </c>
      <c r="C188" s="2">
        <v>23.800899999999999</v>
      </c>
      <c r="D188" s="2">
        <v>24.263400000000001</v>
      </c>
      <c r="E188" s="2">
        <f t="shared" si="4"/>
        <v>24.226566666666667</v>
      </c>
      <c r="F188" s="2">
        <v>0</v>
      </c>
      <c r="G188" s="2">
        <v>0</v>
      </c>
      <c r="H188" s="2">
        <v>0</v>
      </c>
      <c r="I188" s="2">
        <f t="shared" si="5"/>
        <v>0</v>
      </c>
      <c r="J188" s="2"/>
      <c r="K188" s="2">
        <v>9</v>
      </c>
      <c r="L188" s="2">
        <v>9</v>
      </c>
      <c r="M188" s="2">
        <v>9</v>
      </c>
      <c r="N188" s="2">
        <v>5.4</v>
      </c>
      <c r="O188" s="2">
        <v>5.4</v>
      </c>
      <c r="P188" s="2">
        <v>5.4</v>
      </c>
      <c r="Q188" s="2">
        <v>220.62</v>
      </c>
      <c r="R188" s="2">
        <v>0</v>
      </c>
      <c r="S188" s="2">
        <v>14.109</v>
      </c>
      <c r="T188" s="2">
        <v>72481000</v>
      </c>
      <c r="U188" s="2">
        <v>14</v>
      </c>
      <c r="V188" s="2">
        <v>1.15788</v>
      </c>
      <c r="W188" s="2">
        <v>2.44148E-2</v>
      </c>
      <c r="X188" s="2">
        <v>1.11626</v>
      </c>
      <c r="Y188" s="2">
        <v>1.20126</v>
      </c>
      <c r="Z188" s="2" t="s">
        <v>496</v>
      </c>
      <c r="AA188" s="2" t="s">
        <v>496</v>
      </c>
      <c r="AB188" s="2">
        <v>953</v>
      </c>
    </row>
    <row r="189" spans="1:28" x14ac:dyDescent="0.2">
      <c r="A189" s="1" t="s">
        <v>1212</v>
      </c>
      <c r="B189" s="2">
        <v>24.310700000000001</v>
      </c>
      <c r="C189" s="2">
        <v>24.145099999999999</v>
      </c>
      <c r="D189" s="2">
        <v>24.2332</v>
      </c>
      <c r="E189" s="2">
        <f t="shared" si="4"/>
        <v>24.229666666666663</v>
      </c>
      <c r="F189" s="2">
        <v>24.3278</v>
      </c>
      <c r="G189" s="2">
        <v>0</v>
      </c>
      <c r="H189" s="2">
        <v>24.760300000000001</v>
      </c>
      <c r="I189" s="2">
        <f t="shared" si="5"/>
        <v>16.3627</v>
      </c>
      <c r="J189" s="2"/>
      <c r="K189" s="2">
        <v>8</v>
      </c>
      <c r="L189" s="2">
        <v>8</v>
      </c>
      <c r="M189" s="2">
        <v>8</v>
      </c>
      <c r="N189" s="2">
        <v>18.8</v>
      </c>
      <c r="O189" s="2">
        <v>18.8</v>
      </c>
      <c r="P189" s="2">
        <v>18.8</v>
      </c>
      <c r="Q189" s="2">
        <v>44.255000000000003</v>
      </c>
      <c r="R189" s="2">
        <v>0</v>
      </c>
      <c r="S189" s="2">
        <v>23.295000000000002</v>
      </c>
      <c r="T189" s="2">
        <v>122580000</v>
      </c>
      <c r="U189" s="2">
        <v>17</v>
      </c>
      <c r="V189" s="2">
        <v>0.62113300000000005</v>
      </c>
      <c r="W189" s="2">
        <v>0.63888100000000003</v>
      </c>
      <c r="X189" s="2">
        <v>-0.23849000000000001</v>
      </c>
      <c r="Y189" s="2">
        <v>-0.36482599999999998</v>
      </c>
      <c r="Z189" s="2" t="s">
        <v>1211</v>
      </c>
      <c r="AA189" s="2" t="s">
        <v>1211</v>
      </c>
      <c r="AB189" s="2">
        <v>1081</v>
      </c>
    </row>
    <row r="190" spans="1:28" x14ac:dyDescent="0.2">
      <c r="A190" s="1" t="s">
        <v>1068</v>
      </c>
      <c r="B190" s="2">
        <v>23.964300000000001</v>
      </c>
      <c r="C190" s="2">
        <v>24.371700000000001</v>
      </c>
      <c r="D190" s="2">
        <v>24.386500000000002</v>
      </c>
      <c r="E190" s="2">
        <f t="shared" si="4"/>
        <v>24.240833333333331</v>
      </c>
      <c r="F190" s="2">
        <v>24.0794</v>
      </c>
      <c r="G190" s="2">
        <v>0</v>
      </c>
      <c r="H190" s="2">
        <v>23.69</v>
      </c>
      <c r="I190" s="2">
        <f t="shared" si="5"/>
        <v>15.923133333333334</v>
      </c>
      <c r="J190" s="2"/>
      <c r="K190" s="2">
        <v>5</v>
      </c>
      <c r="L190" s="2">
        <v>5</v>
      </c>
      <c r="M190" s="2">
        <v>5</v>
      </c>
      <c r="N190" s="2">
        <v>11</v>
      </c>
      <c r="O190" s="2">
        <v>11</v>
      </c>
      <c r="P190" s="2">
        <v>11</v>
      </c>
      <c r="Q190" s="2">
        <v>68.477000000000004</v>
      </c>
      <c r="R190" s="2">
        <v>0</v>
      </c>
      <c r="S190" s="2">
        <v>16.686</v>
      </c>
      <c r="T190" s="2">
        <v>90808000</v>
      </c>
      <c r="U190" s="2">
        <v>15</v>
      </c>
      <c r="V190" s="2">
        <v>0.62196700000000005</v>
      </c>
      <c r="W190" s="2">
        <v>0.16873199999999999</v>
      </c>
      <c r="X190" s="2">
        <v>0.88235600000000003</v>
      </c>
      <c r="Y190" s="2">
        <v>0.83585600000000004</v>
      </c>
      <c r="Z190" s="2" t="s">
        <v>1067</v>
      </c>
      <c r="AA190" s="2" t="s">
        <v>1067</v>
      </c>
      <c r="AB190" s="2">
        <v>817</v>
      </c>
    </row>
    <row r="191" spans="1:28" x14ac:dyDescent="0.2">
      <c r="A191" s="1" t="s">
        <v>559</v>
      </c>
      <c r="B191" s="2">
        <v>24.6325</v>
      </c>
      <c r="C191" s="2">
        <v>24.217400000000001</v>
      </c>
      <c r="D191" s="2">
        <v>23.9252</v>
      </c>
      <c r="E191" s="2">
        <f t="shared" si="4"/>
        <v>24.258366666666671</v>
      </c>
      <c r="F191" s="2">
        <v>0</v>
      </c>
      <c r="G191" s="2">
        <v>0</v>
      </c>
      <c r="H191" s="2">
        <v>0</v>
      </c>
      <c r="I191" s="2">
        <f t="shared" si="5"/>
        <v>0</v>
      </c>
      <c r="J191" s="2"/>
      <c r="K191" s="2">
        <v>4</v>
      </c>
      <c r="L191" s="2">
        <v>4</v>
      </c>
      <c r="M191" s="2">
        <v>4</v>
      </c>
      <c r="N191" s="2">
        <v>25.4</v>
      </c>
      <c r="O191" s="2">
        <v>25.4</v>
      </c>
      <c r="P191" s="2">
        <v>25.4</v>
      </c>
      <c r="Q191" s="2">
        <v>13.242000000000001</v>
      </c>
      <c r="R191" s="2">
        <v>0</v>
      </c>
      <c r="S191" s="2">
        <v>7.3179999999999996</v>
      </c>
      <c r="T191" s="2">
        <v>56241000</v>
      </c>
      <c r="U191" s="2">
        <v>10</v>
      </c>
      <c r="V191" s="2">
        <v>1.4952700000000001</v>
      </c>
      <c r="W191" s="2">
        <v>5.9104500000000003E-3</v>
      </c>
      <c r="X191" s="2">
        <v>1.47936</v>
      </c>
      <c r="Y191" s="2">
        <v>1.6305000000000001</v>
      </c>
      <c r="Z191" s="2" t="s">
        <v>558</v>
      </c>
      <c r="AA191" s="2" t="s">
        <v>558</v>
      </c>
      <c r="AB191" s="2">
        <v>308</v>
      </c>
    </row>
    <row r="192" spans="1:28" x14ac:dyDescent="0.2">
      <c r="A192" s="1" t="s">
        <v>968</v>
      </c>
      <c r="B192" s="2">
        <v>24.445799999999998</v>
      </c>
      <c r="C192" s="2">
        <v>24.7012</v>
      </c>
      <c r="D192" s="2">
        <v>23.6465</v>
      </c>
      <c r="E192" s="2">
        <f t="shared" si="4"/>
        <v>24.264499999999998</v>
      </c>
      <c r="F192" s="2">
        <v>0</v>
      </c>
      <c r="G192" s="2">
        <v>0</v>
      </c>
      <c r="H192" s="2">
        <v>25.503799999999998</v>
      </c>
      <c r="I192" s="2">
        <f t="shared" si="5"/>
        <v>8.5012666666666661</v>
      </c>
      <c r="J192" s="2"/>
      <c r="K192" s="2">
        <v>17</v>
      </c>
      <c r="L192" s="2">
        <v>8</v>
      </c>
      <c r="M192" s="2">
        <v>8</v>
      </c>
      <c r="N192" s="2">
        <v>43.9</v>
      </c>
      <c r="O192" s="2">
        <v>30.3</v>
      </c>
      <c r="P192" s="2">
        <v>30.3</v>
      </c>
      <c r="Q192" s="2">
        <v>49.262999999999998</v>
      </c>
      <c r="R192" s="2">
        <v>0</v>
      </c>
      <c r="S192" s="2">
        <v>34.555999999999997</v>
      </c>
      <c r="T192" s="2">
        <v>187550000</v>
      </c>
      <c r="U192" s="2">
        <v>20</v>
      </c>
      <c r="V192" s="2">
        <v>0.15296599999999999</v>
      </c>
      <c r="W192" s="2">
        <v>0.71959799999999996</v>
      </c>
      <c r="X192" s="2">
        <v>0.44074200000000002</v>
      </c>
      <c r="Y192" s="2">
        <v>0.28860400000000003</v>
      </c>
      <c r="Z192" s="2" t="s">
        <v>967</v>
      </c>
      <c r="AA192" s="2" t="s">
        <v>967</v>
      </c>
      <c r="AB192" s="2">
        <v>675</v>
      </c>
    </row>
    <row r="193" spans="1:28" x14ac:dyDescent="0.2">
      <c r="A193" s="1" t="s">
        <v>470</v>
      </c>
      <c r="B193" s="2">
        <v>24.364899999999999</v>
      </c>
      <c r="C193" s="2">
        <v>23.9832</v>
      </c>
      <c r="D193" s="2">
        <v>24.4954</v>
      </c>
      <c r="E193" s="2">
        <f t="shared" si="4"/>
        <v>24.281166666666667</v>
      </c>
      <c r="F193" s="2">
        <v>0</v>
      </c>
      <c r="G193" s="2">
        <v>0</v>
      </c>
      <c r="H193" s="2">
        <v>0</v>
      </c>
      <c r="I193" s="2">
        <f t="shared" si="5"/>
        <v>0</v>
      </c>
      <c r="J193" s="2"/>
      <c r="K193" s="2">
        <v>7</v>
      </c>
      <c r="L193" s="2">
        <v>7</v>
      </c>
      <c r="M193" s="2">
        <v>7</v>
      </c>
      <c r="N193" s="2">
        <v>17.3</v>
      </c>
      <c r="O193" s="2">
        <v>17.3</v>
      </c>
      <c r="P193" s="2">
        <v>17.3</v>
      </c>
      <c r="Q193" s="2">
        <v>50.381</v>
      </c>
      <c r="R193" s="2">
        <v>0</v>
      </c>
      <c r="S193" s="2">
        <v>15.585000000000001</v>
      </c>
      <c r="T193" s="2">
        <v>64827000</v>
      </c>
      <c r="U193" s="2">
        <v>13</v>
      </c>
      <c r="V193" s="2">
        <v>1.76248</v>
      </c>
      <c r="W193" s="2">
        <v>1.9456000000000001E-2</v>
      </c>
      <c r="X193" s="2">
        <v>0.897509</v>
      </c>
      <c r="Y193" s="2">
        <v>1.23288</v>
      </c>
      <c r="Z193" s="2" t="s">
        <v>469</v>
      </c>
      <c r="AA193" s="2" t="s">
        <v>469</v>
      </c>
      <c r="AB193" s="2">
        <v>1055</v>
      </c>
    </row>
    <row r="194" spans="1:28" x14ac:dyDescent="0.2">
      <c r="A194" s="1" t="s">
        <v>1198</v>
      </c>
      <c r="B194" s="2">
        <v>24.840699999999998</v>
      </c>
      <c r="C194" s="2">
        <v>23.957699999999999</v>
      </c>
      <c r="D194" s="2">
        <v>24.100899999999999</v>
      </c>
      <c r="E194" s="2">
        <f t="shared" ref="E194:E257" si="6">AVERAGE(B194:D194)</f>
        <v>24.299766666666667</v>
      </c>
      <c r="F194" s="2">
        <v>0</v>
      </c>
      <c r="G194" s="2">
        <v>0</v>
      </c>
      <c r="H194" s="2">
        <v>0</v>
      </c>
      <c r="I194" s="2">
        <f t="shared" ref="I194:I257" si="7">AVERAGE(F194:H194)</f>
        <v>0</v>
      </c>
      <c r="J194" s="2"/>
      <c r="K194" s="2">
        <v>10</v>
      </c>
      <c r="L194" s="2">
        <v>9</v>
      </c>
      <c r="M194" s="2">
        <v>8</v>
      </c>
      <c r="N194" s="2">
        <v>5.3</v>
      </c>
      <c r="O194" s="2">
        <v>5</v>
      </c>
      <c r="P194" s="2">
        <v>4.7</v>
      </c>
      <c r="Q194" s="2">
        <v>242.96</v>
      </c>
      <c r="R194" s="2">
        <v>0</v>
      </c>
      <c r="S194" s="2">
        <v>31.829000000000001</v>
      </c>
      <c r="T194" s="2">
        <v>80395000</v>
      </c>
      <c r="U194" s="2">
        <v>17</v>
      </c>
      <c r="V194" s="2">
        <v>0.84683200000000003</v>
      </c>
      <c r="W194" s="2">
        <v>5.3895400000000003E-2</v>
      </c>
      <c r="X194" s="2">
        <v>1.1521699999999999</v>
      </c>
      <c r="Y194" s="2">
        <v>1.0620099999999999</v>
      </c>
      <c r="Z194" s="2" t="s">
        <v>1197</v>
      </c>
      <c r="AA194" s="2" t="s">
        <v>1197</v>
      </c>
      <c r="AB194" s="2">
        <v>1047</v>
      </c>
    </row>
    <row r="195" spans="1:28" x14ac:dyDescent="0.2">
      <c r="A195" s="1" t="s">
        <v>779</v>
      </c>
      <c r="B195" s="2">
        <v>24.311800000000002</v>
      </c>
      <c r="C195" s="2">
        <v>24.214200000000002</v>
      </c>
      <c r="D195" s="2">
        <v>24.374199999999998</v>
      </c>
      <c r="E195" s="2">
        <f t="shared" si="6"/>
        <v>24.300066666666666</v>
      </c>
      <c r="F195" s="2">
        <v>0</v>
      </c>
      <c r="G195" s="2">
        <v>24.6295</v>
      </c>
      <c r="H195" s="2">
        <v>0</v>
      </c>
      <c r="I195" s="2">
        <f t="shared" si="7"/>
        <v>8.209833333333334</v>
      </c>
      <c r="J195" s="2"/>
      <c r="K195" s="2">
        <v>6</v>
      </c>
      <c r="L195" s="2">
        <v>6</v>
      </c>
      <c r="M195" s="2">
        <v>6</v>
      </c>
      <c r="N195" s="2">
        <v>24.6</v>
      </c>
      <c r="O195" s="2">
        <v>24.6</v>
      </c>
      <c r="P195" s="2">
        <v>24.6</v>
      </c>
      <c r="Q195" s="2">
        <v>30.065000000000001</v>
      </c>
      <c r="R195" s="2">
        <v>0</v>
      </c>
      <c r="S195" s="2">
        <v>11.236000000000001</v>
      </c>
      <c r="T195" s="2">
        <v>76704000</v>
      </c>
      <c r="U195" s="2">
        <v>15</v>
      </c>
      <c r="V195" s="2">
        <v>0.52021099999999998</v>
      </c>
      <c r="W195" s="2">
        <v>0.24887100000000001</v>
      </c>
      <c r="X195" s="2">
        <v>0.81845299999999999</v>
      </c>
      <c r="Y195" s="2">
        <v>0.74690999999999996</v>
      </c>
      <c r="Z195" s="2" t="s">
        <v>778</v>
      </c>
      <c r="AA195" s="2" t="s">
        <v>778</v>
      </c>
      <c r="AB195" s="2">
        <v>251</v>
      </c>
    </row>
    <row r="196" spans="1:28" x14ac:dyDescent="0.2">
      <c r="A196" s="1" t="s">
        <v>841</v>
      </c>
      <c r="B196" s="2">
        <v>24.17</v>
      </c>
      <c r="C196" s="2">
        <v>24.122599999999998</v>
      </c>
      <c r="D196" s="2">
        <v>24.6875</v>
      </c>
      <c r="E196" s="2">
        <f t="shared" si="6"/>
        <v>24.326699999999999</v>
      </c>
      <c r="F196" s="2">
        <v>24.139900000000001</v>
      </c>
      <c r="G196" s="2">
        <v>25.4908</v>
      </c>
      <c r="H196" s="2">
        <v>0</v>
      </c>
      <c r="I196" s="2">
        <f t="shared" si="7"/>
        <v>16.543566666666667</v>
      </c>
      <c r="J196" s="2"/>
      <c r="K196" s="2">
        <v>8</v>
      </c>
      <c r="L196" s="2">
        <v>8</v>
      </c>
      <c r="M196" s="2">
        <v>4</v>
      </c>
      <c r="N196" s="2">
        <v>10.4</v>
      </c>
      <c r="O196" s="2">
        <v>10.4</v>
      </c>
      <c r="P196" s="2">
        <v>5.0999999999999996</v>
      </c>
      <c r="Q196" s="2">
        <v>114.76</v>
      </c>
      <c r="R196" s="2">
        <v>0</v>
      </c>
      <c r="S196" s="2">
        <v>46.417999999999999</v>
      </c>
      <c r="T196" s="2">
        <v>110400000</v>
      </c>
      <c r="U196" s="2">
        <v>22</v>
      </c>
      <c r="V196" s="2">
        <v>2.5176799999999999E-2</v>
      </c>
      <c r="W196" s="2">
        <v>0.95848900000000004</v>
      </c>
      <c r="X196" s="2">
        <v>-4.8209500000000002E-2</v>
      </c>
      <c r="Y196" s="2">
        <v>-4.3220099999999997E-2</v>
      </c>
      <c r="Z196" s="2" t="s">
        <v>840</v>
      </c>
      <c r="AA196" s="2" t="s">
        <v>840</v>
      </c>
      <c r="AB196" s="2">
        <v>403</v>
      </c>
    </row>
    <row r="197" spans="1:28" x14ac:dyDescent="0.2">
      <c r="A197" s="1" t="s">
        <v>708</v>
      </c>
      <c r="B197" s="2">
        <v>24.582999999999998</v>
      </c>
      <c r="C197" s="2">
        <v>24.819500000000001</v>
      </c>
      <c r="D197" s="2">
        <v>23.588200000000001</v>
      </c>
      <c r="E197" s="2">
        <f t="shared" si="6"/>
        <v>24.330233333333336</v>
      </c>
      <c r="F197" s="2">
        <v>23.7791</v>
      </c>
      <c r="G197" s="2">
        <v>23.7653</v>
      </c>
      <c r="H197" s="2">
        <v>0</v>
      </c>
      <c r="I197" s="2">
        <f t="shared" si="7"/>
        <v>15.848133333333331</v>
      </c>
      <c r="J197" s="2"/>
      <c r="K197" s="2">
        <v>4</v>
      </c>
      <c r="L197" s="2">
        <v>4</v>
      </c>
      <c r="M197" s="2">
        <v>4</v>
      </c>
      <c r="N197" s="2">
        <v>9.1</v>
      </c>
      <c r="O197" s="2">
        <v>9.1</v>
      </c>
      <c r="P197" s="2">
        <v>9.1</v>
      </c>
      <c r="Q197" s="2">
        <v>50.524999999999999</v>
      </c>
      <c r="R197" s="2">
        <v>0</v>
      </c>
      <c r="S197" s="2">
        <v>11.321999999999999</v>
      </c>
      <c r="T197" s="2">
        <v>86489000</v>
      </c>
      <c r="U197" s="2">
        <v>13</v>
      </c>
      <c r="V197" s="2">
        <v>0.80299799999999999</v>
      </c>
      <c r="W197" s="2">
        <v>0.11962200000000001</v>
      </c>
      <c r="X197" s="2">
        <v>0.820272</v>
      </c>
      <c r="Y197" s="2">
        <v>0.85494599999999998</v>
      </c>
      <c r="Z197" s="2" t="s">
        <v>706</v>
      </c>
      <c r="AA197" s="2" t="s">
        <v>707</v>
      </c>
      <c r="AB197" s="2">
        <v>51</v>
      </c>
    </row>
    <row r="198" spans="1:28" x14ac:dyDescent="0.2">
      <c r="A198" s="1" t="s">
        <v>952</v>
      </c>
      <c r="B198" s="2">
        <v>24.5351</v>
      </c>
      <c r="C198" s="2">
        <v>24.086300000000001</v>
      </c>
      <c r="D198" s="2">
        <v>24.477399999999999</v>
      </c>
      <c r="E198" s="2">
        <f t="shared" si="6"/>
        <v>24.366266666666665</v>
      </c>
      <c r="F198" s="2">
        <v>24.739000000000001</v>
      </c>
      <c r="G198" s="2">
        <v>24.747800000000002</v>
      </c>
      <c r="H198" s="2">
        <v>24.569299999999998</v>
      </c>
      <c r="I198" s="2">
        <f t="shared" si="7"/>
        <v>24.685366666666667</v>
      </c>
      <c r="J198" s="2"/>
      <c r="K198" s="2">
        <v>7</v>
      </c>
      <c r="L198" s="2">
        <v>7</v>
      </c>
      <c r="M198" s="2">
        <v>6</v>
      </c>
      <c r="N198" s="2">
        <v>12.4</v>
      </c>
      <c r="O198" s="2">
        <v>12.4</v>
      </c>
      <c r="P198" s="2">
        <v>11.1</v>
      </c>
      <c r="Q198" s="2">
        <v>69.72</v>
      </c>
      <c r="R198" s="2">
        <v>0</v>
      </c>
      <c r="S198" s="2">
        <v>20.876999999999999</v>
      </c>
      <c r="T198" s="2">
        <v>128940000</v>
      </c>
      <c r="U198" s="2">
        <v>25</v>
      </c>
      <c r="V198" s="2">
        <v>0.85711899999999996</v>
      </c>
      <c r="W198" s="2">
        <v>0.485703</v>
      </c>
      <c r="X198" s="2">
        <v>-0.319054</v>
      </c>
      <c r="Y198" s="2">
        <v>-0.489006</v>
      </c>
      <c r="Z198" s="2" t="s">
        <v>951</v>
      </c>
      <c r="AA198" s="2" t="s">
        <v>951</v>
      </c>
      <c r="AB198" s="2">
        <v>633</v>
      </c>
    </row>
    <row r="199" spans="1:28" x14ac:dyDescent="0.2">
      <c r="A199" s="1" t="s">
        <v>1359</v>
      </c>
      <c r="B199" s="2">
        <v>24.398499999999999</v>
      </c>
      <c r="C199" s="2">
        <v>23.9954</v>
      </c>
      <c r="D199" s="2">
        <v>24.7423</v>
      </c>
      <c r="E199" s="2">
        <f t="shared" si="6"/>
        <v>24.378733333333333</v>
      </c>
      <c r="F199" s="2">
        <v>24.2637</v>
      </c>
      <c r="G199" s="2">
        <v>0</v>
      </c>
      <c r="H199" s="2">
        <v>23.763000000000002</v>
      </c>
      <c r="I199" s="2">
        <f t="shared" si="7"/>
        <v>16.008900000000001</v>
      </c>
      <c r="J199" s="2"/>
      <c r="K199" s="2">
        <v>6</v>
      </c>
      <c r="L199" s="2">
        <v>6</v>
      </c>
      <c r="M199" s="2">
        <v>6</v>
      </c>
      <c r="N199" s="2">
        <v>15.7</v>
      </c>
      <c r="O199" s="2">
        <v>15.7</v>
      </c>
      <c r="P199" s="2">
        <v>15.7</v>
      </c>
      <c r="Q199" s="2">
        <v>46.895000000000003</v>
      </c>
      <c r="R199" s="2">
        <v>0</v>
      </c>
      <c r="S199" s="2">
        <v>20.459</v>
      </c>
      <c r="T199" s="2">
        <v>104650000</v>
      </c>
      <c r="U199" s="2">
        <v>19</v>
      </c>
      <c r="V199" s="2">
        <v>0.48180000000000001</v>
      </c>
      <c r="W199" s="2">
        <v>0.13011300000000001</v>
      </c>
      <c r="X199" s="2">
        <v>1.65682</v>
      </c>
      <c r="Y199" s="2">
        <v>0.91169100000000003</v>
      </c>
      <c r="Z199" s="2" t="s">
        <v>1358</v>
      </c>
      <c r="AA199" s="2" t="s">
        <v>1358</v>
      </c>
      <c r="AB199" s="2">
        <v>1481</v>
      </c>
    </row>
    <row r="200" spans="1:28" x14ac:dyDescent="0.2">
      <c r="A200" s="1" t="s">
        <v>948</v>
      </c>
      <c r="B200" s="2">
        <v>24.504000000000001</v>
      </c>
      <c r="C200" s="2">
        <v>24.377800000000001</v>
      </c>
      <c r="D200" s="2">
        <v>24.276199999999999</v>
      </c>
      <c r="E200" s="2">
        <f t="shared" si="6"/>
        <v>24.385999999999999</v>
      </c>
      <c r="F200" s="2">
        <v>24.451699999999999</v>
      </c>
      <c r="G200" s="2">
        <v>24.0806</v>
      </c>
      <c r="H200" s="2">
        <v>24.573</v>
      </c>
      <c r="I200" s="2">
        <f t="shared" si="7"/>
        <v>24.368433333333332</v>
      </c>
      <c r="J200" s="2"/>
      <c r="K200" s="2">
        <v>7</v>
      </c>
      <c r="L200" s="2">
        <v>7</v>
      </c>
      <c r="M200" s="2">
        <v>7</v>
      </c>
      <c r="N200" s="2">
        <v>8.8000000000000007</v>
      </c>
      <c r="O200" s="2">
        <v>8.8000000000000007</v>
      </c>
      <c r="P200" s="2">
        <v>8.8000000000000007</v>
      </c>
      <c r="Q200" s="2">
        <v>100.18</v>
      </c>
      <c r="R200" s="2">
        <v>0</v>
      </c>
      <c r="S200" s="2">
        <v>22.452999999999999</v>
      </c>
      <c r="T200" s="2">
        <v>128810000</v>
      </c>
      <c r="U200" s="2">
        <v>20</v>
      </c>
      <c r="V200" s="2">
        <v>3.5660999999999998E-2</v>
      </c>
      <c r="W200" s="2">
        <v>0.97829900000000003</v>
      </c>
      <c r="X200" s="2">
        <v>1.7551400000000002E-2</v>
      </c>
      <c r="Y200" s="2">
        <v>2.6507800000000002E-2</v>
      </c>
      <c r="Z200" s="2" t="s">
        <v>947</v>
      </c>
      <c r="AA200" s="2" t="s">
        <v>947</v>
      </c>
      <c r="AB200" s="2">
        <v>618</v>
      </c>
    </row>
    <row r="201" spans="1:28" x14ac:dyDescent="0.2">
      <c r="A201" s="1" t="s">
        <v>1396</v>
      </c>
      <c r="B201" s="2">
        <v>24.629799999999999</v>
      </c>
      <c r="C201" s="2">
        <v>23.899799999999999</v>
      </c>
      <c r="D201" s="2">
        <v>24.685400000000001</v>
      </c>
      <c r="E201" s="2">
        <f t="shared" si="6"/>
        <v>24.405000000000001</v>
      </c>
      <c r="F201" s="2">
        <v>24.348299999999998</v>
      </c>
      <c r="G201" s="2">
        <v>24.723800000000001</v>
      </c>
      <c r="H201" s="2">
        <v>23.5961</v>
      </c>
      <c r="I201" s="2">
        <f t="shared" si="7"/>
        <v>24.222733333333334</v>
      </c>
      <c r="J201" s="2"/>
      <c r="K201" s="2">
        <v>7</v>
      </c>
      <c r="L201" s="2">
        <v>7</v>
      </c>
      <c r="M201" s="2">
        <v>7</v>
      </c>
      <c r="N201" s="2">
        <v>37.1</v>
      </c>
      <c r="O201" s="2">
        <v>37.1</v>
      </c>
      <c r="P201" s="2">
        <v>37.1</v>
      </c>
      <c r="Q201" s="2">
        <v>21.187999999999999</v>
      </c>
      <c r="R201" s="2">
        <v>0</v>
      </c>
      <c r="S201" s="2">
        <v>17.602</v>
      </c>
      <c r="T201" s="2">
        <v>120890000</v>
      </c>
      <c r="U201" s="2">
        <v>21</v>
      </c>
      <c r="V201" s="2">
        <v>0.16359499999999999</v>
      </c>
      <c r="W201" s="2">
        <v>0.81653299999999995</v>
      </c>
      <c r="X201" s="2">
        <v>0.18229400000000001</v>
      </c>
      <c r="Y201" s="2">
        <v>0.198768</v>
      </c>
      <c r="Z201" s="2" t="s">
        <v>1395</v>
      </c>
      <c r="AA201" s="2" t="s">
        <v>1395</v>
      </c>
      <c r="AB201" s="2">
        <v>1603</v>
      </c>
    </row>
    <row r="202" spans="1:28" x14ac:dyDescent="0.2">
      <c r="A202" s="1" t="s">
        <v>300</v>
      </c>
      <c r="B202" s="2">
        <v>24.5318</v>
      </c>
      <c r="C202" s="2">
        <v>24.2316</v>
      </c>
      <c r="D202" s="2">
        <v>24.483699999999999</v>
      </c>
      <c r="E202" s="2">
        <f t="shared" si="6"/>
        <v>24.415700000000001</v>
      </c>
      <c r="F202" s="2">
        <v>26.66</v>
      </c>
      <c r="G202" s="2">
        <v>26.167200000000001</v>
      </c>
      <c r="H202" s="2">
        <v>26.519400000000001</v>
      </c>
      <c r="I202" s="2">
        <f t="shared" si="7"/>
        <v>26.448866666666671</v>
      </c>
      <c r="J202" s="2" t="s">
        <v>26</v>
      </c>
      <c r="K202" s="2">
        <v>17</v>
      </c>
      <c r="L202" s="2">
        <v>17</v>
      </c>
      <c r="M202" s="2">
        <v>17</v>
      </c>
      <c r="N202" s="2">
        <v>14.9</v>
      </c>
      <c r="O202" s="2">
        <v>14.9</v>
      </c>
      <c r="P202" s="2">
        <v>14.9</v>
      </c>
      <c r="Q202" s="2">
        <v>153.88999999999999</v>
      </c>
      <c r="R202" s="2">
        <v>0</v>
      </c>
      <c r="S202" s="2">
        <v>82.153000000000006</v>
      </c>
      <c r="T202" s="2">
        <v>352070000</v>
      </c>
      <c r="U202" s="2">
        <v>43</v>
      </c>
      <c r="V202" s="2">
        <v>3.13165</v>
      </c>
      <c r="W202" s="2">
        <v>0</v>
      </c>
      <c r="X202" s="2">
        <v>-2.0331999999999999</v>
      </c>
      <c r="Y202" s="2">
        <v>-3.01831</v>
      </c>
      <c r="Z202" s="2" t="s">
        <v>299</v>
      </c>
      <c r="AA202" s="2" t="s">
        <v>299</v>
      </c>
      <c r="AB202" s="2">
        <v>1236</v>
      </c>
    </row>
    <row r="203" spans="1:28" x14ac:dyDescent="0.2">
      <c r="A203" s="1" t="s">
        <v>501</v>
      </c>
      <c r="B203" s="2">
        <v>24.757300000000001</v>
      </c>
      <c r="C203" s="2">
        <v>23.716899999999999</v>
      </c>
      <c r="D203" s="2">
        <v>24.782699999999998</v>
      </c>
      <c r="E203" s="2">
        <f t="shared" si="6"/>
        <v>24.418966666666666</v>
      </c>
      <c r="F203" s="2">
        <v>23.877700000000001</v>
      </c>
      <c r="G203" s="2">
        <v>0</v>
      </c>
      <c r="H203" s="2">
        <v>0</v>
      </c>
      <c r="I203" s="2">
        <f t="shared" si="7"/>
        <v>7.9592333333333336</v>
      </c>
      <c r="J203" s="2"/>
      <c r="K203" s="2">
        <v>9</v>
      </c>
      <c r="L203" s="2">
        <v>9</v>
      </c>
      <c r="M203" s="2">
        <v>9</v>
      </c>
      <c r="N203" s="2">
        <v>10.199999999999999</v>
      </c>
      <c r="O203" s="2">
        <v>10.199999999999999</v>
      </c>
      <c r="P203" s="2">
        <v>10.199999999999999</v>
      </c>
      <c r="Q203" s="2">
        <v>139.27000000000001</v>
      </c>
      <c r="R203" s="2">
        <v>0</v>
      </c>
      <c r="S203" s="2">
        <v>19.957000000000001</v>
      </c>
      <c r="T203" s="2">
        <v>85905000</v>
      </c>
      <c r="U203" s="2">
        <v>18</v>
      </c>
      <c r="V203" s="2">
        <v>1.1013599999999999</v>
      </c>
      <c r="W203" s="2">
        <v>2.9927499999999999E-2</v>
      </c>
      <c r="X203" s="2">
        <v>1.12073</v>
      </c>
      <c r="Y203" s="2">
        <v>1.1465700000000001</v>
      </c>
      <c r="Z203" s="2" t="s">
        <v>500</v>
      </c>
      <c r="AA203" s="2" t="s">
        <v>500</v>
      </c>
      <c r="AB203" s="2">
        <v>1429</v>
      </c>
    </row>
    <row r="204" spans="1:28" x14ac:dyDescent="0.2">
      <c r="A204" s="1" t="s">
        <v>622</v>
      </c>
      <c r="B204" s="2">
        <v>24.477799999999998</v>
      </c>
      <c r="C204" s="2">
        <v>24.168700000000001</v>
      </c>
      <c r="D204" s="2">
        <v>24.612200000000001</v>
      </c>
      <c r="E204" s="2">
        <f t="shared" si="6"/>
        <v>24.419566666666668</v>
      </c>
      <c r="F204" s="2">
        <v>0</v>
      </c>
      <c r="G204" s="2">
        <v>0</v>
      </c>
      <c r="H204" s="2">
        <v>0</v>
      </c>
      <c r="I204" s="2">
        <f t="shared" si="7"/>
        <v>0</v>
      </c>
      <c r="J204" s="2"/>
      <c r="K204" s="2">
        <v>4</v>
      </c>
      <c r="L204" s="2">
        <v>4</v>
      </c>
      <c r="M204" s="2">
        <v>4</v>
      </c>
      <c r="N204" s="2">
        <v>30.2</v>
      </c>
      <c r="O204" s="2">
        <v>30.2</v>
      </c>
      <c r="P204" s="2">
        <v>30.2</v>
      </c>
      <c r="Q204" s="2">
        <v>18.648</v>
      </c>
      <c r="R204" s="2">
        <v>0</v>
      </c>
      <c r="S204" s="2">
        <v>12.993</v>
      </c>
      <c r="T204" s="2">
        <v>66460000</v>
      </c>
      <c r="U204" s="2">
        <v>10</v>
      </c>
      <c r="V204" s="2">
        <v>1.39273</v>
      </c>
      <c r="W204" s="2">
        <v>3.3333299999999998E-3</v>
      </c>
      <c r="X204" s="2">
        <v>2.2167500000000002</v>
      </c>
      <c r="Y204" s="2">
        <v>2.1730299999999998</v>
      </c>
      <c r="Z204" s="2" t="s">
        <v>621</v>
      </c>
      <c r="AA204" s="2" t="s">
        <v>621</v>
      </c>
      <c r="AB204" s="2">
        <v>920</v>
      </c>
    </row>
    <row r="205" spans="1:28" x14ac:dyDescent="0.2">
      <c r="A205" s="1" t="s">
        <v>1218</v>
      </c>
      <c r="B205" s="2">
        <v>24.383400000000002</v>
      </c>
      <c r="C205" s="2">
        <v>23.736699999999999</v>
      </c>
      <c r="D205" s="2">
        <v>25.206600000000002</v>
      </c>
      <c r="E205" s="2">
        <f t="shared" si="6"/>
        <v>24.442233333333334</v>
      </c>
      <c r="F205" s="2">
        <v>23.758099999999999</v>
      </c>
      <c r="G205" s="2">
        <v>23.652200000000001</v>
      </c>
      <c r="H205" s="2">
        <v>23.585899999999999</v>
      </c>
      <c r="I205" s="2">
        <f t="shared" si="7"/>
        <v>23.665400000000002</v>
      </c>
      <c r="J205" s="2"/>
      <c r="K205" s="2">
        <v>11</v>
      </c>
      <c r="L205" s="2">
        <v>11</v>
      </c>
      <c r="M205" s="2">
        <v>11</v>
      </c>
      <c r="N205" s="2">
        <v>10.6</v>
      </c>
      <c r="O205" s="2">
        <v>10.6</v>
      </c>
      <c r="P205" s="2">
        <v>10.6</v>
      </c>
      <c r="Q205" s="2">
        <v>133.94</v>
      </c>
      <c r="R205" s="2">
        <v>0</v>
      </c>
      <c r="S205" s="2">
        <v>19.765999999999998</v>
      </c>
      <c r="T205" s="2">
        <v>106680000</v>
      </c>
      <c r="U205" s="2">
        <v>26</v>
      </c>
      <c r="V205" s="2">
        <v>0.68203199999999997</v>
      </c>
      <c r="W205" s="2">
        <v>0.178005</v>
      </c>
      <c r="X205" s="2">
        <v>0.77684500000000001</v>
      </c>
      <c r="Y205" s="2">
        <v>0.83685500000000002</v>
      </c>
      <c r="Z205" s="2" t="s">
        <v>1217</v>
      </c>
      <c r="AA205" s="2" t="s">
        <v>1217</v>
      </c>
      <c r="AB205" s="2">
        <v>1102</v>
      </c>
    </row>
    <row r="206" spans="1:28" x14ac:dyDescent="0.2">
      <c r="A206" s="1" t="s">
        <v>600</v>
      </c>
      <c r="B206" s="2">
        <v>25.119499999999999</v>
      </c>
      <c r="C206" s="2">
        <v>24.241299999999999</v>
      </c>
      <c r="D206" s="2">
        <v>23.973199999999999</v>
      </c>
      <c r="E206" s="2">
        <f t="shared" si="6"/>
        <v>24.444666666666667</v>
      </c>
      <c r="F206" s="2">
        <v>0</v>
      </c>
      <c r="G206" s="2">
        <v>0</v>
      </c>
      <c r="H206" s="2">
        <v>0</v>
      </c>
      <c r="I206" s="2">
        <f t="shared" si="7"/>
        <v>0</v>
      </c>
      <c r="J206" s="2"/>
      <c r="K206" s="2">
        <v>5</v>
      </c>
      <c r="L206" s="2">
        <v>5</v>
      </c>
      <c r="M206" s="2">
        <v>5</v>
      </c>
      <c r="N206" s="2">
        <v>42.3</v>
      </c>
      <c r="O206" s="2">
        <v>42.3</v>
      </c>
      <c r="P206" s="2">
        <v>42.3</v>
      </c>
      <c r="Q206" s="2">
        <v>14.234</v>
      </c>
      <c r="R206" s="2">
        <v>0</v>
      </c>
      <c r="S206" s="2">
        <v>9.2493999999999996</v>
      </c>
      <c r="T206" s="2">
        <v>96731000</v>
      </c>
      <c r="U206" s="2">
        <v>10</v>
      </c>
      <c r="V206" s="2">
        <v>1.77521</v>
      </c>
      <c r="W206" s="2">
        <v>2.3724100000000001E-3</v>
      </c>
      <c r="X206" s="2">
        <v>1.87873</v>
      </c>
      <c r="Y206" s="2">
        <v>2.1076800000000002</v>
      </c>
      <c r="Z206" s="2" t="s">
        <v>599</v>
      </c>
      <c r="AA206" s="2" t="s">
        <v>599</v>
      </c>
      <c r="AB206" s="2">
        <v>97</v>
      </c>
    </row>
    <row r="207" spans="1:28" x14ac:dyDescent="0.2">
      <c r="A207" s="1" t="s">
        <v>721</v>
      </c>
      <c r="B207" s="2">
        <v>24.560300000000002</v>
      </c>
      <c r="C207" s="2">
        <v>24.104800000000001</v>
      </c>
      <c r="D207" s="2">
        <v>24.784400000000002</v>
      </c>
      <c r="E207" s="2">
        <f t="shared" si="6"/>
        <v>24.483166666666666</v>
      </c>
      <c r="F207" s="2">
        <v>24.5198</v>
      </c>
      <c r="G207" s="2">
        <v>24.806999999999999</v>
      </c>
      <c r="H207" s="2">
        <v>24.560500000000001</v>
      </c>
      <c r="I207" s="2">
        <f t="shared" si="7"/>
        <v>24.629099999999998</v>
      </c>
      <c r="J207" s="2"/>
      <c r="K207" s="2">
        <v>13</v>
      </c>
      <c r="L207" s="2">
        <v>9</v>
      </c>
      <c r="M207" s="2">
        <v>8</v>
      </c>
      <c r="N207" s="2">
        <v>23.3</v>
      </c>
      <c r="O207" s="2">
        <v>17.3</v>
      </c>
      <c r="P207" s="2">
        <v>16.100000000000001</v>
      </c>
      <c r="Q207" s="2">
        <v>63.704000000000001</v>
      </c>
      <c r="R207" s="2">
        <v>0</v>
      </c>
      <c r="S207" s="2">
        <v>17.899000000000001</v>
      </c>
      <c r="T207" s="2">
        <v>143010000</v>
      </c>
      <c r="U207" s="2">
        <v>22</v>
      </c>
      <c r="V207" s="2">
        <v>0.25445000000000001</v>
      </c>
      <c r="W207" s="2">
        <v>0.81653200000000004</v>
      </c>
      <c r="X207" s="2">
        <v>-0.14593999999999999</v>
      </c>
      <c r="Y207" s="2">
        <v>-0.20293600000000001</v>
      </c>
      <c r="Z207" s="2" t="s">
        <v>720</v>
      </c>
      <c r="AA207" s="2" t="s">
        <v>720</v>
      </c>
      <c r="AB207" s="2">
        <v>111</v>
      </c>
    </row>
    <row r="208" spans="1:28" x14ac:dyDescent="0.2">
      <c r="A208" s="1" t="s">
        <v>69</v>
      </c>
      <c r="B208" s="2">
        <v>23.7424</v>
      </c>
      <c r="C208" s="2">
        <v>25.754799999999999</v>
      </c>
      <c r="D208" s="2">
        <v>23.9802</v>
      </c>
      <c r="E208" s="2">
        <f t="shared" si="6"/>
        <v>24.492466666666669</v>
      </c>
      <c r="F208" s="2">
        <v>28.666</v>
      </c>
      <c r="G208" s="2">
        <v>29.1342</v>
      </c>
      <c r="H208" s="2">
        <v>29.1889</v>
      </c>
      <c r="I208" s="2">
        <f t="shared" si="7"/>
        <v>28.99636666666667</v>
      </c>
      <c r="J208" s="2" t="s">
        <v>26</v>
      </c>
      <c r="K208" s="2">
        <v>18</v>
      </c>
      <c r="L208" s="2">
        <v>18</v>
      </c>
      <c r="M208" s="2">
        <v>5</v>
      </c>
      <c r="N208" s="2">
        <v>32.1</v>
      </c>
      <c r="O208" s="2">
        <v>32.1</v>
      </c>
      <c r="P208" s="2">
        <v>11.2</v>
      </c>
      <c r="Q208" s="2">
        <v>49.83</v>
      </c>
      <c r="R208" s="2">
        <v>0</v>
      </c>
      <c r="S208" s="2">
        <v>108.8</v>
      </c>
      <c r="T208" s="2">
        <v>1782300000</v>
      </c>
      <c r="U208" s="2">
        <v>72</v>
      </c>
      <c r="V208" s="2">
        <v>1.83632</v>
      </c>
      <c r="W208" s="2">
        <v>0</v>
      </c>
      <c r="X208" s="2">
        <v>-4.50387</v>
      </c>
      <c r="Y208" s="2">
        <v>-3.89541</v>
      </c>
      <c r="Z208" s="2" t="s">
        <v>67</v>
      </c>
      <c r="AA208" s="2" t="s">
        <v>68</v>
      </c>
      <c r="AB208" s="2">
        <v>781</v>
      </c>
    </row>
    <row r="209" spans="1:28" x14ac:dyDescent="0.2">
      <c r="A209" s="1" t="s">
        <v>592</v>
      </c>
      <c r="B209" s="2">
        <v>24.585999999999999</v>
      </c>
      <c r="C209" s="2">
        <v>24.425599999999999</v>
      </c>
      <c r="D209" s="2">
        <v>24.501100000000001</v>
      </c>
      <c r="E209" s="2">
        <f t="shared" si="6"/>
        <v>24.504233333333332</v>
      </c>
      <c r="F209" s="2">
        <v>0</v>
      </c>
      <c r="G209" s="2">
        <v>0</v>
      </c>
      <c r="H209" s="2">
        <v>0</v>
      </c>
      <c r="I209" s="2">
        <f t="shared" si="7"/>
        <v>0</v>
      </c>
      <c r="J209" s="2"/>
      <c r="K209" s="2">
        <v>7</v>
      </c>
      <c r="L209" s="2">
        <v>7</v>
      </c>
      <c r="M209" s="2">
        <v>7</v>
      </c>
      <c r="N209" s="2">
        <v>11.8</v>
      </c>
      <c r="O209" s="2">
        <v>11.8</v>
      </c>
      <c r="P209" s="2">
        <v>11.8</v>
      </c>
      <c r="Q209" s="2">
        <v>55.826999999999998</v>
      </c>
      <c r="R209" s="2">
        <v>0</v>
      </c>
      <c r="S209" s="2">
        <v>13.436</v>
      </c>
      <c r="T209" s="2">
        <v>64034000</v>
      </c>
      <c r="U209" s="2">
        <v>14</v>
      </c>
      <c r="V209" s="2">
        <v>1.29853</v>
      </c>
      <c r="W209" s="2">
        <v>6.0000000000000001E-3</v>
      </c>
      <c r="X209" s="2">
        <v>1.7601899999999999</v>
      </c>
      <c r="Y209" s="2">
        <v>1.91351</v>
      </c>
      <c r="Z209" s="2" t="s">
        <v>591</v>
      </c>
      <c r="AA209" s="2" t="s">
        <v>591</v>
      </c>
      <c r="AB209" s="2">
        <v>905</v>
      </c>
    </row>
    <row r="210" spans="1:28" x14ac:dyDescent="0.2">
      <c r="A210" s="1" t="s">
        <v>209</v>
      </c>
      <c r="B210" s="2">
        <v>25.941400000000002</v>
      </c>
      <c r="C210" s="2">
        <v>23.981999999999999</v>
      </c>
      <c r="D210" s="2">
        <v>23.626899999999999</v>
      </c>
      <c r="E210" s="2">
        <f t="shared" si="6"/>
        <v>24.516766666666665</v>
      </c>
      <c r="F210" s="2">
        <v>27.651700000000002</v>
      </c>
      <c r="G210" s="2">
        <v>27.180599999999998</v>
      </c>
      <c r="H210" s="2">
        <v>27.004899999999999</v>
      </c>
      <c r="I210" s="2">
        <f t="shared" si="7"/>
        <v>27.279066666666665</v>
      </c>
      <c r="J210" s="2" t="s">
        <v>26</v>
      </c>
      <c r="K210" s="2">
        <v>23</v>
      </c>
      <c r="L210" s="2">
        <v>23</v>
      </c>
      <c r="M210" s="2">
        <v>23</v>
      </c>
      <c r="N210" s="2">
        <v>19.2</v>
      </c>
      <c r="O210" s="2">
        <v>19.2</v>
      </c>
      <c r="P210" s="2">
        <v>19.2</v>
      </c>
      <c r="Q210" s="2">
        <v>170.59</v>
      </c>
      <c r="R210" s="2">
        <v>0</v>
      </c>
      <c r="S210" s="2">
        <v>129.41999999999999</v>
      </c>
      <c r="T210" s="2">
        <v>646200000</v>
      </c>
      <c r="U210" s="2">
        <v>58</v>
      </c>
      <c r="V210" s="2">
        <v>1.2733000000000001</v>
      </c>
      <c r="W210" s="2">
        <v>2.8711700000000001E-3</v>
      </c>
      <c r="X210" s="2">
        <v>-2.7623099999999998</v>
      </c>
      <c r="Y210" s="2">
        <v>-2.2185299999999999</v>
      </c>
      <c r="Z210" s="2" t="s">
        <v>208</v>
      </c>
      <c r="AA210" s="2" t="s">
        <v>208</v>
      </c>
      <c r="AB210" s="2">
        <v>325</v>
      </c>
    </row>
    <row r="211" spans="1:28" x14ac:dyDescent="0.2">
      <c r="A211" s="1" t="s">
        <v>545</v>
      </c>
      <c r="B211" s="2">
        <v>24.007300000000001</v>
      </c>
      <c r="C211" s="2">
        <v>24.2316</v>
      </c>
      <c r="D211" s="2">
        <v>25.354800000000001</v>
      </c>
      <c r="E211" s="2">
        <f t="shared" si="6"/>
        <v>24.531233333333333</v>
      </c>
      <c r="F211" s="2">
        <v>0</v>
      </c>
      <c r="G211" s="2">
        <v>23.945599999999999</v>
      </c>
      <c r="H211" s="2">
        <v>0</v>
      </c>
      <c r="I211" s="2">
        <f t="shared" si="7"/>
        <v>7.981866666666666</v>
      </c>
      <c r="J211" s="2"/>
      <c r="K211" s="2">
        <v>7</v>
      </c>
      <c r="L211" s="2">
        <v>7</v>
      </c>
      <c r="M211" s="2">
        <v>7</v>
      </c>
      <c r="N211" s="2">
        <v>22.8</v>
      </c>
      <c r="O211" s="2">
        <v>22.8</v>
      </c>
      <c r="P211" s="2">
        <v>22.8</v>
      </c>
      <c r="Q211" s="2">
        <v>32.851999999999997</v>
      </c>
      <c r="R211" s="2">
        <v>0</v>
      </c>
      <c r="S211" s="2">
        <v>13.558</v>
      </c>
      <c r="T211" s="2">
        <v>103360000</v>
      </c>
      <c r="U211" s="2">
        <v>18</v>
      </c>
      <c r="V211" s="2">
        <v>1.1240399999999999</v>
      </c>
      <c r="W211" s="2">
        <v>1.6510299999999999E-2</v>
      </c>
      <c r="X211" s="2">
        <v>1.3789</v>
      </c>
      <c r="Y211" s="2">
        <v>1.2808900000000001</v>
      </c>
      <c r="Z211" s="2" t="s">
        <v>543</v>
      </c>
      <c r="AA211" s="2" t="s">
        <v>544</v>
      </c>
      <c r="AB211" s="2">
        <v>297</v>
      </c>
    </row>
    <row r="212" spans="1:28" x14ac:dyDescent="0.2">
      <c r="A212" s="1" t="s">
        <v>946</v>
      </c>
      <c r="B212" s="2">
        <v>24.6328</v>
      </c>
      <c r="C212" s="2">
        <v>24.2651</v>
      </c>
      <c r="D212" s="2">
        <v>24.767299999999999</v>
      </c>
      <c r="E212" s="2">
        <f t="shared" si="6"/>
        <v>24.555066666666665</v>
      </c>
      <c r="F212" s="2">
        <v>24.497399999999999</v>
      </c>
      <c r="G212" s="2">
        <v>24.5808</v>
      </c>
      <c r="H212" s="2">
        <v>0</v>
      </c>
      <c r="I212" s="2">
        <f t="shared" si="7"/>
        <v>16.359399999999997</v>
      </c>
      <c r="J212" s="2"/>
      <c r="K212" s="2">
        <v>3</v>
      </c>
      <c r="L212" s="2">
        <v>3</v>
      </c>
      <c r="M212" s="2">
        <v>3</v>
      </c>
      <c r="N212" s="2">
        <v>14.2</v>
      </c>
      <c r="O212" s="2">
        <v>14.2</v>
      </c>
      <c r="P212" s="2">
        <v>14.2</v>
      </c>
      <c r="Q212" s="2">
        <v>24.975999999999999</v>
      </c>
      <c r="R212" s="2">
        <v>0</v>
      </c>
      <c r="S212" s="2">
        <v>10.298999999999999</v>
      </c>
      <c r="T212" s="2">
        <v>113040000</v>
      </c>
      <c r="U212" s="2">
        <v>19</v>
      </c>
      <c r="V212" s="2">
        <v>0.38287399999999999</v>
      </c>
      <c r="W212" s="2">
        <v>0.4451</v>
      </c>
      <c r="X212" s="2">
        <v>0.57766700000000004</v>
      </c>
      <c r="Y212" s="2">
        <v>0.533941</v>
      </c>
      <c r="Z212" s="2" t="s">
        <v>945</v>
      </c>
      <c r="AA212" s="2" t="s">
        <v>945</v>
      </c>
      <c r="AB212" s="2">
        <v>617</v>
      </c>
    </row>
    <row r="213" spans="1:28" x14ac:dyDescent="0.2">
      <c r="A213" s="1" t="s">
        <v>408</v>
      </c>
      <c r="B213" s="2">
        <v>24.510300000000001</v>
      </c>
      <c r="C213" s="2">
        <v>24.343</v>
      </c>
      <c r="D213" s="2">
        <v>24.828700000000001</v>
      </c>
      <c r="E213" s="2">
        <f t="shared" si="6"/>
        <v>24.560666666666666</v>
      </c>
      <c r="F213" s="2">
        <v>26.151299999999999</v>
      </c>
      <c r="G213" s="2">
        <v>24.999099999999999</v>
      </c>
      <c r="H213" s="2">
        <v>25.5684</v>
      </c>
      <c r="I213" s="2">
        <f t="shared" si="7"/>
        <v>25.572933333333335</v>
      </c>
      <c r="J213" s="2" t="s">
        <v>26</v>
      </c>
      <c r="K213" s="2">
        <v>7</v>
      </c>
      <c r="L213" s="2">
        <v>7</v>
      </c>
      <c r="M213" s="2">
        <v>7</v>
      </c>
      <c r="N213" s="2">
        <v>48</v>
      </c>
      <c r="O213" s="2">
        <v>48</v>
      </c>
      <c r="P213" s="2">
        <v>48</v>
      </c>
      <c r="Q213" s="2">
        <v>19.463000000000001</v>
      </c>
      <c r="R213" s="2">
        <v>0</v>
      </c>
      <c r="S213" s="2">
        <v>45.704999999999998</v>
      </c>
      <c r="T213" s="2">
        <v>236200000</v>
      </c>
      <c r="U213" s="2">
        <v>24</v>
      </c>
      <c r="V213" s="2">
        <v>1.1170599999999999</v>
      </c>
      <c r="W213" s="2">
        <v>3.5638900000000001E-2</v>
      </c>
      <c r="X213" s="2">
        <v>-1.01227</v>
      </c>
      <c r="Y213" s="2">
        <v>-1.17456</v>
      </c>
      <c r="Z213" s="2" t="s">
        <v>407</v>
      </c>
      <c r="AA213" s="2" t="s">
        <v>407</v>
      </c>
      <c r="AB213" s="2">
        <v>739</v>
      </c>
    </row>
    <row r="214" spans="1:28" x14ac:dyDescent="0.2">
      <c r="A214" s="1" t="s">
        <v>531</v>
      </c>
      <c r="B214" s="2">
        <v>24.463899999999999</v>
      </c>
      <c r="C214" s="2">
        <v>24.6738</v>
      </c>
      <c r="D214" s="2">
        <v>24.558599999999998</v>
      </c>
      <c r="E214" s="2">
        <f t="shared" si="6"/>
        <v>24.565433333333331</v>
      </c>
      <c r="F214" s="2">
        <v>0</v>
      </c>
      <c r="G214" s="2">
        <v>0</v>
      </c>
      <c r="H214" s="2">
        <v>0</v>
      </c>
      <c r="I214" s="2">
        <f t="shared" si="7"/>
        <v>0</v>
      </c>
      <c r="J214" s="2"/>
      <c r="K214" s="2">
        <v>4</v>
      </c>
      <c r="L214" s="2">
        <v>4</v>
      </c>
      <c r="M214" s="2">
        <v>4</v>
      </c>
      <c r="N214" s="2">
        <v>8</v>
      </c>
      <c r="O214" s="2">
        <v>8</v>
      </c>
      <c r="P214" s="2">
        <v>8</v>
      </c>
      <c r="Q214" s="2">
        <v>49.255000000000003</v>
      </c>
      <c r="R214" s="2">
        <v>0</v>
      </c>
      <c r="S214" s="2">
        <v>19.838000000000001</v>
      </c>
      <c r="T214" s="2">
        <v>130970000</v>
      </c>
      <c r="U214" s="2">
        <v>17</v>
      </c>
      <c r="V214" s="2">
        <v>0.87880599999999998</v>
      </c>
      <c r="W214" s="2">
        <v>3.48112E-2</v>
      </c>
      <c r="X214" s="2">
        <v>1.31846</v>
      </c>
      <c r="Y214" s="2">
        <v>1.26589</v>
      </c>
      <c r="Z214" s="2" t="s">
        <v>530</v>
      </c>
      <c r="AA214" s="2" t="s">
        <v>530</v>
      </c>
      <c r="AB214" s="2">
        <v>989</v>
      </c>
    </row>
    <row r="215" spans="1:28" x14ac:dyDescent="0.2">
      <c r="A215" s="1" t="s">
        <v>542</v>
      </c>
      <c r="B215" s="2">
        <v>24.383199999999999</v>
      </c>
      <c r="C215" s="2">
        <v>24.4056</v>
      </c>
      <c r="D215" s="2">
        <v>24.9328</v>
      </c>
      <c r="E215" s="2">
        <f t="shared" si="6"/>
        <v>24.573866666666664</v>
      </c>
      <c r="F215" s="2">
        <v>0</v>
      </c>
      <c r="G215" s="2">
        <v>0</v>
      </c>
      <c r="H215" s="2">
        <v>0</v>
      </c>
      <c r="I215" s="2">
        <f t="shared" si="7"/>
        <v>0</v>
      </c>
      <c r="J215" s="2"/>
      <c r="K215" s="2">
        <v>12</v>
      </c>
      <c r="L215" s="2">
        <v>12</v>
      </c>
      <c r="M215" s="2">
        <v>12</v>
      </c>
      <c r="N215" s="2">
        <v>12.6</v>
      </c>
      <c r="O215" s="2">
        <v>12.6</v>
      </c>
      <c r="P215" s="2">
        <v>12.6</v>
      </c>
      <c r="Q215" s="2">
        <v>140.5</v>
      </c>
      <c r="R215" s="2">
        <v>0</v>
      </c>
      <c r="S215" s="2">
        <v>61.356000000000002</v>
      </c>
      <c r="T215" s="2">
        <v>68486000</v>
      </c>
      <c r="U215" s="2">
        <v>16</v>
      </c>
      <c r="V215" s="2">
        <v>0.94233999999999996</v>
      </c>
      <c r="W215" s="2">
        <v>2.74579E-2</v>
      </c>
      <c r="X215" s="2">
        <v>1.3598300000000001</v>
      </c>
      <c r="Y215" s="2">
        <v>1.2784899999999999</v>
      </c>
      <c r="Z215" s="2" t="s">
        <v>541</v>
      </c>
      <c r="AA215" s="2" t="s">
        <v>541</v>
      </c>
      <c r="AB215" s="2">
        <v>1231</v>
      </c>
    </row>
    <row r="216" spans="1:28" x14ac:dyDescent="0.2">
      <c r="A216" s="1" t="s">
        <v>151</v>
      </c>
      <c r="B216" s="2">
        <v>23.1722</v>
      </c>
      <c r="C216" s="2">
        <v>25.802600000000002</v>
      </c>
      <c r="D216" s="2">
        <v>24.761099999999999</v>
      </c>
      <c r="E216" s="2">
        <f t="shared" si="6"/>
        <v>24.578633333333332</v>
      </c>
      <c r="F216" s="2">
        <v>27.860299999999999</v>
      </c>
      <c r="G216" s="2">
        <v>27.8706</v>
      </c>
      <c r="H216" s="2">
        <v>27.9575</v>
      </c>
      <c r="I216" s="2">
        <f t="shared" si="7"/>
        <v>27.896133333333335</v>
      </c>
      <c r="J216" s="2" t="s">
        <v>26</v>
      </c>
      <c r="K216" s="2">
        <v>14</v>
      </c>
      <c r="L216" s="2">
        <v>14</v>
      </c>
      <c r="M216" s="2">
        <v>14</v>
      </c>
      <c r="N216" s="2">
        <v>30.7</v>
      </c>
      <c r="O216" s="2">
        <v>30.7</v>
      </c>
      <c r="P216" s="2">
        <v>30.7</v>
      </c>
      <c r="Q216" s="2">
        <v>57.936</v>
      </c>
      <c r="R216" s="2">
        <v>0</v>
      </c>
      <c r="S216" s="2">
        <v>74.793000000000006</v>
      </c>
      <c r="T216" s="2">
        <v>835810000</v>
      </c>
      <c r="U216" s="2">
        <v>52</v>
      </c>
      <c r="V216" s="2">
        <v>1.3094300000000001</v>
      </c>
      <c r="W216" s="2">
        <v>1.7588700000000001E-3</v>
      </c>
      <c r="X216" s="2">
        <v>-3.3174999999999999</v>
      </c>
      <c r="Y216" s="2">
        <v>-2.6216400000000002</v>
      </c>
      <c r="Z216" s="2" t="s">
        <v>149</v>
      </c>
      <c r="AA216" s="2" t="s">
        <v>150</v>
      </c>
      <c r="AB216" s="2">
        <v>385</v>
      </c>
    </row>
    <row r="217" spans="1:28" x14ac:dyDescent="0.2">
      <c r="A217" s="1" t="s">
        <v>549</v>
      </c>
      <c r="B217" s="2">
        <v>24.6219</v>
      </c>
      <c r="C217" s="2">
        <v>24.5077</v>
      </c>
      <c r="D217" s="2">
        <v>24.6328</v>
      </c>
      <c r="E217" s="2">
        <f t="shared" si="6"/>
        <v>24.587466666666668</v>
      </c>
      <c r="F217" s="2">
        <v>0</v>
      </c>
      <c r="G217" s="2">
        <v>0</v>
      </c>
      <c r="H217" s="2">
        <v>0</v>
      </c>
      <c r="I217" s="2">
        <f t="shared" si="7"/>
        <v>0</v>
      </c>
      <c r="J217" s="2"/>
      <c r="K217" s="2">
        <v>7</v>
      </c>
      <c r="L217" s="2">
        <v>7</v>
      </c>
      <c r="M217" s="2">
        <v>7</v>
      </c>
      <c r="N217" s="2">
        <v>10.5</v>
      </c>
      <c r="O217" s="2">
        <v>10.5</v>
      </c>
      <c r="P217" s="2">
        <v>10.5</v>
      </c>
      <c r="Q217" s="2">
        <v>78.281000000000006</v>
      </c>
      <c r="R217" s="2">
        <v>0</v>
      </c>
      <c r="S217" s="2">
        <v>20.132000000000001</v>
      </c>
      <c r="T217" s="2">
        <v>79035000</v>
      </c>
      <c r="U217" s="2">
        <v>17</v>
      </c>
      <c r="V217" s="2">
        <v>1.01264</v>
      </c>
      <c r="W217" s="2">
        <v>2.0079099999999999E-2</v>
      </c>
      <c r="X217" s="2">
        <v>1.3870800000000001</v>
      </c>
      <c r="Y217" s="2">
        <v>1.4275199999999999</v>
      </c>
      <c r="Z217" s="2" t="s">
        <v>548</v>
      </c>
      <c r="AA217" s="2" t="s">
        <v>548</v>
      </c>
      <c r="AB217" s="2">
        <v>151</v>
      </c>
    </row>
    <row r="218" spans="1:28" x14ac:dyDescent="0.2">
      <c r="A218" s="1" t="s">
        <v>1276</v>
      </c>
      <c r="B218" s="2">
        <v>24.896000000000001</v>
      </c>
      <c r="C218" s="2">
        <v>24.377600000000001</v>
      </c>
      <c r="D218" s="2">
        <v>24.495999999999999</v>
      </c>
      <c r="E218" s="2">
        <f t="shared" si="6"/>
        <v>24.589866666666666</v>
      </c>
      <c r="F218" s="2">
        <v>24.597200000000001</v>
      </c>
      <c r="G218" s="2">
        <v>24.334900000000001</v>
      </c>
      <c r="H218" s="2">
        <v>24.544</v>
      </c>
      <c r="I218" s="2">
        <f t="shared" si="7"/>
        <v>24.492033333333335</v>
      </c>
      <c r="J218" s="2"/>
      <c r="K218" s="2">
        <v>7</v>
      </c>
      <c r="L218" s="2">
        <v>7</v>
      </c>
      <c r="M218" s="2">
        <v>7</v>
      </c>
      <c r="N218" s="2">
        <v>16.8</v>
      </c>
      <c r="O218" s="2">
        <v>16.8</v>
      </c>
      <c r="P218" s="2">
        <v>16.8</v>
      </c>
      <c r="Q218" s="2">
        <v>54.853999999999999</v>
      </c>
      <c r="R218" s="2">
        <v>0</v>
      </c>
      <c r="S218" s="2">
        <v>20.795000000000002</v>
      </c>
      <c r="T218" s="2">
        <v>141990000</v>
      </c>
      <c r="U218" s="2">
        <v>24</v>
      </c>
      <c r="V218" s="2">
        <v>0.20927399999999999</v>
      </c>
      <c r="W218" s="2">
        <v>0.87190599999999996</v>
      </c>
      <c r="X218" s="2">
        <v>9.7801799999999994E-2</v>
      </c>
      <c r="Y218" s="2">
        <v>0.14465900000000001</v>
      </c>
      <c r="Z218" s="2" t="s">
        <v>1275</v>
      </c>
      <c r="AA218" s="2" t="s">
        <v>1275</v>
      </c>
      <c r="AB218" s="2">
        <v>1277</v>
      </c>
    </row>
    <row r="219" spans="1:28" x14ac:dyDescent="0.2">
      <c r="A219" s="1" t="s">
        <v>1087</v>
      </c>
      <c r="B219" s="2">
        <v>24.555800000000001</v>
      </c>
      <c r="C219" s="2">
        <v>25.242899999999999</v>
      </c>
      <c r="D219" s="2">
        <v>24.044499999999999</v>
      </c>
      <c r="E219" s="2">
        <f t="shared" si="6"/>
        <v>24.6144</v>
      </c>
      <c r="F219" s="2">
        <v>24.514500000000002</v>
      </c>
      <c r="G219" s="2">
        <v>24.800599999999999</v>
      </c>
      <c r="H219" s="2">
        <v>24.6814</v>
      </c>
      <c r="I219" s="2">
        <f t="shared" si="7"/>
        <v>24.665499999999998</v>
      </c>
      <c r="J219" s="2"/>
      <c r="K219" s="2">
        <v>9</v>
      </c>
      <c r="L219" s="2">
        <v>9</v>
      </c>
      <c r="M219" s="2">
        <v>9</v>
      </c>
      <c r="N219" s="2">
        <v>16.3</v>
      </c>
      <c r="O219" s="2">
        <v>16.3</v>
      </c>
      <c r="P219" s="2">
        <v>16.3</v>
      </c>
      <c r="Q219" s="2">
        <v>76.631</v>
      </c>
      <c r="R219" s="2">
        <v>0</v>
      </c>
      <c r="S219" s="2">
        <v>22.503</v>
      </c>
      <c r="T219" s="2">
        <v>158770000</v>
      </c>
      <c r="U219" s="2">
        <v>23</v>
      </c>
      <c r="V219" s="2">
        <v>4.6674800000000002E-2</v>
      </c>
      <c r="W219" s="2">
        <v>0.94218299999999999</v>
      </c>
      <c r="X219" s="2">
        <v>-5.1093399999999997E-2</v>
      </c>
      <c r="Y219" s="2">
        <v>-5.9621199999999999E-2</v>
      </c>
      <c r="Z219" s="2" t="s">
        <v>1086</v>
      </c>
      <c r="AA219" s="2" t="s">
        <v>1086</v>
      </c>
      <c r="AB219" s="2">
        <v>850</v>
      </c>
    </row>
    <row r="220" spans="1:28" x14ac:dyDescent="0.2">
      <c r="A220" s="1" t="s">
        <v>557</v>
      </c>
      <c r="B220" s="2">
        <v>24.731300000000001</v>
      </c>
      <c r="C220" s="2">
        <v>24.410399999999999</v>
      </c>
      <c r="D220" s="2">
        <v>24.728400000000001</v>
      </c>
      <c r="E220" s="2">
        <f t="shared" si="6"/>
        <v>24.623366666666669</v>
      </c>
      <c r="F220" s="2">
        <v>0</v>
      </c>
      <c r="G220" s="2">
        <v>0</v>
      </c>
      <c r="H220" s="2">
        <v>0</v>
      </c>
      <c r="I220" s="2">
        <f t="shared" si="7"/>
        <v>0</v>
      </c>
      <c r="J220" s="2"/>
      <c r="K220" s="2">
        <v>4</v>
      </c>
      <c r="L220" s="2">
        <v>4</v>
      </c>
      <c r="M220" s="2">
        <v>4</v>
      </c>
      <c r="N220" s="2">
        <v>14.2</v>
      </c>
      <c r="O220" s="2">
        <v>14.2</v>
      </c>
      <c r="P220" s="2">
        <v>14.2</v>
      </c>
      <c r="Q220" s="2">
        <v>31.484000000000002</v>
      </c>
      <c r="R220" s="2">
        <v>0</v>
      </c>
      <c r="S220" s="2">
        <v>18.57</v>
      </c>
      <c r="T220" s="2">
        <v>106960000</v>
      </c>
      <c r="U220" s="2">
        <v>12</v>
      </c>
      <c r="V220" s="2">
        <v>0.87579499999999999</v>
      </c>
      <c r="W220" s="2">
        <v>2.93577E-2</v>
      </c>
      <c r="X220" s="2">
        <v>1.4680899999999999</v>
      </c>
      <c r="Y220" s="2">
        <v>1.31427</v>
      </c>
      <c r="Z220" s="2" t="s">
        <v>556</v>
      </c>
      <c r="AA220" s="2" t="s">
        <v>556</v>
      </c>
      <c r="AB220" s="2">
        <v>1602</v>
      </c>
    </row>
    <row r="221" spans="1:28" x14ac:dyDescent="0.2">
      <c r="A221" s="1" t="s">
        <v>1384</v>
      </c>
      <c r="B221" s="2">
        <v>24.4251</v>
      </c>
      <c r="C221" s="2">
        <v>24.359400000000001</v>
      </c>
      <c r="D221" s="2">
        <v>25.117899999999999</v>
      </c>
      <c r="E221" s="2">
        <f t="shared" si="6"/>
        <v>24.634133333333335</v>
      </c>
      <c r="F221" s="2">
        <v>24.779499999999999</v>
      </c>
      <c r="G221" s="2">
        <v>0</v>
      </c>
      <c r="H221" s="2">
        <v>24.359400000000001</v>
      </c>
      <c r="I221" s="2">
        <f t="shared" si="7"/>
        <v>16.379633333333334</v>
      </c>
      <c r="J221" s="2"/>
      <c r="K221" s="2">
        <v>8</v>
      </c>
      <c r="L221" s="2">
        <v>8</v>
      </c>
      <c r="M221" s="2">
        <v>8</v>
      </c>
      <c r="N221" s="2">
        <v>21.6</v>
      </c>
      <c r="O221" s="2">
        <v>21.6</v>
      </c>
      <c r="P221" s="2">
        <v>21.6</v>
      </c>
      <c r="Q221" s="2">
        <v>43.786000000000001</v>
      </c>
      <c r="R221" s="2">
        <v>0</v>
      </c>
      <c r="S221" s="2">
        <v>37.725999999999999</v>
      </c>
      <c r="T221" s="2">
        <v>128360000</v>
      </c>
      <c r="U221" s="2">
        <v>24</v>
      </c>
      <c r="V221" s="2">
        <v>0.35256799999999999</v>
      </c>
      <c r="W221" s="2">
        <v>0.62821700000000003</v>
      </c>
      <c r="X221" s="2">
        <v>0.31181500000000001</v>
      </c>
      <c r="Y221" s="2">
        <v>0.35966599999999999</v>
      </c>
      <c r="Z221" s="2" t="s">
        <v>1383</v>
      </c>
      <c r="AA221" s="2" t="s">
        <v>1383</v>
      </c>
      <c r="AB221" s="2">
        <v>1578</v>
      </c>
    </row>
    <row r="222" spans="1:28" x14ac:dyDescent="0.2">
      <c r="A222" s="1" t="s">
        <v>83</v>
      </c>
      <c r="B222" s="2">
        <v>25.368200000000002</v>
      </c>
      <c r="C222" s="2">
        <v>24.031700000000001</v>
      </c>
      <c r="D222" s="2">
        <v>24.542899999999999</v>
      </c>
      <c r="E222" s="2">
        <f t="shared" si="6"/>
        <v>24.647600000000001</v>
      </c>
      <c r="F222" s="2">
        <v>28.467199999999998</v>
      </c>
      <c r="G222" s="2">
        <v>28.416499999999999</v>
      </c>
      <c r="H222" s="2">
        <v>28.639399999999998</v>
      </c>
      <c r="I222" s="2">
        <f t="shared" si="7"/>
        <v>28.5077</v>
      </c>
      <c r="J222" s="2" t="s">
        <v>26</v>
      </c>
      <c r="K222" s="2">
        <v>22</v>
      </c>
      <c r="L222" s="2">
        <v>22</v>
      </c>
      <c r="M222" s="2">
        <v>22</v>
      </c>
      <c r="N222" s="2">
        <v>35.9</v>
      </c>
      <c r="O222" s="2">
        <v>35.9</v>
      </c>
      <c r="P222" s="2">
        <v>35.9</v>
      </c>
      <c r="Q222" s="2">
        <v>59.67</v>
      </c>
      <c r="R222" s="2">
        <v>0</v>
      </c>
      <c r="S222" s="2">
        <v>80.5</v>
      </c>
      <c r="T222" s="2">
        <v>1300600000</v>
      </c>
      <c r="U222" s="2">
        <v>77</v>
      </c>
      <c r="V222" s="2">
        <v>2.0710099999999998</v>
      </c>
      <c r="W222" s="2">
        <v>0</v>
      </c>
      <c r="X222" s="2">
        <v>-3.8600599999999998</v>
      </c>
      <c r="Y222" s="2">
        <v>-4.3121700000000001</v>
      </c>
      <c r="Z222" s="2" t="s">
        <v>82</v>
      </c>
      <c r="AA222" s="2" t="s">
        <v>82</v>
      </c>
      <c r="AB222" s="2">
        <v>599</v>
      </c>
    </row>
    <row r="223" spans="1:28" x14ac:dyDescent="0.2">
      <c r="A223" s="1" t="s">
        <v>864</v>
      </c>
      <c r="B223" s="2">
        <v>23.1309</v>
      </c>
      <c r="C223" s="2">
        <v>25.622599999999998</v>
      </c>
      <c r="D223" s="2">
        <v>25.208400000000001</v>
      </c>
      <c r="E223" s="2">
        <f t="shared" si="6"/>
        <v>24.653966666666665</v>
      </c>
      <c r="F223" s="2">
        <v>0</v>
      </c>
      <c r="G223" s="2">
        <v>25.486999999999998</v>
      </c>
      <c r="H223" s="2">
        <v>23.745100000000001</v>
      </c>
      <c r="I223" s="2">
        <f t="shared" si="7"/>
        <v>16.410700000000002</v>
      </c>
      <c r="J223" s="2"/>
      <c r="K223" s="2">
        <v>11</v>
      </c>
      <c r="L223" s="2">
        <v>11</v>
      </c>
      <c r="M223" s="2">
        <v>11</v>
      </c>
      <c r="N223" s="2">
        <v>22.6</v>
      </c>
      <c r="O223" s="2">
        <v>22.6</v>
      </c>
      <c r="P223" s="2">
        <v>22.6</v>
      </c>
      <c r="Q223" s="2">
        <v>59.75</v>
      </c>
      <c r="R223" s="2">
        <v>0</v>
      </c>
      <c r="S223" s="2">
        <v>40.618000000000002</v>
      </c>
      <c r="T223" s="2">
        <v>132720000</v>
      </c>
      <c r="U223" s="2">
        <v>22</v>
      </c>
      <c r="V223" s="2">
        <v>0.24838399999999999</v>
      </c>
      <c r="W223" s="2">
        <v>0.52513299999999996</v>
      </c>
      <c r="X223" s="2">
        <v>0.71880500000000003</v>
      </c>
      <c r="Y223" s="2">
        <v>0.43700299999999997</v>
      </c>
      <c r="Z223" s="2" t="s">
        <v>863</v>
      </c>
      <c r="AA223" s="2" t="s">
        <v>863</v>
      </c>
      <c r="AB223" s="2">
        <v>461</v>
      </c>
    </row>
    <row r="224" spans="1:28" x14ac:dyDescent="0.2">
      <c r="A224" s="1" t="s">
        <v>1106</v>
      </c>
      <c r="B224" s="2">
        <v>25.200199999999999</v>
      </c>
      <c r="C224" s="2">
        <v>24.308900000000001</v>
      </c>
      <c r="D224" s="2">
        <v>24.505500000000001</v>
      </c>
      <c r="E224" s="2">
        <f t="shared" si="6"/>
        <v>24.671533333333333</v>
      </c>
      <c r="F224" s="2">
        <v>24.955100000000002</v>
      </c>
      <c r="G224" s="2">
        <v>24.954599999999999</v>
      </c>
      <c r="H224" s="2">
        <v>25.370100000000001</v>
      </c>
      <c r="I224" s="2">
        <f t="shared" si="7"/>
        <v>25.093266666666665</v>
      </c>
      <c r="J224" s="2"/>
      <c r="K224" s="2">
        <v>11</v>
      </c>
      <c r="L224" s="2">
        <v>11</v>
      </c>
      <c r="M224" s="2">
        <v>11</v>
      </c>
      <c r="N224" s="2">
        <v>22.3</v>
      </c>
      <c r="O224" s="2">
        <v>22.3</v>
      </c>
      <c r="P224" s="2">
        <v>22.3</v>
      </c>
      <c r="Q224" s="2">
        <v>65.600999999999999</v>
      </c>
      <c r="R224" s="2">
        <v>0</v>
      </c>
      <c r="S224" s="2">
        <v>34.078000000000003</v>
      </c>
      <c r="T224" s="2">
        <v>189290000</v>
      </c>
      <c r="U224" s="2">
        <v>35</v>
      </c>
      <c r="V224" s="2">
        <v>0.58553599999999995</v>
      </c>
      <c r="W224" s="2">
        <v>0.43598199999999998</v>
      </c>
      <c r="X224" s="2">
        <v>-0.42169299999999998</v>
      </c>
      <c r="Y224" s="2">
        <v>-0.52466999999999997</v>
      </c>
      <c r="Z224" s="2" t="s">
        <v>1105</v>
      </c>
      <c r="AA224" s="2" t="s">
        <v>1105</v>
      </c>
      <c r="AB224" s="2">
        <v>872</v>
      </c>
    </row>
    <row r="225" spans="1:28" x14ac:dyDescent="0.2">
      <c r="A225" s="1" t="s">
        <v>614</v>
      </c>
      <c r="B225" s="2">
        <v>24.511800000000001</v>
      </c>
      <c r="C225" s="2">
        <v>24.7806</v>
      </c>
      <c r="D225" s="2">
        <v>24.737400000000001</v>
      </c>
      <c r="E225" s="2">
        <f t="shared" si="6"/>
        <v>24.676599999999997</v>
      </c>
      <c r="F225" s="2">
        <v>0</v>
      </c>
      <c r="G225" s="2">
        <v>0</v>
      </c>
      <c r="H225" s="2">
        <v>0</v>
      </c>
      <c r="I225" s="2">
        <f t="shared" si="7"/>
        <v>0</v>
      </c>
      <c r="J225" s="2"/>
      <c r="K225" s="2">
        <v>10</v>
      </c>
      <c r="L225" s="2">
        <v>10</v>
      </c>
      <c r="M225" s="2">
        <v>10</v>
      </c>
      <c r="N225" s="2">
        <v>13</v>
      </c>
      <c r="O225" s="2">
        <v>13</v>
      </c>
      <c r="P225" s="2">
        <v>13</v>
      </c>
      <c r="Q225" s="2">
        <v>96.619</v>
      </c>
      <c r="R225" s="2">
        <v>0</v>
      </c>
      <c r="S225" s="2">
        <v>16.757000000000001</v>
      </c>
      <c r="T225" s="2">
        <v>79519000</v>
      </c>
      <c r="U225" s="2">
        <v>22</v>
      </c>
      <c r="V225" s="2">
        <v>1.34676</v>
      </c>
      <c r="W225" s="2">
        <v>3.6648000000000002E-3</v>
      </c>
      <c r="X225" s="2">
        <v>2.0249199999999998</v>
      </c>
      <c r="Y225" s="2">
        <v>2.0828700000000002</v>
      </c>
      <c r="Z225" s="2" t="s">
        <v>613</v>
      </c>
      <c r="AA225" s="2" t="s">
        <v>613</v>
      </c>
      <c r="AB225" s="2">
        <v>1529</v>
      </c>
    </row>
    <row r="226" spans="1:28" x14ac:dyDescent="0.2">
      <c r="A226" s="1" t="s">
        <v>1076</v>
      </c>
      <c r="B226" s="2">
        <v>24.1966</v>
      </c>
      <c r="C226" s="2">
        <v>24.784800000000001</v>
      </c>
      <c r="D226" s="2">
        <v>25.0534</v>
      </c>
      <c r="E226" s="2">
        <f t="shared" si="6"/>
        <v>24.678266666666669</v>
      </c>
      <c r="F226" s="2">
        <v>0</v>
      </c>
      <c r="G226" s="2">
        <v>24.581299999999999</v>
      </c>
      <c r="H226" s="2">
        <v>25.072700000000001</v>
      </c>
      <c r="I226" s="2">
        <f t="shared" si="7"/>
        <v>16.551333333333332</v>
      </c>
      <c r="J226" s="2"/>
      <c r="K226" s="2">
        <v>4</v>
      </c>
      <c r="L226" s="2">
        <v>4</v>
      </c>
      <c r="M226" s="2">
        <v>4</v>
      </c>
      <c r="N226" s="2">
        <v>28.3</v>
      </c>
      <c r="O226" s="2">
        <v>28.3</v>
      </c>
      <c r="P226" s="2">
        <v>28.3</v>
      </c>
      <c r="Q226" s="2">
        <v>16.385999999999999</v>
      </c>
      <c r="R226" s="2">
        <v>0</v>
      </c>
      <c r="S226" s="2">
        <v>7.7278000000000002</v>
      </c>
      <c r="T226" s="2">
        <v>154080000</v>
      </c>
      <c r="U226" s="2">
        <v>14</v>
      </c>
      <c r="V226" s="2">
        <v>0.30280499999999999</v>
      </c>
      <c r="W226" s="2">
        <v>0.45146199999999997</v>
      </c>
      <c r="X226" s="2">
        <v>0.77549400000000002</v>
      </c>
      <c r="Y226" s="2">
        <v>0.52801600000000004</v>
      </c>
      <c r="Z226" s="2" t="s">
        <v>1075</v>
      </c>
      <c r="AA226" s="2" t="s">
        <v>1075</v>
      </c>
      <c r="AB226" s="2">
        <v>827</v>
      </c>
    </row>
    <row r="227" spans="1:28" x14ac:dyDescent="0.2">
      <c r="A227" s="1" t="s">
        <v>1248</v>
      </c>
      <c r="B227" s="2">
        <v>25.0397</v>
      </c>
      <c r="C227" s="2">
        <v>24.406500000000001</v>
      </c>
      <c r="D227" s="2">
        <v>24.5989</v>
      </c>
      <c r="E227" s="2">
        <f t="shared" si="6"/>
        <v>24.681700000000003</v>
      </c>
      <c r="F227" s="2">
        <v>24.640599999999999</v>
      </c>
      <c r="G227" s="2">
        <v>0</v>
      </c>
      <c r="H227" s="2">
        <v>24.5701</v>
      </c>
      <c r="I227" s="2">
        <f t="shared" si="7"/>
        <v>16.403566666666666</v>
      </c>
      <c r="J227" s="2"/>
      <c r="K227" s="2">
        <v>9</v>
      </c>
      <c r="L227" s="2">
        <v>8</v>
      </c>
      <c r="M227" s="2">
        <v>8</v>
      </c>
      <c r="N227" s="2">
        <v>14.7</v>
      </c>
      <c r="O227" s="2">
        <v>13.8</v>
      </c>
      <c r="P227" s="2">
        <v>13.8</v>
      </c>
      <c r="Q227" s="2">
        <v>95.924999999999997</v>
      </c>
      <c r="R227" s="2">
        <v>0</v>
      </c>
      <c r="S227" s="2">
        <v>28</v>
      </c>
      <c r="T227" s="2">
        <v>137770000</v>
      </c>
      <c r="U227" s="2">
        <v>17</v>
      </c>
      <c r="V227" s="2">
        <v>0.416659</v>
      </c>
      <c r="W227" s="2">
        <v>0.34600500000000001</v>
      </c>
      <c r="X227" s="2">
        <v>0.75538300000000003</v>
      </c>
      <c r="Y227" s="2">
        <v>0.62701600000000002</v>
      </c>
      <c r="Z227" s="2" t="s">
        <v>1247</v>
      </c>
      <c r="AA227" s="2" t="s">
        <v>1247</v>
      </c>
      <c r="AB227" s="2">
        <v>1183</v>
      </c>
    </row>
    <row r="228" spans="1:28" x14ac:dyDescent="0.2">
      <c r="A228" s="1" t="s">
        <v>423</v>
      </c>
      <c r="B228" s="2">
        <v>24.699300000000001</v>
      </c>
      <c r="C228" s="2">
        <v>24.753399999999999</v>
      </c>
      <c r="D228" s="2">
        <v>24.6099</v>
      </c>
      <c r="E228" s="2">
        <f t="shared" si="6"/>
        <v>24.687533333333334</v>
      </c>
      <c r="F228" s="2">
        <v>25.7044</v>
      </c>
      <c r="G228" s="2">
        <v>25.347999999999999</v>
      </c>
      <c r="H228" s="2">
        <v>25.7499</v>
      </c>
      <c r="I228" s="2">
        <f t="shared" si="7"/>
        <v>25.600766666666669</v>
      </c>
      <c r="J228" s="2" t="s">
        <v>26</v>
      </c>
      <c r="K228" s="2">
        <v>7</v>
      </c>
      <c r="L228" s="2">
        <v>7</v>
      </c>
      <c r="M228" s="2">
        <v>7</v>
      </c>
      <c r="N228" s="2">
        <v>53.9</v>
      </c>
      <c r="O228" s="2">
        <v>53.9</v>
      </c>
      <c r="P228" s="2">
        <v>53.9</v>
      </c>
      <c r="Q228" s="2">
        <v>20.954000000000001</v>
      </c>
      <c r="R228" s="2">
        <v>0</v>
      </c>
      <c r="S228" s="2">
        <v>37.594000000000001</v>
      </c>
      <c r="T228" s="2">
        <v>231590000</v>
      </c>
      <c r="U228" s="2">
        <v>24</v>
      </c>
      <c r="V228" s="2">
        <v>1.9131400000000001</v>
      </c>
      <c r="W228" s="2">
        <v>1.5815900000000001E-2</v>
      </c>
      <c r="X228" s="2">
        <v>-0.91323600000000005</v>
      </c>
      <c r="Y228" s="2">
        <v>-1.44089</v>
      </c>
      <c r="Z228" s="2" t="s">
        <v>422</v>
      </c>
      <c r="AA228" s="2" t="s">
        <v>422</v>
      </c>
      <c r="AB228" s="2">
        <v>1006</v>
      </c>
    </row>
    <row r="229" spans="1:28" x14ac:dyDescent="0.2">
      <c r="A229" s="1" t="s">
        <v>1268</v>
      </c>
      <c r="B229" s="2">
        <v>24.395900000000001</v>
      </c>
      <c r="C229" s="2">
        <v>24.729800000000001</v>
      </c>
      <c r="D229" s="2">
        <v>24.968900000000001</v>
      </c>
      <c r="E229" s="2">
        <f t="shared" si="6"/>
        <v>24.6982</v>
      </c>
      <c r="F229" s="2">
        <v>24.1846</v>
      </c>
      <c r="G229" s="2">
        <v>24.3201</v>
      </c>
      <c r="H229" s="2">
        <v>24.454499999999999</v>
      </c>
      <c r="I229" s="2">
        <f t="shared" si="7"/>
        <v>24.319733333333332</v>
      </c>
      <c r="J229" s="2"/>
      <c r="K229" s="2">
        <v>16</v>
      </c>
      <c r="L229" s="2">
        <v>4</v>
      </c>
      <c r="M229" s="2">
        <v>4</v>
      </c>
      <c r="N229" s="2">
        <v>62.3</v>
      </c>
      <c r="O229" s="2">
        <v>10.4</v>
      </c>
      <c r="P229" s="2">
        <v>10.4</v>
      </c>
      <c r="Q229" s="2">
        <v>12.468999999999999</v>
      </c>
      <c r="R229" s="2">
        <v>0</v>
      </c>
      <c r="S229" s="2">
        <v>10.564</v>
      </c>
      <c r="T229" s="2">
        <v>138840000</v>
      </c>
      <c r="U229" s="2">
        <v>16</v>
      </c>
      <c r="V229" s="2">
        <v>0.86534299999999997</v>
      </c>
      <c r="W229" s="2">
        <v>0.40685500000000002</v>
      </c>
      <c r="X229" s="2">
        <v>0.37845499999999999</v>
      </c>
      <c r="Y229" s="2">
        <v>0.55369000000000002</v>
      </c>
      <c r="Z229" s="2" t="s">
        <v>1267</v>
      </c>
      <c r="AA229" s="2" t="s">
        <v>1267</v>
      </c>
      <c r="AB229" s="2">
        <v>1248</v>
      </c>
    </row>
    <row r="230" spans="1:28" x14ac:dyDescent="0.2">
      <c r="A230" s="1" t="s">
        <v>1320</v>
      </c>
      <c r="B230" s="2">
        <v>24.746500000000001</v>
      </c>
      <c r="C230" s="2">
        <v>24.593699999999998</v>
      </c>
      <c r="D230" s="2">
        <v>24.7788</v>
      </c>
      <c r="E230" s="2">
        <f t="shared" si="6"/>
        <v>24.706333333333333</v>
      </c>
      <c r="F230" s="2">
        <v>0</v>
      </c>
      <c r="G230" s="2">
        <v>24.680099999999999</v>
      </c>
      <c r="H230" s="2">
        <v>24.9115</v>
      </c>
      <c r="I230" s="2">
        <f t="shared" si="7"/>
        <v>16.530533333333334</v>
      </c>
      <c r="J230" s="2"/>
      <c r="K230" s="2">
        <v>9</v>
      </c>
      <c r="L230" s="2">
        <v>9</v>
      </c>
      <c r="M230" s="2">
        <v>9</v>
      </c>
      <c r="N230" s="2">
        <v>11.8</v>
      </c>
      <c r="O230" s="2">
        <v>11.8</v>
      </c>
      <c r="P230" s="2">
        <v>11.8</v>
      </c>
      <c r="Q230" s="2">
        <v>95.736999999999995</v>
      </c>
      <c r="R230" s="2">
        <v>0</v>
      </c>
      <c r="S230" s="2">
        <v>28.724</v>
      </c>
      <c r="T230" s="2">
        <v>136980000</v>
      </c>
      <c r="U230" s="2">
        <v>22</v>
      </c>
      <c r="V230" s="2">
        <v>2.6461200000000001E-2</v>
      </c>
      <c r="W230" s="2">
        <v>0.98754299999999995</v>
      </c>
      <c r="X230" s="2">
        <v>-9.5399200000000003E-3</v>
      </c>
      <c r="Y230" s="2">
        <v>-1.5417200000000001E-2</v>
      </c>
      <c r="Z230" s="2" t="s">
        <v>1319</v>
      </c>
      <c r="AA230" s="2" t="s">
        <v>1319</v>
      </c>
      <c r="AB230" s="2">
        <v>1366</v>
      </c>
    </row>
    <row r="231" spans="1:28" x14ac:dyDescent="0.2">
      <c r="A231" s="1" t="s">
        <v>232</v>
      </c>
      <c r="B231" s="2">
        <v>24.4908</v>
      </c>
      <c r="C231" s="2">
        <v>24.84</v>
      </c>
      <c r="D231" s="2">
        <v>24.8401</v>
      </c>
      <c r="E231" s="2">
        <f t="shared" si="6"/>
        <v>24.723633333333328</v>
      </c>
      <c r="F231" s="2">
        <v>26.922899999999998</v>
      </c>
      <c r="G231" s="2">
        <v>27.474699999999999</v>
      </c>
      <c r="H231" s="2">
        <v>27.453600000000002</v>
      </c>
      <c r="I231" s="2">
        <f t="shared" si="7"/>
        <v>27.283733333333334</v>
      </c>
      <c r="J231" s="2" t="s">
        <v>26</v>
      </c>
      <c r="K231" s="2">
        <v>19</v>
      </c>
      <c r="L231" s="2">
        <v>19</v>
      </c>
      <c r="M231" s="2">
        <v>19</v>
      </c>
      <c r="N231" s="2">
        <v>19.2</v>
      </c>
      <c r="O231" s="2">
        <v>19.2</v>
      </c>
      <c r="P231" s="2">
        <v>19.2</v>
      </c>
      <c r="Q231" s="2">
        <v>126.97</v>
      </c>
      <c r="R231" s="2">
        <v>0</v>
      </c>
      <c r="S231" s="2">
        <v>85.552999999999997</v>
      </c>
      <c r="T231" s="2">
        <v>607160000</v>
      </c>
      <c r="U231" s="2">
        <v>44</v>
      </c>
      <c r="V231" s="2">
        <v>3.1771099999999999</v>
      </c>
      <c r="W231" s="2">
        <v>0</v>
      </c>
      <c r="X231" s="2">
        <v>-2.5600499999999999</v>
      </c>
      <c r="Y231" s="2">
        <v>-3.5814599999999999</v>
      </c>
      <c r="Z231" s="2" t="s">
        <v>231</v>
      </c>
      <c r="AA231" s="2" t="s">
        <v>231</v>
      </c>
      <c r="AB231" s="2">
        <v>1007</v>
      </c>
    </row>
    <row r="232" spans="1:28" x14ac:dyDescent="0.2">
      <c r="A232" s="1" t="s">
        <v>966</v>
      </c>
      <c r="B232" s="2">
        <v>24.589300000000001</v>
      </c>
      <c r="C232" s="2">
        <v>24.690100000000001</v>
      </c>
      <c r="D232" s="2">
        <v>24.939599999999999</v>
      </c>
      <c r="E232" s="2">
        <f t="shared" si="6"/>
        <v>24.739666666666665</v>
      </c>
      <c r="F232" s="2">
        <v>25.2469</v>
      </c>
      <c r="G232" s="2">
        <v>24.908999999999999</v>
      </c>
      <c r="H232" s="2">
        <v>24.456299999999999</v>
      </c>
      <c r="I232" s="2">
        <f t="shared" si="7"/>
        <v>24.870733333333334</v>
      </c>
      <c r="J232" s="2"/>
      <c r="K232" s="2">
        <v>3</v>
      </c>
      <c r="L232" s="2">
        <v>3</v>
      </c>
      <c r="M232" s="2">
        <v>3</v>
      </c>
      <c r="N232" s="2">
        <v>31.2</v>
      </c>
      <c r="O232" s="2">
        <v>31.2</v>
      </c>
      <c r="P232" s="2">
        <v>31.2</v>
      </c>
      <c r="Q232" s="2">
        <v>14.173</v>
      </c>
      <c r="R232" s="2">
        <v>0</v>
      </c>
      <c r="S232" s="2">
        <v>18.664999999999999</v>
      </c>
      <c r="T232" s="2">
        <v>162130000</v>
      </c>
      <c r="U232" s="2">
        <v>11</v>
      </c>
      <c r="V232" s="2">
        <v>0.19328400000000001</v>
      </c>
      <c r="W232" s="2">
        <v>0.84170900000000004</v>
      </c>
      <c r="X232" s="2">
        <v>-0.13108500000000001</v>
      </c>
      <c r="Y232" s="2">
        <v>-0.17441599999999999</v>
      </c>
      <c r="Z232" s="2" t="s">
        <v>965</v>
      </c>
      <c r="AA232" s="2" t="s">
        <v>965</v>
      </c>
      <c r="AB232" s="2">
        <v>673</v>
      </c>
    </row>
    <row r="233" spans="1:28" x14ac:dyDescent="0.2">
      <c r="A233" s="1" t="s">
        <v>95</v>
      </c>
      <c r="B233" s="2">
        <v>24.806100000000001</v>
      </c>
      <c r="C233" s="2">
        <v>24.941199999999998</v>
      </c>
      <c r="D233" s="2">
        <v>24.528600000000001</v>
      </c>
      <c r="E233" s="2">
        <f t="shared" si="6"/>
        <v>24.758633333333332</v>
      </c>
      <c r="F233" s="2">
        <v>28.735099999999999</v>
      </c>
      <c r="G233" s="2">
        <v>27.659300000000002</v>
      </c>
      <c r="H233" s="2">
        <v>28.991700000000002</v>
      </c>
      <c r="I233" s="2">
        <f t="shared" si="7"/>
        <v>28.462033333333334</v>
      </c>
      <c r="J233" s="2" t="s">
        <v>26</v>
      </c>
      <c r="K233" s="2">
        <v>19</v>
      </c>
      <c r="L233" s="2">
        <v>19</v>
      </c>
      <c r="M233" s="2">
        <v>19</v>
      </c>
      <c r="N233" s="2">
        <v>34.299999999999997</v>
      </c>
      <c r="O233" s="2">
        <v>34.299999999999997</v>
      </c>
      <c r="P233" s="2">
        <v>34.299999999999997</v>
      </c>
      <c r="Q233" s="2">
        <v>58.024000000000001</v>
      </c>
      <c r="R233" s="2">
        <v>0</v>
      </c>
      <c r="S233" s="2">
        <v>126.17</v>
      </c>
      <c r="T233" s="2">
        <v>1349100000</v>
      </c>
      <c r="U233" s="2">
        <v>61</v>
      </c>
      <c r="V233" s="2">
        <v>2.1130300000000002</v>
      </c>
      <c r="W233" s="2">
        <v>0</v>
      </c>
      <c r="X233" s="2">
        <v>-3.70336</v>
      </c>
      <c r="Y233" s="2">
        <v>-4.0000499999999999</v>
      </c>
      <c r="Z233" s="2" t="s">
        <v>93</v>
      </c>
      <c r="AA233" s="2" t="s">
        <v>94</v>
      </c>
      <c r="AB233" s="2">
        <v>553</v>
      </c>
    </row>
    <row r="234" spans="1:28" x14ac:dyDescent="0.2">
      <c r="A234" s="1" t="s">
        <v>1121</v>
      </c>
      <c r="B234" s="2">
        <v>24.9984</v>
      </c>
      <c r="C234" s="2">
        <v>24.414300000000001</v>
      </c>
      <c r="D234" s="2">
        <v>24.868300000000001</v>
      </c>
      <c r="E234" s="2">
        <f t="shared" si="6"/>
        <v>24.760333333333335</v>
      </c>
      <c r="F234" s="2">
        <v>25.133199999999999</v>
      </c>
      <c r="G234" s="2">
        <v>24.7272</v>
      </c>
      <c r="H234" s="2">
        <v>25.279199999999999</v>
      </c>
      <c r="I234" s="2">
        <f t="shared" si="7"/>
        <v>25.046533333333333</v>
      </c>
      <c r="J234" s="2"/>
      <c r="K234" s="2">
        <v>11</v>
      </c>
      <c r="L234" s="2">
        <v>11</v>
      </c>
      <c r="M234" s="2">
        <v>11</v>
      </c>
      <c r="N234" s="2">
        <v>9.5</v>
      </c>
      <c r="O234" s="2">
        <v>9.5</v>
      </c>
      <c r="P234" s="2">
        <v>9.5</v>
      </c>
      <c r="Q234" s="2">
        <v>152.1</v>
      </c>
      <c r="R234" s="2">
        <v>0</v>
      </c>
      <c r="S234" s="2">
        <v>29.748000000000001</v>
      </c>
      <c r="T234" s="2">
        <v>200280000</v>
      </c>
      <c r="U234" s="2">
        <v>30</v>
      </c>
      <c r="V234" s="2">
        <v>0.51868899999999996</v>
      </c>
      <c r="W234" s="2">
        <v>0.59975400000000001</v>
      </c>
      <c r="X234" s="2">
        <v>-0.28622799999999998</v>
      </c>
      <c r="Y234" s="2">
        <v>-0.38568799999999998</v>
      </c>
      <c r="Z234" s="2" t="s">
        <v>1120</v>
      </c>
      <c r="AA234" s="2" t="s">
        <v>1120</v>
      </c>
      <c r="AB234" s="2">
        <v>892</v>
      </c>
    </row>
    <row r="235" spans="1:28" x14ac:dyDescent="0.2">
      <c r="A235" s="1" t="s">
        <v>1327</v>
      </c>
      <c r="B235" s="2">
        <v>24.892900000000001</v>
      </c>
      <c r="C235" s="2">
        <v>24.833100000000002</v>
      </c>
      <c r="D235" s="2">
        <v>24.575399999999998</v>
      </c>
      <c r="E235" s="2">
        <f t="shared" si="6"/>
        <v>24.767133333333334</v>
      </c>
      <c r="F235" s="2">
        <v>25.194700000000001</v>
      </c>
      <c r="G235" s="2">
        <v>24.723600000000001</v>
      </c>
      <c r="H235" s="2">
        <v>24.938800000000001</v>
      </c>
      <c r="I235" s="2">
        <f t="shared" si="7"/>
        <v>24.952366666666666</v>
      </c>
      <c r="J235" s="2"/>
      <c r="K235" s="2">
        <v>12</v>
      </c>
      <c r="L235" s="2">
        <v>12</v>
      </c>
      <c r="M235" s="2">
        <v>12</v>
      </c>
      <c r="N235" s="2">
        <v>20.100000000000001</v>
      </c>
      <c r="O235" s="2">
        <v>20.100000000000001</v>
      </c>
      <c r="P235" s="2">
        <v>20.100000000000001</v>
      </c>
      <c r="Q235" s="2">
        <v>88.813000000000002</v>
      </c>
      <c r="R235" s="2">
        <v>0</v>
      </c>
      <c r="S235" s="2">
        <v>48.831000000000003</v>
      </c>
      <c r="T235" s="2">
        <v>170550000</v>
      </c>
      <c r="U235" s="2">
        <v>29</v>
      </c>
      <c r="V235" s="2">
        <v>0.47298600000000002</v>
      </c>
      <c r="W235" s="2">
        <v>0.72002200000000005</v>
      </c>
      <c r="X235" s="2">
        <v>-0.18523999999999999</v>
      </c>
      <c r="Y235" s="2">
        <v>-0.27755200000000002</v>
      </c>
      <c r="Z235" s="2" t="s">
        <v>1326</v>
      </c>
      <c r="AA235" s="2" t="s">
        <v>1326</v>
      </c>
      <c r="AB235" s="2">
        <v>1381</v>
      </c>
    </row>
    <row r="236" spans="1:28" x14ac:dyDescent="0.2">
      <c r="A236" s="1" t="s">
        <v>1306</v>
      </c>
      <c r="B236" s="2">
        <v>24.8414</v>
      </c>
      <c r="C236" s="2">
        <v>24.998799999999999</v>
      </c>
      <c r="D236" s="2">
        <v>24.505400000000002</v>
      </c>
      <c r="E236" s="2">
        <f t="shared" si="6"/>
        <v>24.781866666666662</v>
      </c>
      <c r="F236" s="2">
        <v>25.141300000000001</v>
      </c>
      <c r="G236" s="2">
        <v>25.557099999999998</v>
      </c>
      <c r="H236" s="2">
        <v>26.358599999999999</v>
      </c>
      <c r="I236" s="2">
        <f t="shared" si="7"/>
        <v>25.685666666666666</v>
      </c>
      <c r="J236" s="2"/>
      <c r="K236" s="2">
        <v>10</v>
      </c>
      <c r="L236" s="2">
        <v>10</v>
      </c>
      <c r="M236" s="2">
        <v>10</v>
      </c>
      <c r="N236" s="2">
        <v>31.5</v>
      </c>
      <c r="O236" s="2">
        <v>31.5</v>
      </c>
      <c r="P236" s="2">
        <v>31.5</v>
      </c>
      <c r="Q236" s="2">
        <v>42.460999999999999</v>
      </c>
      <c r="R236" s="2">
        <v>0</v>
      </c>
      <c r="S236" s="2">
        <v>53.911999999999999</v>
      </c>
      <c r="T236" s="2">
        <v>281270000</v>
      </c>
      <c r="U236" s="2">
        <v>25</v>
      </c>
      <c r="V236" s="2">
        <v>0.94851099999999999</v>
      </c>
      <c r="W236" s="2">
        <v>7.3071700000000003E-2</v>
      </c>
      <c r="X236" s="2">
        <v>-0.903775</v>
      </c>
      <c r="Y236" s="2">
        <v>-1.0203800000000001</v>
      </c>
      <c r="Z236" s="2" t="s">
        <v>1304</v>
      </c>
      <c r="AA236" s="2" t="s">
        <v>1305</v>
      </c>
      <c r="AB236" s="2">
        <v>1337</v>
      </c>
    </row>
    <row r="237" spans="1:28" x14ac:dyDescent="0.2">
      <c r="A237" s="1" t="s">
        <v>1091</v>
      </c>
      <c r="B237" s="2">
        <v>24.937000000000001</v>
      </c>
      <c r="C237" s="2">
        <v>24.847799999999999</v>
      </c>
      <c r="D237" s="2">
        <v>24.570900000000002</v>
      </c>
      <c r="E237" s="2">
        <f t="shared" si="6"/>
        <v>24.785233333333338</v>
      </c>
      <c r="F237" s="2">
        <v>25.582599999999999</v>
      </c>
      <c r="G237" s="2">
        <v>24.6816</v>
      </c>
      <c r="H237" s="2">
        <v>25.802700000000002</v>
      </c>
      <c r="I237" s="2">
        <f t="shared" si="7"/>
        <v>25.355633333333333</v>
      </c>
      <c r="J237" s="2"/>
      <c r="K237" s="2">
        <v>20</v>
      </c>
      <c r="L237" s="2">
        <v>20</v>
      </c>
      <c r="M237" s="2">
        <v>20</v>
      </c>
      <c r="N237" s="2">
        <v>18.2</v>
      </c>
      <c r="O237" s="2">
        <v>18.2</v>
      </c>
      <c r="P237" s="2">
        <v>18.2</v>
      </c>
      <c r="Q237" s="2">
        <v>167.35</v>
      </c>
      <c r="R237" s="2">
        <v>0</v>
      </c>
      <c r="S237" s="2">
        <v>50.898000000000003</v>
      </c>
      <c r="T237" s="2">
        <v>240110000</v>
      </c>
      <c r="U237" s="2">
        <v>37</v>
      </c>
      <c r="V237" s="2">
        <v>0.632691</v>
      </c>
      <c r="W237" s="2">
        <v>0.30534899999999998</v>
      </c>
      <c r="X237" s="2">
        <v>-0.57041399999999998</v>
      </c>
      <c r="Y237" s="2">
        <v>-0.66309200000000001</v>
      </c>
      <c r="Z237" s="2" t="s">
        <v>1090</v>
      </c>
      <c r="AA237" s="2" t="s">
        <v>1090</v>
      </c>
      <c r="AB237" s="2">
        <v>852</v>
      </c>
    </row>
    <row r="238" spans="1:28" x14ac:dyDescent="0.2">
      <c r="A238" s="1" t="s">
        <v>228</v>
      </c>
      <c r="B238" s="2">
        <v>25.1021</v>
      </c>
      <c r="C238" s="2">
        <v>24.693300000000001</v>
      </c>
      <c r="D238" s="2">
        <v>24.5731</v>
      </c>
      <c r="E238" s="2">
        <f t="shared" si="6"/>
        <v>24.7895</v>
      </c>
      <c r="F238" s="2">
        <v>27.655999999999999</v>
      </c>
      <c r="G238" s="2">
        <v>27.380500000000001</v>
      </c>
      <c r="H238" s="2">
        <v>27.161899999999999</v>
      </c>
      <c r="I238" s="2">
        <f t="shared" si="7"/>
        <v>27.399466666666669</v>
      </c>
      <c r="J238" s="2" t="s">
        <v>26</v>
      </c>
      <c r="K238" s="2">
        <v>7</v>
      </c>
      <c r="L238" s="2">
        <v>7</v>
      </c>
      <c r="M238" s="2">
        <v>7</v>
      </c>
      <c r="N238" s="2">
        <v>37.5</v>
      </c>
      <c r="O238" s="2">
        <v>37.5</v>
      </c>
      <c r="P238" s="2">
        <v>37.5</v>
      </c>
      <c r="Q238" s="2">
        <v>18.696999999999999</v>
      </c>
      <c r="R238" s="2">
        <v>0</v>
      </c>
      <c r="S238" s="2">
        <v>97.927999999999997</v>
      </c>
      <c r="T238" s="2">
        <v>646100000</v>
      </c>
      <c r="U238" s="2">
        <v>29</v>
      </c>
      <c r="V238" s="2">
        <v>3.5493800000000002</v>
      </c>
      <c r="W238" s="2">
        <v>0</v>
      </c>
      <c r="X238" s="2">
        <v>-2.6099700000000001</v>
      </c>
      <c r="Y238" s="2">
        <v>-3.6521699999999999</v>
      </c>
      <c r="Z238" s="2" t="s">
        <v>227</v>
      </c>
      <c r="AA238" s="2" t="s">
        <v>227</v>
      </c>
      <c r="AB238" s="2">
        <v>976</v>
      </c>
    </row>
    <row r="239" spans="1:28" x14ac:dyDescent="0.2">
      <c r="A239" s="1" t="s">
        <v>404</v>
      </c>
      <c r="B239" s="2">
        <v>25.055</v>
      </c>
      <c r="C239" s="2">
        <v>24.7013</v>
      </c>
      <c r="D239" s="2">
        <v>24.713200000000001</v>
      </c>
      <c r="E239" s="2">
        <f t="shared" si="6"/>
        <v>24.823166666666665</v>
      </c>
      <c r="F239" s="2">
        <v>25.455400000000001</v>
      </c>
      <c r="G239" s="2">
        <v>26.214200000000002</v>
      </c>
      <c r="H239" s="2">
        <v>26.0837</v>
      </c>
      <c r="I239" s="2">
        <f t="shared" si="7"/>
        <v>25.917766666666665</v>
      </c>
      <c r="J239" s="2" t="s">
        <v>26</v>
      </c>
      <c r="K239" s="2">
        <v>24</v>
      </c>
      <c r="L239" s="2">
        <v>24</v>
      </c>
      <c r="M239" s="2">
        <v>24</v>
      </c>
      <c r="N239" s="2">
        <v>12.7</v>
      </c>
      <c r="O239" s="2">
        <v>12.7</v>
      </c>
      <c r="P239" s="2">
        <v>12.7</v>
      </c>
      <c r="Q239" s="2">
        <v>267.29000000000002</v>
      </c>
      <c r="R239" s="2">
        <v>0</v>
      </c>
      <c r="S239" s="2">
        <v>81.545000000000002</v>
      </c>
      <c r="T239" s="2">
        <v>272700000</v>
      </c>
      <c r="U239" s="2">
        <v>46</v>
      </c>
      <c r="V239" s="2">
        <v>1.58372</v>
      </c>
      <c r="W239" s="2">
        <v>1.3646E-2</v>
      </c>
      <c r="X239" s="2">
        <v>-1.0946</v>
      </c>
      <c r="Y239" s="2">
        <v>-1.4376899999999999</v>
      </c>
      <c r="Z239" s="2" t="s">
        <v>403</v>
      </c>
      <c r="AA239" s="2" t="s">
        <v>403</v>
      </c>
      <c r="AB239" s="2">
        <v>372</v>
      </c>
    </row>
    <row r="240" spans="1:28" x14ac:dyDescent="0.2">
      <c r="A240" s="1" t="s">
        <v>596</v>
      </c>
      <c r="B240" s="2">
        <v>25.357399999999998</v>
      </c>
      <c r="C240" s="2">
        <v>24.476099999999999</v>
      </c>
      <c r="D240" s="2">
        <v>24.650600000000001</v>
      </c>
      <c r="E240" s="2">
        <f t="shared" si="6"/>
        <v>24.828033333333334</v>
      </c>
      <c r="F240" s="2">
        <v>0</v>
      </c>
      <c r="G240" s="2">
        <v>0</v>
      </c>
      <c r="H240" s="2">
        <v>0</v>
      </c>
      <c r="I240" s="2">
        <f t="shared" si="7"/>
        <v>0</v>
      </c>
      <c r="J240" s="2"/>
      <c r="K240" s="2">
        <v>7</v>
      </c>
      <c r="L240" s="2">
        <v>7</v>
      </c>
      <c r="M240" s="2">
        <v>7</v>
      </c>
      <c r="N240" s="2">
        <v>10.6</v>
      </c>
      <c r="O240" s="2">
        <v>10.6</v>
      </c>
      <c r="P240" s="2">
        <v>10.6</v>
      </c>
      <c r="Q240" s="2">
        <v>106.38</v>
      </c>
      <c r="R240" s="2">
        <v>0</v>
      </c>
      <c r="S240" s="2">
        <v>11.385</v>
      </c>
      <c r="T240" s="2">
        <v>88415000</v>
      </c>
      <c r="U240" s="2">
        <v>15</v>
      </c>
      <c r="V240" s="2">
        <v>1.63873</v>
      </c>
      <c r="W240" s="2">
        <v>2.8888899999999999E-3</v>
      </c>
      <c r="X240" s="2">
        <v>1.8673500000000001</v>
      </c>
      <c r="Y240" s="2">
        <v>1.9010499999999999</v>
      </c>
      <c r="Z240" s="2" t="s">
        <v>595</v>
      </c>
      <c r="AA240" s="2" t="s">
        <v>595</v>
      </c>
      <c r="AB240" s="2">
        <v>1126</v>
      </c>
    </row>
    <row r="241" spans="1:28" x14ac:dyDescent="0.2">
      <c r="A241" s="1" t="s">
        <v>333</v>
      </c>
      <c r="B241" s="2">
        <v>25.1511</v>
      </c>
      <c r="C241" s="2">
        <v>24.703800000000001</v>
      </c>
      <c r="D241" s="2">
        <v>24.669699999999999</v>
      </c>
      <c r="E241" s="2">
        <f t="shared" si="6"/>
        <v>24.841533333333331</v>
      </c>
      <c r="F241" s="2">
        <v>26.329699999999999</v>
      </c>
      <c r="G241" s="2">
        <v>27.361599999999999</v>
      </c>
      <c r="H241" s="2">
        <v>25.953399999999998</v>
      </c>
      <c r="I241" s="2">
        <f t="shared" si="7"/>
        <v>26.548233333333332</v>
      </c>
      <c r="J241" s="2" t="s">
        <v>26</v>
      </c>
      <c r="K241" s="2">
        <v>7</v>
      </c>
      <c r="L241" s="2">
        <v>7</v>
      </c>
      <c r="M241" s="2">
        <v>4</v>
      </c>
      <c r="N241" s="2">
        <v>25</v>
      </c>
      <c r="O241" s="2">
        <v>25</v>
      </c>
      <c r="P241" s="2">
        <v>14</v>
      </c>
      <c r="Q241" s="2">
        <v>37.497</v>
      </c>
      <c r="R241" s="2">
        <v>0</v>
      </c>
      <c r="S241" s="2">
        <v>34.408999999999999</v>
      </c>
      <c r="T241" s="2">
        <v>378980000</v>
      </c>
      <c r="U241" s="2">
        <v>23</v>
      </c>
      <c r="V241" s="2">
        <v>1.3699699999999999</v>
      </c>
      <c r="W241" s="2">
        <v>4.4329900000000004E-3</v>
      </c>
      <c r="X241" s="2">
        <v>-1.70665</v>
      </c>
      <c r="Y241" s="2">
        <v>-1.7990999999999999</v>
      </c>
      <c r="Z241" s="2" t="s">
        <v>332</v>
      </c>
      <c r="AA241" s="2" t="s">
        <v>332</v>
      </c>
      <c r="AB241" s="2">
        <v>981</v>
      </c>
    </row>
    <row r="242" spans="1:28" x14ac:dyDescent="0.2">
      <c r="A242" s="1" t="s">
        <v>651</v>
      </c>
      <c r="B242" s="2">
        <v>24.915199999999999</v>
      </c>
      <c r="C242" s="2">
        <v>24.494800000000001</v>
      </c>
      <c r="D242" s="2">
        <v>25.116</v>
      </c>
      <c r="E242" s="2">
        <f t="shared" si="6"/>
        <v>24.841999999999999</v>
      </c>
      <c r="F242" s="2">
        <v>0</v>
      </c>
      <c r="G242" s="2">
        <v>0</v>
      </c>
      <c r="H242" s="2">
        <v>0</v>
      </c>
      <c r="I242" s="2">
        <f t="shared" si="7"/>
        <v>0</v>
      </c>
      <c r="J242" s="2"/>
      <c r="K242" s="2">
        <v>7</v>
      </c>
      <c r="L242" s="2">
        <v>7</v>
      </c>
      <c r="M242" s="2">
        <v>7</v>
      </c>
      <c r="N242" s="2">
        <v>34.6</v>
      </c>
      <c r="O242" s="2">
        <v>34.6</v>
      </c>
      <c r="P242" s="2">
        <v>34.6</v>
      </c>
      <c r="Q242" s="2">
        <v>24.042999999999999</v>
      </c>
      <c r="R242" s="2">
        <v>0</v>
      </c>
      <c r="S242" s="2">
        <v>14.877000000000001</v>
      </c>
      <c r="T242" s="2">
        <v>84952000</v>
      </c>
      <c r="U242" s="2">
        <v>19</v>
      </c>
      <c r="V242" s="2">
        <v>3.2266400000000002</v>
      </c>
      <c r="W242" s="2">
        <v>0</v>
      </c>
      <c r="X242" s="2">
        <v>2.7997700000000001</v>
      </c>
      <c r="Y242" s="2">
        <v>3.59998</v>
      </c>
      <c r="Z242" s="2" t="s">
        <v>650</v>
      </c>
      <c r="AA242" s="2" t="s">
        <v>650</v>
      </c>
      <c r="AB242" s="2">
        <v>281</v>
      </c>
    </row>
    <row r="243" spans="1:28" x14ac:dyDescent="0.2">
      <c r="A243" s="1" t="s">
        <v>1232</v>
      </c>
      <c r="B243" s="2">
        <v>25.108000000000001</v>
      </c>
      <c r="C243" s="2">
        <v>24.3569</v>
      </c>
      <c r="D243" s="2">
        <v>25.092099999999999</v>
      </c>
      <c r="E243" s="2">
        <f t="shared" si="6"/>
        <v>24.852333333333334</v>
      </c>
      <c r="F243" s="2">
        <v>24.117799999999999</v>
      </c>
      <c r="G243" s="2">
        <v>24.475300000000001</v>
      </c>
      <c r="H243" s="2">
        <v>0</v>
      </c>
      <c r="I243" s="2">
        <f t="shared" si="7"/>
        <v>16.197700000000001</v>
      </c>
      <c r="J243" s="2"/>
      <c r="K243" s="2">
        <v>10</v>
      </c>
      <c r="L243" s="2">
        <v>10</v>
      </c>
      <c r="M243" s="2">
        <v>10</v>
      </c>
      <c r="N243" s="2">
        <v>12.3</v>
      </c>
      <c r="O243" s="2">
        <v>12.3</v>
      </c>
      <c r="P243" s="2">
        <v>12.3</v>
      </c>
      <c r="Q243" s="2">
        <v>120.21</v>
      </c>
      <c r="R243" s="2">
        <v>0</v>
      </c>
      <c r="S243" s="2">
        <v>31.661999999999999</v>
      </c>
      <c r="T243" s="2">
        <v>124150000</v>
      </c>
      <c r="U243" s="2">
        <v>23</v>
      </c>
      <c r="V243" s="2">
        <v>0.73924000000000001</v>
      </c>
      <c r="W243" s="2">
        <v>7.9543199999999994E-2</v>
      </c>
      <c r="X243" s="2">
        <v>1.1279999999999999</v>
      </c>
      <c r="Y243" s="2">
        <v>0.99644299999999997</v>
      </c>
      <c r="Z243" s="2" t="s">
        <v>1231</v>
      </c>
      <c r="AA243" s="2" t="s">
        <v>1231</v>
      </c>
      <c r="AB243" s="2">
        <v>1140</v>
      </c>
    </row>
    <row r="244" spans="1:28" x14ac:dyDescent="0.2">
      <c r="A244" s="1" t="s">
        <v>292</v>
      </c>
      <c r="B244" s="2">
        <v>25.072099999999999</v>
      </c>
      <c r="C244" s="2">
        <v>24.693000000000001</v>
      </c>
      <c r="D244" s="2">
        <v>24.830400000000001</v>
      </c>
      <c r="E244" s="2">
        <f t="shared" si="6"/>
        <v>24.865166666666667</v>
      </c>
      <c r="F244" s="2">
        <v>27.129000000000001</v>
      </c>
      <c r="G244" s="2">
        <v>26.623200000000001</v>
      </c>
      <c r="H244" s="2">
        <v>27.090299999999999</v>
      </c>
      <c r="I244" s="2">
        <f t="shared" si="7"/>
        <v>26.947500000000002</v>
      </c>
      <c r="J244" s="2" t="s">
        <v>26</v>
      </c>
      <c r="K244" s="2">
        <v>11</v>
      </c>
      <c r="L244" s="2">
        <v>5</v>
      </c>
      <c r="M244" s="2">
        <v>5</v>
      </c>
      <c r="N244" s="2">
        <v>26.4</v>
      </c>
      <c r="O244" s="2">
        <v>16.899999999999999</v>
      </c>
      <c r="P244" s="2">
        <v>16.899999999999999</v>
      </c>
      <c r="Q244" s="2">
        <v>47.82</v>
      </c>
      <c r="R244" s="2">
        <v>0</v>
      </c>
      <c r="S244" s="2">
        <v>56.524000000000001</v>
      </c>
      <c r="T244" s="2">
        <v>507480000</v>
      </c>
      <c r="U244" s="2">
        <v>29</v>
      </c>
      <c r="V244" s="2">
        <v>3.0718299999999998</v>
      </c>
      <c r="W244" s="2">
        <v>0</v>
      </c>
      <c r="X244" s="2">
        <v>-2.0823499999999999</v>
      </c>
      <c r="Y244" s="2">
        <v>-2.9888300000000001</v>
      </c>
      <c r="Z244" s="2" t="s">
        <v>291</v>
      </c>
      <c r="AA244" s="2" t="s">
        <v>291</v>
      </c>
      <c r="AB244" s="2">
        <v>1010</v>
      </c>
    </row>
    <row r="245" spans="1:28" x14ac:dyDescent="0.2">
      <c r="A245" s="1" t="s">
        <v>1192</v>
      </c>
      <c r="B245" s="2">
        <v>24.917899999999999</v>
      </c>
      <c r="C245" s="2">
        <v>24.7974</v>
      </c>
      <c r="D245" s="2">
        <v>24.892299999999999</v>
      </c>
      <c r="E245" s="2">
        <f t="shared" si="6"/>
        <v>24.869199999999996</v>
      </c>
      <c r="F245" s="2">
        <v>24.9344</v>
      </c>
      <c r="G245" s="2">
        <v>24.875900000000001</v>
      </c>
      <c r="H245" s="2">
        <v>25.110099999999999</v>
      </c>
      <c r="I245" s="2">
        <f t="shared" si="7"/>
        <v>24.973466666666667</v>
      </c>
      <c r="J245" s="2"/>
      <c r="K245" s="2">
        <v>7</v>
      </c>
      <c r="L245" s="2">
        <v>7</v>
      </c>
      <c r="M245" s="2">
        <v>7</v>
      </c>
      <c r="N245" s="2">
        <v>16.600000000000001</v>
      </c>
      <c r="O245" s="2">
        <v>16.600000000000001</v>
      </c>
      <c r="P245" s="2">
        <v>16.600000000000001</v>
      </c>
      <c r="Q245" s="2">
        <v>57.542999999999999</v>
      </c>
      <c r="R245" s="2">
        <v>0</v>
      </c>
      <c r="S245" s="2">
        <v>37.889000000000003</v>
      </c>
      <c r="T245" s="2">
        <v>191300000</v>
      </c>
      <c r="U245" s="2">
        <v>27</v>
      </c>
      <c r="V245" s="2">
        <v>0.55296500000000004</v>
      </c>
      <c r="W245" s="2">
        <v>0.83480200000000004</v>
      </c>
      <c r="X245" s="2">
        <v>-0.104272</v>
      </c>
      <c r="Y245" s="2">
        <v>-0.179983</v>
      </c>
      <c r="Z245" s="2" t="s">
        <v>1191</v>
      </c>
      <c r="AA245" s="2" t="s">
        <v>1191</v>
      </c>
      <c r="AB245" s="2">
        <v>1024</v>
      </c>
    </row>
    <row r="246" spans="1:28" x14ac:dyDescent="0.2">
      <c r="A246" s="1" t="s">
        <v>602</v>
      </c>
      <c r="B246" s="2">
        <v>24.878900000000002</v>
      </c>
      <c r="C246" s="2">
        <v>24.852</v>
      </c>
      <c r="D246" s="2">
        <v>24.971699999999998</v>
      </c>
      <c r="E246" s="2">
        <f t="shared" si="6"/>
        <v>24.900866666666669</v>
      </c>
      <c r="F246" s="2">
        <v>24.441400000000002</v>
      </c>
      <c r="G246" s="2">
        <v>0</v>
      </c>
      <c r="H246" s="2">
        <v>0</v>
      </c>
      <c r="I246" s="2">
        <f t="shared" si="7"/>
        <v>8.1471333333333344</v>
      </c>
      <c r="J246" s="2"/>
      <c r="K246" s="2">
        <v>6</v>
      </c>
      <c r="L246" s="2">
        <v>6</v>
      </c>
      <c r="M246" s="2">
        <v>6</v>
      </c>
      <c r="N246" s="2">
        <v>28.2</v>
      </c>
      <c r="O246" s="2">
        <v>28.2</v>
      </c>
      <c r="P246" s="2">
        <v>28.2</v>
      </c>
      <c r="Q246" s="2">
        <v>32.932000000000002</v>
      </c>
      <c r="R246" s="2">
        <v>0</v>
      </c>
      <c r="S246" s="2">
        <v>32.280999999999999</v>
      </c>
      <c r="T246" s="2">
        <v>118340000</v>
      </c>
      <c r="U246" s="2">
        <v>19</v>
      </c>
      <c r="V246" s="2">
        <v>0.92256000000000005</v>
      </c>
      <c r="W246" s="2">
        <v>1.55593E-2</v>
      </c>
      <c r="X246" s="2">
        <v>1.9111199999999999</v>
      </c>
      <c r="Y246" s="2">
        <v>1.55396</v>
      </c>
      <c r="Z246" s="2" t="s">
        <v>601</v>
      </c>
      <c r="AA246" s="2" t="s">
        <v>601</v>
      </c>
      <c r="AB246" s="2">
        <v>1554</v>
      </c>
    </row>
    <row r="247" spans="1:28" x14ac:dyDescent="0.2">
      <c r="A247" s="1" t="s">
        <v>755</v>
      </c>
      <c r="B247" s="2">
        <v>25.2441</v>
      </c>
      <c r="C247" s="2">
        <v>24.3872</v>
      </c>
      <c r="D247" s="2">
        <v>25.0871</v>
      </c>
      <c r="E247" s="2">
        <f t="shared" si="6"/>
        <v>24.906133333333333</v>
      </c>
      <c r="F247" s="2">
        <v>24.496099999999998</v>
      </c>
      <c r="G247" s="2">
        <v>24.386700000000001</v>
      </c>
      <c r="H247" s="2">
        <v>24.391999999999999</v>
      </c>
      <c r="I247" s="2">
        <f t="shared" si="7"/>
        <v>24.424933333333332</v>
      </c>
      <c r="J247" s="2"/>
      <c r="K247" s="2">
        <v>6</v>
      </c>
      <c r="L247" s="2">
        <v>6</v>
      </c>
      <c r="M247" s="2">
        <v>6</v>
      </c>
      <c r="N247" s="2">
        <v>17.2</v>
      </c>
      <c r="O247" s="2">
        <v>17.2</v>
      </c>
      <c r="P247" s="2">
        <v>17.2</v>
      </c>
      <c r="Q247" s="2">
        <v>76.106999999999999</v>
      </c>
      <c r="R247" s="2">
        <v>0</v>
      </c>
      <c r="S247" s="2">
        <v>30.600999999999999</v>
      </c>
      <c r="T247" s="2">
        <v>164090000</v>
      </c>
      <c r="U247" s="2">
        <v>17</v>
      </c>
      <c r="V247" s="2">
        <v>0.68304399999999998</v>
      </c>
      <c r="W247" s="2">
        <v>0.35685</v>
      </c>
      <c r="X247" s="2">
        <v>0.48119000000000001</v>
      </c>
      <c r="Y247" s="2">
        <v>0.62836000000000003</v>
      </c>
      <c r="Z247" s="2" t="s">
        <v>754</v>
      </c>
      <c r="AA247" s="2" t="s">
        <v>754</v>
      </c>
      <c r="AB247" s="2">
        <v>174</v>
      </c>
    </row>
    <row r="248" spans="1:28" x14ac:dyDescent="0.2">
      <c r="A248" s="1" t="s">
        <v>1144</v>
      </c>
      <c r="B248" s="2">
        <v>24.630800000000001</v>
      </c>
      <c r="C248" s="2">
        <v>24.976900000000001</v>
      </c>
      <c r="D248" s="2">
        <v>25.177299999999999</v>
      </c>
      <c r="E248" s="2">
        <f t="shared" si="6"/>
        <v>24.928333333333331</v>
      </c>
      <c r="F248" s="2">
        <v>24.876799999999999</v>
      </c>
      <c r="G248" s="2">
        <v>24.185600000000001</v>
      </c>
      <c r="H248" s="2">
        <v>24.582899999999999</v>
      </c>
      <c r="I248" s="2">
        <f t="shared" si="7"/>
        <v>24.548433333333332</v>
      </c>
      <c r="J248" s="2"/>
      <c r="K248" s="2">
        <v>11</v>
      </c>
      <c r="L248" s="2">
        <v>11</v>
      </c>
      <c r="M248" s="2">
        <v>11</v>
      </c>
      <c r="N248" s="2">
        <v>20</v>
      </c>
      <c r="O248" s="2">
        <v>20</v>
      </c>
      <c r="P248" s="2">
        <v>20</v>
      </c>
      <c r="Q248" s="2">
        <v>59.378999999999998</v>
      </c>
      <c r="R248" s="2">
        <v>0</v>
      </c>
      <c r="S248" s="2">
        <v>35.445999999999998</v>
      </c>
      <c r="T248" s="2">
        <v>164040000</v>
      </c>
      <c r="U248" s="2">
        <v>24</v>
      </c>
      <c r="V248" s="2">
        <v>0.66650699999999996</v>
      </c>
      <c r="W248" s="2">
        <v>0.45000899999999999</v>
      </c>
      <c r="X248" s="2">
        <v>0.37994099999999997</v>
      </c>
      <c r="Y248" s="2">
        <v>0.50249299999999997</v>
      </c>
      <c r="Z248" s="2" t="s">
        <v>1142</v>
      </c>
      <c r="AA248" s="2" t="s">
        <v>1143</v>
      </c>
      <c r="AB248" s="2">
        <v>937</v>
      </c>
    </row>
    <row r="249" spans="1:28" x14ac:dyDescent="0.2">
      <c r="A249" s="1" t="s">
        <v>1112</v>
      </c>
      <c r="B249" s="2">
        <v>25.238099999999999</v>
      </c>
      <c r="C249" s="2">
        <v>24.613499999999998</v>
      </c>
      <c r="D249" s="2">
        <v>24.939800000000002</v>
      </c>
      <c r="E249" s="2">
        <f t="shared" si="6"/>
        <v>24.930466666666664</v>
      </c>
      <c r="F249" s="2">
        <v>24.7516</v>
      </c>
      <c r="G249" s="2">
        <v>0</v>
      </c>
      <c r="H249" s="2">
        <v>24.709399999999999</v>
      </c>
      <c r="I249" s="2">
        <f t="shared" si="7"/>
        <v>16.486999999999998</v>
      </c>
      <c r="J249" s="2"/>
      <c r="K249" s="2">
        <v>9</v>
      </c>
      <c r="L249" s="2">
        <v>8</v>
      </c>
      <c r="M249" s="2">
        <v>8</v>
      </c>
      <c r="N249" s="2">
        <v>38.5</v>
      </c>
      <c r="O249" s="2">
        <v>35.299999999999997</v>
      </c>
      <c r="P249" s="2">
        <v>35.299999999999997</v>
      </c>
      <c r="Q249" s="2">
        <v>25.542000000000002</v>
      </c>
      <c r="R249" s="2">
        <v>0</v>
      </c>
      <c r="S249" s="2">
        <v>24.690999999999999</v>
      </c>
      <c r="T249" s="2">
        <v>157810000</v>
      </c>
      <c r="U249" s="2">
        <v>22</v>
      </c>
      <c r="V249" s="2">
        <v>0.51445399999999997</v>
      </c>
      <c r="W249" s="2">
        <v>0.27166200000000001</v>
      </c>
      <c r="X249" s="2">
        <v>0.75651800000000002</v>
      </c>
      <c r="Y249" s="2">
        <v>0.69713599999999998</v>
      </c>
      <c r="Z249" s="2" t="s">
        <v>1111</v>
      </c>
      <c r="AA249" s="2" t="s">
        <v>1111</v>
      </c>
      <c r="AB249" s="2">
        <v>881</v>
      </c>
    </row>
    <row r="250" spans="1:28" x14ac:dyDescent="0.2">
      <c r="A250" s="1" t="s">
        <v>310</v>
      </c>
      <c r="B250" s="2">
        <v>24.7273</v>
      </c>
      <c r="C250" s="2">
        <v>25.480499999999999</v>
      </c>
      <c r="D250" s="2">
        <v>24.587800000000001</v>
      </c>
      <c r="E250" s="2">
        <f t="shared" si="6"/>
        <v>24.931866666666668</v>
      </c>
      <c r="F250" s="2">
        <v>27.341000000000001</v>
      </c>
      <c r="G250" s="2">
        <v>26.361599999999999</v>
      </c>
      <c r="H250" s="2">
        <v>26.702100000000002</v>
      </c>
      <c r="I250" s="2">
        <f t="shared" si="7"/>
        <v>26.80156666666667</v>
      </c>
      <c r="J250" s="2" t="s">
        <v>26</v>
      </c>
      <c r="K250" s="2">
        <v>8</v>
      </c>
      <c r="L250" s="2">
        <v>8</v>
      </c>
      <c r="M250" s="2">
        <v>7</v>
      </c>
      <c r="N250" s="2">
        <v>42</v>
      </c>
      <c r="O250" s="2">
        <v>42</v>
      </c>
      <c r="P250" s="2">
        <v>39.200000000000003</v>
      </c>
      <c r="Q250" s="2">
        <v>27.745000000000001</v>
      </c>
      <c r="R250" s="2">
        <v>0</v>
      </c>
      <c r="S250" s="2">
        <v>83.152000000000001</v>
      </c>
      <c r="T250" s="2">
        <v>491410000</v>
      </c>
      <c r="U250" s="2">
        <v>30</v>
      </c>
      <c r="V250" s="2">
        <v>2.0249299999999999</v>
      </c>
      <c r="W250" s="2">
        <v>1E-3</v>
      </c>
      <c r="X250" s="2">
        <v>-1.86974</v>
      </c>
      <c r="Y250" s="2">
        <v>-2.0795300000000001</v>
      </c>
      <c r="Z250" s="2" t="s">
        <v>309</v>
      </c>
      <c r="AA250" s="2" t="s">
        <v>309</v>
      </c>
      <c r="AB250" s="2">
        <v>766</v>
      </c>
    </row>
    <row r="251" spans="1:28" x14ac:dyDescent="0.2">
      <c r="A251" s="1" t="s">
        <v>584</v>
      </c>
      <c r="B251" s="2">
        <v>25.076899999999998</v>
      </c>
      <c r="C251" s="2">
        <v>24.932600000000001</v>
      </c>
      <c r="D251" s="2">
        <v>24.7972</v>
      </c>
      <c r="E251" s="2">
        <f t="shared" si="6"/>
        <v>24.93556666666667</v>
      </c>
      <c r="F251" s="2">
        <v>0</v>
      </c>
      <c r="G251" s="2">
        <v>24.873200000000001</v>
      </c>
      <c r="H251" s="2">
        <v>0</v>
      </c>
      <c r="I251" s="2">
        <f t="shared" si="7"/>
        <v>8.2910666666666675</v>
      </c>
      <c r="J251" s="2"/>
      <c r="K251" s="2">
        <v>11</v>
      </c>
      <c r="L251" s="2">
        <v>11</v>
      </c>
      <c r="M251" s="2">
        <v>11</v>
      </c>
      <c r="N251" s="2">
        <v>17.7</v>
      </c>
      <c r="O251" s="2">
        <v>17.7</v>
      </c>
      <c r="P251" s="2">
        <v>17.7</v>
      </c>
      <c r="Q251" s="2">
        <v>66.525999999999996</v>
      </c>
      <c r="R251" s="2">
        <v>0</v>
      </c>
      <c r="S251" s="2">
        <v>42.213000000000001</v>
      </c>
      <c r="T251" s="2">
        <v>157070000</v>
      </c>
      <c r="U251" s="2">
        <v>22</v>
      </c>
      <c r="V251" s="2">
        <v>0.72592199999999996</v>
      </c>
      <c r="W251" s="2">
        <v>3.7583600000000002E-2</v>
      </c>
      <c r="X251" s="2">
        <v>1.6998599999999999</v>
      </c>
      <c r="Y251" s="2">
        <v>1.2401800000000001</v>
      </c>
      <c r="Z251" s="2" t="s">
        <v>583</v>
      </c>
      <c r="AA251" s="2" t="s">
        <v>583</v>
      </c>
      <c r="AB251" s="2">
        <v>1088</v>
      </c>
    </row>
    <row r="252" spans="1:28" x14ac:dyDescent="0.2">
      <c r="A252" s="1" t="s">
        <v>166</v>
      </c>
      <c r="B252" s="2">
        <v>25.305900000000001</v>
      </c>
      <c r="C252" s="2">
        <v>25.095199999999998</v>
      </c>
      <c r="D252" s="2">
        <v>24.425899999999999</v>
      </c>
      <c r="E252" s="2">
        <f t="shared" si="6"/>
        <v>24.942333333333334</v>
      </c>
      <c r="F252" s="2">
        <v>28.035900000000002</v>
      </c>
      <c r="G252" s="2">
        <v>28.1204</v>
      </c>
      <c r="H252" s="2">
        <v>28.2927</v>
      </c>
      <c r="I252" s="2">
        <f t="shared" si="7"/>
        <v>28.149666666666665</v>
      </c>
      <c r="J252" s="2" t="s">
        <v>26</v>
      </c>
      <c r="K252" s="2">
        <v>21</v>
      </c>
      <c r="L252" s="2">
        <v>21</v>
      </c>
      <c r="M252" s="2">
        <v>21</v>
      </c>
      <c r="N252" s="2">
        <v>37</v>
      </c>
      <c r="O252" s="2">
        <v>37</v>
      </c>
      <c r="P252" s="2">
        <v>37</v>
      </c>
      <c r="Q252" s="2">
        <v>59.366</v>
      </c>
      <c r="R252" s="2">
        <v>0</v>
      </c>
      <c r="S252" s="2">
        <v>111.19</v>
      </c>
      <c r="T252" s="2">
        <v>1012100000</v>
      </c>
      <c r="U252" s="2">
        <v>59</v>
      </c>
      <c r="V252" s="2">
        <v>2.3827099999999999</v>
      </c>
      <c r="W252" s="2">
        <v>0</v>
      </c>
      <c r="X252" s="2">
        <v>-3.2073399999999999</v>
      </c>
      <c r="Y252" s="2">
        <v>-4.1339600000000001</v>
      </c>
      <c r="Z252" s="2" t="s">
        <v>165</v>
      </c>
      <c r="AA252" s="2" t="s">
        <v>165</v>
      </c>
      <c r="AB252" s="2">
        <v>1334</v>
      </c>
    </row>
    <row r="253" spans="1:28" x14ac:dyDescent="0.2">
      <c r="A253" s="1" t="s">
        <v>747</v>
      </c>
      <c r="B253" s="2">
        <v>24.874600000000001</v>
      </c>
      <c r="C253" s="2">
        <v>24.8185</v>
      </c>
      <c r="D253" s="2">
        <v>25.1432</v>
      </c>
      <c r="E253" s="2">
        <f t="shared" si="6"/>
        <v>24.94543333333333</v>
      </c>
      <c r="F253" s="2">
        <v>24.927299999999999</v>
      </c>
      <c r="G253" s="2">
        <v>24.8399</v>
      </c>
      <c r="H253" s="2">
        <v>24.9618</v>
      </c>
      <c r="I253" s="2">
        <f t="shared" si="7"/>
        <v>24.909666666666666</v>
      </c>
      <c r="J253" s="2"/>
      <c r="K253" s="2">
        <v>11</v>
      </c>
      <c r="L253" s="2">
        <v>11</v>
      </c>
      <c r="M253" s="2">
        <v>11</v>
      </c>
      <c r="N253" s="2">
        <v>18.2</v>
      </c>
      <c r="O253" s="2">
        <v>18.2</v>
      </c>
      <c r="P253" s="2">
        <v>18.2</v>
      </c>
      <c r="Q253" s="2">
        <v>77.528000000000006</v>
      </c>
      <c r="R253" s="2">
        <v>0</v>
      </c>
      <c r="S253" s="2">
        <v>24.276</v>
      </c>
      <c r="T253" s="2">
        <v>189770000</v>
      </c>
      <c r="U253" s="2">
        <v>28</v>
      </c>
      <c r="V253" s="2">
        <v>0.117452</v>
      </c>
      <c r="W253" s="2">
        <v>0.943469</v>
      </c>
      <c r="X253" s="2">
        <v>3.5783799999999998E-2</v>
      </c>
      <c r="Y253" s="2">
        <v>5.8993900000000002E-2</v>
      </c>
      <c r="Z253" s="2" t="s">
        <v>746</v>
      </c>
      <c r="AA253" s="2" t="s">
        <v>746</v>
      </c>
      <c r="AB253" s="2">
        <v>159</v>
      </c>
    </row>
    <row r="254" spans="1:28" x14ac:dyDescent="0.2">
      <c r="A254" s="1" t="s">
        <v>575</v>
      </c>
      <c r="B254" s="2">
        <v>25.206199999999999</v>
      </c>
      <c r="C254" s="2">
        <v>24.467700000000001</v>
      </c>
      <c r="D254" s="2">
        <v>25.165500000000002</v>
      </c>
      <c r="E254" s="2">
        <f t="shared" si="6"/>
        <v>24.946466666666669</v>
      </c>
      <c r="F254" s="2">
        <v>24.141999999999999</v>
      </c>
      <c r="G254" s="2">
        <v>0</v>
      </c>
      <c r="H254" s="2">
        <v>0</v>
      </c>
      <c r="I254" s="2">
        <f t="shared" si="7"/>
        <v>8.0473333333333326</v>
      </c>
      <c r="J254" s="2"/>
      <c r="K254" s="2">
        <v>4</v>
      </c>
      <c r="L254" s="2">
        <v>4</v>
      </c>
      <c r="M254" s="2">
        <v>4</v>
      </c>
      <c r="N254" s="2">
        <v>10.8</v>
      </c>
      <c r="O254" s="2">
        <v>10.8</v>
      </c>
      <c r="P254" s="2">
        <v>10.8</v>
      </c>
      <c r="Q254" s="2">
        <v>43.664000000000001</v>
      </c>
      <c r="R254" s="2">
        <v>0</v>
      </c>
      <c r="S254" s="2">
        <v>11.792999999999999</v>
      </c>
      <c r="T254" s="2">
        <v>118470000</v>
      </c>
      <c r="U254" s="2">
        <v>13</v>
      </c>
      <c r="V254" s="2">
        <v>0.85965999999999998</v>
      </c>
      <c r="W254" s="2">
        <v>2.2520800000000001E-2</v>
      </c>
      <c r="X254" s="2">
        <v>1.6599200000000001</v>
      </c>
      <c r="Y254" s="2">
        <v>1.31541</v>
      </c>
      <c r="Z254" s="2" t="s">
        <v>574</v>
      </c>
      <c r="AA254" s="2" t="s">
        <v>574</v>
      </c>
      <c r="AB254" s="2">
        <v>904</v>
      </c>
    </row>
    <row r="255" spans="1:28" x14ac:dyDescent="0.2">
      <c r="A255" s="1" t="s">
        <v>594</v>
      </c>
      <c r="B255" s="2">
        <v>24.881699999999999</v>
      </c>
      <c r="C255" s="2">
        <v>24.867599999999999</v>
      </c>
      <c r="D255" s="2">
        <v>25.094000000000001</v>
      </c>
      <c r="E255" s="2">
        <f t="shared" si="6"/>
        <v>24.947766666666666</v>
      </c>
      <c r="F255" s="2">
        <v>0</v>
      </c>
      <c r="G255" s="2">
        <v>24.453399999999998</v>
      </c>
      <c r="H255" s="2">
        <v>0</v>
      </c>
      <c r="I255" s="2">
        <f t="shared" si="7"/>
        <v>8.1511333333333322</v>
      </c>
      <c r="J255" s="2"/>
      <c r="K255" s="2">
        <v>4</v>
      </c>
      <c r="L255" s="2">
        <v>4</v>
      </c>
      <c r="M255" s="2">
        <v>4</v>
      </c>
      <c r="N255" s="2">
        <v>18.399999999999999</v>
      </c>
      <c r="O255" s="2">
        <v>18.399999999999999</v>
      </c>
      <c r="P255" s="2">
        <v>18.399999999999999</v>
      </c>
      <c r="Q255" s="2">
        <v>34.222000000000001</v>
      </c>
      <c r="R255" s="2">
        <v>0</v>
      </c>
      <c r="S255" s="2">
        <v>16.11</v>
      </c>
      <c r="T255" s="2">
        <v>134020000</v>
      </c>
      <c r="U255" s="2">
        <v>17</v>
      </c>
      <c r="V255" s="2">
        <v>0.80420100000000005</v>
      </c>
      <c r="W255" s="2">
        <v>2.23521E-2</v>
      </c>
      <c r="X255" s="2">
        <v>1.83666</v>
      </c>
      <c r="Y255" s="2">
        <v>1.37561</v>
      </c>
      <c r="Z255" s="2" t="s">
        <v>593</v>
      </c>
      <c r="AA255" s="2" t="s">
        <v>593</v>
      </c>
      <c r="AB255" s="2">
        <v>1391</v>
      </c>
    </row>
    <row r="256" spans="1:28" x14ac:dyDescent="0.2">
      <c r="A256" s="1" t="s">
        <v>363</v>
      </c>
      <c r="B256" s="2">
        <v>25.904499999999999</v>
      </c>
      <c r="C256" s="2">
        <v>23.8232</v>
      </c>
      <c r="D256" s="2">
        <v>25.1938</v>
      </c>
      <c r="E256" s="2">
        <f t="shared" si="6"/>
        <v>24.973833333333332</v>
      </c>
      <c r="F256" s="2">
        <v>25.9422</v>
      </c>
      <c r="G256" s="2">
        <v>27.075900000000001</v>
      </c>
      <c r="H256" s="2">
        <v>26.4603</v>
      </c>
      <c r="I256" s="2">
        <f t="shared" si="7"/>
        <v>26.492800000000003</v>
      </c>
      <c r="J256" s="2" t="s">
        <v>26</v>
      </c>
      <c r="K256" s="2">
        <v>21</v>
      </c>
      <c r="L256" s="2">
        <v>21</v>
      </c>
      <c r="M256" s="2">
        <v>20</v>
      </c>
      <c r="N256" s="2">
        <v>40.4</v>
      </c>
      <c r="O256" s="2">
        <v>40.4</v>
      </c>
      <c r="P256" s="2">
        <v>38.700000000000003</v>
      </c>
      <c r="Q256" s="2">
        <v>66.408000000000001</v>
      </c>
      <c r="R256" s="2">
        <v>0</v>
      </c>
      <c r="S256" s="2">
        <v>74.763000000000005</v>
      </c>
      <c r="T256" s="2">
        <v>373540000</v>
      </c>
      <c r="U256" s="2">
        <v>43</v>
      </c>
      <c r="V256" s="2">
        <v>0.94210099999999997</v>
      </c>
      <c r="W256" s="2">
        <v>2.0914700000000001E-2</v>
      </c>
      <c r="X256" s="2">
        <v>-1.5189600000000001</v>
      </c>
      <c r="Y256" s="2">
        <v>-1.27305</v>
      </c>
      <c r="Z256" s="2" t="s">
        <v>362</v>
      </c>
      <c r="AA256" s="2" t="s">
        <v>362</v>
      </c>
      <c r="AB256" s="2">
        <v>427</v>
      </c>
    </row>
    <row r="257" spans="1:28" x14ac:dyDescent="0.2">
      <c r="A257" s="1" t="s">
        <v>79</v>
      </c>
      <c r="B257" s="2">
        <v>25.244700000000002</v>
      </c>
      <c r="C257" s="2">
        <v>24.71</v>
      </c>
      <c r="D257" s="2">
        <v>24.978999999999999</v>
      </c>
      <c r="E257" s="2">
        <f t="shared" si="6"/>
        <v>24.977900000000002</v>
      </c>
      <c r="F257" s="2">
        <v>28.9422</v>
      </c>
      <c r="G257" s="2">
        <v>28.407800000000002</v>
      </c>
      <c r="H257" s="2">
        <v>29.183900000000001</v>
      </c>
      <c r="I257" s="2">
        <f t="shared" si="7"/>
        <v>28.844633333333334</v>
      </c>
      <c r="J257" s="2" t="s">
        <v>26</v>
      </c>
      <c r="K257" s="2">
        <v>21</v>
      </c>
      <c r="L257" s="2">
        <v>21</v>
      </c>
      <c r="M257" s="2">
        <v>21</v>
      </c>
      <c r="N257" s="2">
        <v>39.1</v>
      </c>
      <c r="O257" s="2">
        <v>39.1</v>
      </c>
      <c r="P257" s="2">
        <v>39.1</v>
      </c>
      <c r="Q257" s="2">
        <v>57.923999999999999</v>
      </c>
      <c r="R257" s="2">
        <v>0</v>
      </c>
      <c r="S257" s="2">
        <v>129.72</v>
      </c>
      <c r="T257" s="2">
        <v>1713000000</v>
      </c>
      <c r="U257" s="2">
        <v>71</v>
      </c>
      <c r="V257" s="2">
        <v>3.4727600000000001</v>
      </c>
      <c r="W257" s="2">
        <v>0</v>
      </c>
      <c r="X257" s="2">
        <v>-3.86673</v>
      </c>
      <c r="Y257" s="2">
        <v>-4.9803600000000001</v>
      </c>
      <c r="Z257" s="2" t="s">
        <v>78</v>
      </c>
      <c r="AA257" s="2" t="s">
        <v>78</v>
      </c>
      <c r="AB257" s="2">
        <v>632</v>
      </c>
    </row>
    <row r="258" spans="1:28" x14ac:dyDescent="0.2">
      <c r="A258" s="1" t="s">
        <v>1270</v>
      </c>
      <c r="B258" s="2">
        <v>24.353400000000001</v>
      </c>
      <c r="C258" s="2">
        <v>26.2576</v>
      </c>
      <c r="D258" s="2">
        <v>24.326799999999999</v>
      </c>
      <c r="E258" s="2">
        <f t="shared" ref="E258:E321" si="8">AVERAGE(B258:D258)</f>
        <v>24.979266666666671</v>
      </c>
      <c r="F258" s="2">
        <v>24.3994</v>
      </c>
      <c r="G258" s="2">
        <v>24.3276</v>
      </c>
      <c r="H258" s="2">
        <v>24.518899999999999</v>
      </c>
      <c r="I258" s="2">
        <f t="shared" ref="I258:I321" si="9">AVERAGE(F258:H258)</f>
        <v>24.415300000000002</v>
      </c>
      <c r="J258" s="2"/>
      <c r="K258" s="2">
        <v>6</v>
      </c>
      <c r="L258" s="2">
        <v>6</v>
      </c>
      <c r="M258" s="2">
        <v>6</v>
      </c>
      <c r="N258" s="2">
        <v>29.1</v>
      </c>
      <c r="O258" s="2">
        <v>29.1</v>
      </c>
      <c r="P258" s="2">
        <v>29.1</v>
      </c>
      <c r="Q258" s="2">
        <v>25.835000000000001</v>
      </c>
      <c r="R258" s="2">
        <v>0</v>
      </c>
      <c r="S258" s="2">
        <v>17.062999999999999</v>
      </c>
      <c r="T258" s="2">
        <v>179540000</v>
      </c>
      <c r="U258" s="2">
        <v>17</v>
      </c>
      <c r="V258" s="2">
        <v>0.32706099999999999</v>
      </c>
      <c r="W258" s="2">
        <v>0.50012599999999996</v>
      </c>
      <c r="X258" s="2">
        <v>0.56399500000000002</v>
      </c>
      <c r="Y258" s="2">
        <v>0.49402499999999999</v>
      </c>
      <c r="Z258" s="2" t="s">
        <v>1269</v>
      </c>
      <c r="AA258" s="2" t="s">
        <v>1269</v>
      </c>
      <c r="AB258" s="2">
        <v>1261</v>
      </c>
    </row>
    <row r="259" spans="1:28" x14ac:dyDescent="0.2">
      <c r="A259" s="1" t="s">
        <v>1303</v>
      </c>
      <c r="B259" s="2">
        <v>24.761299999999999</v>
      </c>
      <c r="C259" s="2">
        <v>25.2</v>
      </c>
      <c r="D259" s="2">
        <v>24.997399999999999</v>
      </c>
      <c r="E259" s="2">
        <f t="shared" si="8"/>
        <v>24.986233333333331</v>
      </c>
      <c r="F259" s="2">
        <v>24.797699999999999</v>
      </c>
      <c r="G259" s="2">
        <v>24.805299999999999</v>
      </c>
      <c r="H259" s="2">
        <v>25.014500000000002</v>
      </c>
      <c r="I259" s="2">
        <f t="shared" si="9"/>
        <v>24.872499999999999</v>
      </c>
      <c r="J259" s="2"/>
      <c r="K259" s="2">
        <v>5</v>
      </c>
      <c r="L259" s="2">
        <v>4</v>
      </c>
      <c r="M259" s="2">
        <v>4</v>
      </c>
      <c r="N259" s="2">
        <v>24.4</v>
      </c>
      <c r="O259" s="2">
        <v>21.7</v>
      </c>
      <c r="P259" s="2">
        <v>21.7</v>
      </c>
      <c r="Q259" s="2">
        <v>29.158000000000001</v>
      </c>
      <c r="R259" s="2">
        <v>0</v>
      </c>
      <c r="S259" s="2">
        <v>48.509</v>
      </c>
      <c r="T259" s="2">
        <v>187760000</v>
      </c>
      <c r="U259" s="2">
        <v>17</v>
      </c>
      <c r="V259" s="2">
        <v>0.31115399999999999</v>
      </c>
      <c r="W259" s="2">
        <v>0.84061200000000003</v>
      </c>
      <c r="X259" s="2">
        <v>0.11374099999999999</v>
      </c>
      <c r="Y259" s="2">
        <v>0.176259</v>
      </c>
      <c r="Z259" s="2" t="s">
        <v>1302</v>
      </c>
      <c r="AA259" s="2" t="s">
        <v>1302</v>
      </c>
      <c r="AB259" s="2">
        <v>1336</v>
      </c>
    </row>
    <row r="260" spans="1:28" x14ac:dyDescent="0.2">
      <c r="A260" s="1" t="s">
        <v>1062</v>
      </c>
      <c r="B260" s="2">
        <v>24.782299999999999</v>
      </c>
      <c r="C260" s="2">
        <v>25.060300000000002</v>
      </c>
      <c r="D260" s="2">
        <v>25.126200000000001</v>
      </c>
      <c r="E260" s="2">
        <f t="shared" si="8"/>
        <v>24.989599999999999</v>
      </c>
      <c r="F260" s="2">
        <v>25.263500000000001</v>
      </c>
      <c r="G260" s="2">
        <v>24.900600000000001</v>
      </c>
      <c r="H260" s="2">
        <v>24.902699999999999</v>
      </c>
      <c r="I260" s="2">
        <f t="shared" si="9"/>
        <v>25.022266666666667</v>
      </c>
      <c r="J260" s="2"/>
      <c r="K260" s="2">
        <v>12</v>
      </c>
      <c r="L260" s="2">
        <v>12</v>
      </c>
      <c r="M260" s="2">
        <v>12</v>
      </c>
      <c r="N260" s="2">
        <v>9.6</v>
      </c>
      <c r="O260" s="2">
        <v>9.6</v>
      </c>
      <c r="P260" s="2">
        <v>9.6</v>
      </c>
      <c r="Q260" s="2">
        <v>141.44999999999999</v>
      </c>
      <c r="R260" s="2">
        <v>0</v>
      </c>
      <c r="S260" s="2">
        <v>53.412999999999997</v>
      </c>
      <c r="T260" s="2">
        <v>198810000</v>
      </c>
      <c r="U260" s="2">
        <v>31</v>
      </c>
      <c r="V260" s="2">
        <v>7.1321899999999994E-2</v>
      </c>
      <c r="W260" s="2">
        <v>0.94991199999999998</v>
      </c>
      <c r="X260" s="2">
        <v>-3.2658300000000001E-2</v>
      </c>
      <c r="Y260" s="2">
        <v>-4.947E-2</v>
      </c>
      <c r="Z260" s="2" t="s">
        <v>1061</v>
      </c>
      <c r="AA260" s="2" t="s">
        <v>1061</v>
      </c>
      <c r="AB260" s="2">
        <v>805</v>
      </c>
    </row>
    <row r="261" spans="1:28" x14ac:dyDescent="0.2">
      <c r="A261" s="1" t="s">
        <v>1353</v>
      </c>
      <c r="B261" s="2">
        <v>24.8124</v>
      </c>
      <c r="C261" s="2">
        <v>24.946999999999999</v>
      </c>
      <c r="D261" s="2">
        <v>25.2516</v>
      </c>
      <c r="E261" s="2">
        <f t="shared" si="8"/>
        <v>25.003666666666664</v>
      </c>
      <c r="F261" s="2">
        <v>25.042100000000001</v>
      </c>
      <c r="G261" s="2">
        <v>0</v>
      </c>
      <c r="H261" s="2">
        <v>0</v>
      </c>
      <c r="I261" s="2">
        <f t="shared" si="9"/>
        <v>8.3473666666666677</v>
      </c>
      <c r="J261" s="2"/>
      <c r="K261" s="2">
        <v>7</v>
      </c>
      <c r="L261" s="2">
        <v>7</v>
      </c>
      <c r="M261" s="2">
        <v>7</v>
      </c>
      <c r="N261" s="2">
        <v>29</v>
      </c>
      <c r="O261" s="2">
        <v>29</v>
      </c>
      <c r="P261" s="2">
        <v>29</v>
      </c>
      <c r="Q261" s="2">
        <v>27.923999999999999</v>
      </c>
      <c r="R261" s="2">
        <v>0</v>
      </c>
      <c r="S261" s="2">
        <v>37.223999999999997</v>
      </c>
      <c r="T261" s="2">
        <v>133190000</v>
      </c>
      <c r="U261" s="2">
        <v>18</v>
      </c>
      <c r="V261" s="2">
        <v>0.67188199999999998</v>
      </c>
      <c r="W261" s="2">
        <v>8.7278300000000003E-2</v>
      </c>
      <c r="X261" s="2">
        <v>1.2095499999999999</v>
      </c>
      <c r="Y261" s="2">
        <v>1.01674</v>
      </c>
      <c r="Z261" s="2" t="s">
        <v>1352</v>
      </c>
      <c r="AA261" s="2" t="s">
        <v>1352</v>
      </c>
      <c r="AB261" s="2">
        <v>1464</v>
      </c>
    </row>
    <row r="262" spans="1:28" x14ac:dyDescent="0.2">
      <c r="A262" s="1" t="s">
        <v>751</v>
      </c>
      <c r="B262" s="2">
        <v>25.062799999999999</v>
      </c>
      <c r="C262" s="2">
        <v>25.066099999999999</v>
      </c>
      <c r="D262" s="2">
        <v>24.939800000000002</v>
      </c>
      <c r="E262" s="2">
        <f t="shared" si="8"/>
        <v>25.022900000000003</v>
      </c>
      <c r="F262" s="2">
        <v>24.850300000000001</v>
      </c>
      <c r="G262" s="2">
        <v>25.228100000000001</v>
      </c>
      <c r="H262" s="2">
        <v>25.2379</v>
      </c>
      <c r="I262" s="2">
        <f t="shared" si="9"/>
        <v>25.105433333333334</v>
      </c>
      <c r="J262" s="2"/>
      <c r="K262" s="2">
        <v>11</v>
      </c>
      <c r="L262" s="2">
        <v>11</v>
      </c>
      <c r="M262" s="2">
        <v>11</v>
      </c>
      <c r="N262" s="2">
        <v>22.6</v>
      </c>
      <c r="O262" s="2">
        <v>22.6</v>
      </c>
      <c r="P262" s="2">
        <v>22.6</v>
      </c>
      <c r="Q262" s="2">
        <v>57.192999999999998</v>
      </c>
      <c r="R262" s="2">
        <v>0</v>
      </c>
      <c r="S262" s="2">
        <v>44.039000000000001</v>
      </c>
      <c r="T262" s="2">
        <v>198040000</v>
      </c>
      <c r="U262" s="2">
        <v>28</v>
      </c>
      <c r="V262" s="2">
        <v>0.22803799999999999</v>
      </c>
      <c r="W262" s="2">
        <v>0.88736800000000005</v>
      </c>
      <c r="X262" s="2">
        <v>-8.2518900000000006E-2</v>
      </c>
      <c r="Y262" s="2">
        <v>-0.13011600000000001</v>
      </c>
      <c r="Z262" s="2" t="s">
        <v>750</v>
      </c>
      <c r="AA262" s="2" t="s">
        <v>750</v>
      </c>
      <c r="AB262" s="2">
        <v>163</v>
      </c>
    </row>
    <row r="263" spans="1:28" x14ac:dyDescent="0.2">
      <c r="A263" s="1" t="s">
        <v>1312</v>
      </c>
      <c r="B263" s="2">
        <v>25.336099999999998</v>
      </c>
      <c r="C263" s="2">
        <v>24.788499999999999</v>
      </c>
      <c r="D263" s="2">
        <v>24.9587</v>
      </c>
      <c r="E263" s="2">
        <f t="shared" si="8"/>
        <v>25.027766666666668</v>
      </c>
      <c r="F263" s="2">
        <v>24.548300000000001</v>
      </c>
      <c r="G263" s="2">
        <v>24.043500000000002</v>
      </c>
      <c r="H263" s="2">
        <v>24.9468</v>
      </c>
      <c r="I263" s="2">
        <f t="shared" si="9"/>
        <v>24.512866666666667</v>
      </c>
      <c r="J263" s="2"/>
      <c r="K263" s="2">
        <v>11</v>
      </c>
      <c r="L263" s="2">
        <v>11</v>
      </c>
      <c r="M263" s="2">
        <v>11</v>
      </c>
      <c r="N263" s="2">
        <v>11.1</v>
      </c>
      <c r="O263" s="2">
        <v>11.1</v>
      </c>
      <c r="P263" s="2">
        <v>11.1</v>
      </c>
      <c r="Q263" s="2">
        <v>148.85</v>
      </c>
      <c r="R263" s="2">
        <v>0</v>
      </c>
      <c r="S263" s="2">
        <v>27.513999999999999</v>
      </c>
      <c r="T263" s="2">
        <v>180820000</v>
      </c>
      <c r="U263" s="2">
        <v>29</v>
      </c>
      <c r="V263" s="2">
        <v>0.73691300000000004</v>
      </c>
      <c r="W263" s="2">
        <v>0.304705</v>
      </c>
      <c r="X263" s="2">
        <v>0.51486799999999999</v>
      </c>
      <c r="Y263" s="2">
        <v>0.637687</v>
      </c>
      <c r="Z263" s="2" t="s">
        <v>1311</v>
      </c>
      <c r="AA263" s="2" t="s">
        <v>1311</v>
      </c>
      <c r="AB263" s="2">
        <v>1348</v>
      </c>
    </row>
    <row r="264" spans="1:28" x14ac:dyDescent="0.2">
      <c r="A264" s="1" t="s">
        <v>1289</v>
      </c>
      <c r="B264" s="2">
        <v>25.41</v>
      </c>
      <c r="C264" s="2">
        <v>24.5809</v>
      </c>
      <c r="D264" s="2">
        <v>25.101500000000001</v>
      </c>
      <c r="E264" s="2">
        <f t="shared" si="8"/>
        <v>25.030799999999999</v>
      </c>
      <c r="F264" s="2">
        <v>0</v>
      </c>
      <c r="G264" s="2">
        <v>24.534700000000001</v>
      </c>
      <c r="H264" s="2">
        <v>24.738700000000001</v>
      </c>
      <c r="I264" s="2">
        <f t="shared" si="9"/>
        <v>16.424466666666667</v>
      </c>
      <c r="J264" s="2"/>
      <c r="K264" s="2">
        <v>10</v>
      </c>
      <c r="L264" s="2">
        <v>10</v>
      </c>
      <c r="M264" s="2">
        <v>10</v>
      </c>
      <c r="N264" s="2">
        <v>13.3</v>
      </c>
      <c r="O264" s="2">
        <v>13.3</v>
      </c>
      <c r="P264" s="2">
        <v>13.3</v>
      </c>
      <c r="Q264" s="2">
        <v>107.19</v>
      </c>
      <c r="R264" s="2">
        <v>0</v>
      </c>
      <c r="S264" s="2">
        <v>28.006</v>
      </c>
      <c r="T264" s="2">
        <v>159700000</v>
      </c>
      <c r="U264" s="2">
        <v>22</v>
      </c>
      <c r="V264" s="2">
        <v>0.53747400000000001</v>
      </c>
      <c r="W264" s="2">
        <v>0.126142</v>
      </c>
      <c r="X264" s="2">
        <v>1.33264</v>
      </c>
      <c r="Y264" s="2">
        <v>0.90592300000000003</v>
      </c>
      <c r="Z264" s="2" t="s">
        <v>1287</v>
      </c>
      <c r="AA264" s="2" t="s">
        <v>1288</v>
      </c>
      <c r="AB264" s="2">
        <v>1315</v>
      </c>
    </row>
    <row r="265" spans="1:28" x14ac:dyDescent="0.2">
      <c r="A265" s="1" t="s">
        <v>53</v>
      </c>
      <c r="B265" s="2">
        <v>24.686699999999998</v>
      </c>
      <c r="C265" s="2">
        <v>25.0426</v>
      </c>
      <c r="D265" s="2">
        <v>25.369800000000001</v>
      </c>
      <c r="E265" s="2">
        <f t="shared" si="8"/>
        <v>25.033033333333332</v>
      </c>
      <c r="F265" s="2">
        <v>30.1325</v>
      </c>
      <c r="G265" s="2">
        <v>29.732199999999999</v>
      </c>
      <c r="H265" s="2">
        <v>30.154399999999999</v>
      </c>
      <c r="I265" s="2">
        <f t="shared" si="9"/>
        <v>30.006366666666665</v>
      </c>
      <c r="J265" s="2" t="s">
        <v>26</v>
      </c>
      <c r="K265" s="2">
        <v>22</v>
      </c>
      <c r="L265" s="2">
        <v>22</v>
      </c>
      <c r="M265" s="2">
        <v>19</v>
      </c>
      <c r="N265" s="2">
        <v>39.1</v>
      </c>
      <c r="O265" s="2">
        <v>39.1</v>
      </c>
      <c r="P265" s="2">
        <v>35.6</v>
      </c>
      <c r="Q265" s="2">
        <v>55.804000000000002</v>
      </c>
      <c r="R265" s="2">
        <v>0</v>
      </c>
      <c r="S265" s="2">
        <v>191.99</v>
      </c>
      <c r="T265" s="2">
        <v>3524200000</v>
      </c>
      <c r="U265" s="2">
        <v>98</v>
      </c>
      <c r="V265" s="2">
        <v>4.1195500000000003</v>
      </c>
      <c r="W265" s="2">
        <v>0</v>
      </c>
      <c r="X265" s="2">
        <v>-4.9733099999999997</v>
      </c>
      <c r="Y265" s="2">
        <v>-6.7180299999999997</v>
      </c>
      <c r="Z265" s="2" t="s">
        <v>52</v>
      </c>
      <c r="AA265" s="2" t="s">
        <v>52</v>
      </c>
      <c r="AB265" s="2">
        <v>371</v>
      </c>
    </row>
    <row r="266" spans="1:28" x14ac:dyDescent="0.2">
      <c r="A266" s="1" t="s">
        <v>657</v>
      </c>
      <c r="B266" s="2">
        <v>24.526299999999999</v>
      </c>
      <c r="C266" s="2">
        <v>24.988800000000001</v>
      </c>
      <c r="D266" s="2">
        <v>25.586200000000002</v>
      </c>
      <c r="E266" s="2">
        <f t="shared" si="8"/>
        <v>25.033766666666668</v>
      </c>
      <c r="F266" s="2">
        <v>0</v>
      </c>
      <c r="G266" s="2">
        <v>0</v>
      </c>
      <c r="H266" s="2">
        <v>0</v>
      </c>
      <c r="I266" s="2">
        <f t="shared" si="9"/>
        <v>0</v>
      </c>
      <c r="J266" s="2"/>
      <c r="K266" s="2">
        <v>8</v>
      </c>
      <c r="L266" s="2">
        <v>8</v>
      </c>
      <c r="M266" s="2">
        <v>8</v>
      </c>
      <c r="N266" s="2">
        <v>21.4</v>
      </c>
      <c r="O266" s="2">
        <v>21.4</v>
      </c>
      <c r="P266" s="2">
        <v>21.4</v>
      </c>
      <c r="Q266" s="2">
        <v>39.499000000000002</v>
      </c>
      <c r="R266" s="2">
        <v>0</v>
      </c>
      <c r="S266" s="2">
        <v>17.617000000000001</v>
      </c>
      <c r="T266" s="2">
        <v>112470000</v>
      </c>
      <c r="U266" s="2">
        <v>18</v>
      </c>
      <c r="V266" s="2">
        <v>2.24979</v>
      </c>
      <c r="W266" s="2">
        <v>0</v>
      </c>
      <c r="X266" s="2">
        <v>2.8396400000000002</v>
      </c>
      <c r="Y266" s="2">
        <v>2.84131</v>
      </c>
      <c r="Z266" s="2" t="s">
        <v>656</v>
      </c>
      <c r="AA266" s="2" t="s">
        <v>656</v>
      </c>
      <c r="AB266" s="2">
        <v>797</v>
      </c>
    </row>
    <row r="267" spans="1:28" x14ac:dyDescent="0.2">
      <c r="A267" s="1" t="s">
        <v>146</v>
      </c>
      <c r="B267" s="2">
        <v>25.0245</v>
      </c>
      <c r="C267" s="2">
        <v>24.8401</v>
      </c>
      <c r="D267" s="2">
        <v>25.303899999999999</v>
      </c>
      <c r="E267" s="2">
        <f t="shared" si="8"/>
        <v>25.056166666666666</v>
      </c>
      <c r="F267" s="2">
        <v>28.743500000000001</v>
      </c>
      <c r="G267" s="2">
        <v>28.3294</v>
      </c>
      <c r="H267" s="2">
        <v>28.185700000000001</v>
      </c>
      <c r="I267" s="2">
        <f t="shared" si="9"/>
        <v>28.419533333333334</v>
      </c>
      <c r="J267" s="2" t="s">
        <v>26</v>
      </c>
      <c r="K267" s="2">
        <v>16</v>
      </c>
      <c r="L267" s="2">
        <v>16</v>
      </c>
      <c r="M267" s="2">
        <v>16</v>
      </c>
      <c r="N267" s="2">
        <v>45.8</v>
      </c>
      <c r="O267" s="2">
        <v>45.8</v>
      </c>
      <c r="P267" s="2">
        <v>45.8</v>
      </c>
      <c r="Q267" s="2">
        <v>44.868000000000002</v>
      </c>
      <c r="R267" s="2">
        <v>0</v>
      </c>
      <c r="S267" s="2">
        <v>116.07</v>
      </c>
      <c r="T267" s="2">
        <v>1196400000</v>
      </c>
      <c r="U267" s="2">
        <v>59</v>
      </c>
      <c r="V267" s="2">
        <v>3.88565</v>
      </c>
      <c r="W267" s="2">
        <v>0</v>
      </c>
      <c r="X267" s="2">
        <v>-3.3633500000000001</v>
      </c>
      <c r="Y267" s="2">
        <v>-4.7052500000000004</v>
      </c>
      <c r="Z267" s="2" t="s">
        <v>145</v>
      </c>
      <c r="AA267" s="2" t="s">
        <v>145</v>
      </c>
      <c r="AB267" s="2">
        <v>510</v>
      </c>
    </row>
    <row r="268" spans="1:28" x14ac:dyDescent="0.2">
      <c r="A268" s="1" t="s">
        <v>616</v>
      </c>
      <c r="B268" s="2">
        <v>25.165500000000002</v>
      </c>
      <c r="C268" s="2">
        <v>24.514700000000001</v>
      </c>
      <c r="D268" s="2">
        <v>25.5246</v>
      </c>
      <c r="E268" s="2">
        <f t="shared" si="8"/>
        <v>25.06826666666667</v>
      </c>
      <c r="F268" s="2">
        <v>0</v>
      </c>
      <c r="G268" s="2">
        <v>0</v>
      </c>
      <c r="H268" s="2">
        <v>0</v>
      </c>
      <c r="I268" s="2">
        <f t="shared" si="9"/>
        <v>0</v>
      </c>
      <c r="J268" s="2"/>
      <c r="K268" s="2">
        <v>6</v>
      </c>
      <c r="L268" s="2">
        <v>6</v>
      </c>
      <c r="M268" s="2">
        <v>6</v>
      </c>
      <c r="N268" s="2">
        <v>9.6</v>
      </c>
      <c r="O268" s="2">
        <v>9.6</v>
      </c>
      <c r="P268" s="2">
        <v>9.6</v>
      </c>
      <c r="Q268" s="2">
        <v>65.38</v>
      </c>
      <c r="R268" s="2">
        <v>0</v>
      </c>
      <c r="S268" s="2">
        <v>12.265000000000001</v>
      </c>
      <c r="T268" s="2">
        <v>108540000</v>
      </c>
      <c r="U268" s="2">
        <v>11</v>
      </c>
      <c r="V268" s="2">
        <v>2.17204</v>
      </c>
      <c r="W268" s="2">
        <v>0</v>
      </c>
      <c r="X268" s="2">
        <v>2.0697299999999998</v>
      </c>
      <c r="Y268" s="2">
        <v>2.3032300000000001</v>
      </c>
      <c r="Z268" s="2" t="s">
        <v>615</v>
      </c>
      <c r="AA268" s="2" t="s">
        <v>615</v>
      </c>
      <c r="AB268" s="2">
        <v>1040</v>
      </c>
    </row>
    <row r="269" spans="1:28" x14ac:dyDescent="0.2">
      <c r="A269" s="1" t="s">
        <v>717</v>
      </c>
      <c r="B269" s="2">
        <v>25.545000000000002</v>
      </c>
      <c r="C269" s="2">
        <v>25.3505</v>
      </c>
      <c r="D269" s="2">
        <v>24.3276</v>
      </c>
      <c r="E269" s="2">
        <f t="shared" si="8"/>
        <v>25.074366666666666</v>
      </c>
      <c r="F269" s="2">
        <v>24.856000000000002</v>
      </c>
      <c r="G269" s="2">
        <v>25.2972</v>
      </c>
      <c r="H269" s="2">
        <v>26.337</v>
      </c>
      <c r="I269" s="2">
        <f t="shared" si="9"/>
        <v>25.496733333333335</v>
      </c>
      <c r="J269" s="2"/>
      <c r="K269" s="2">
        <v>3</v>
      </c>
      <c r="L269" s="2">
        <v>3</v>
      </c>
      <c r="M269" s="2">
        <v>3</v>
      </c>
      <c r="N269" s="2">
        <v>19.7</v>
      </c>
      <c r="O269" s="2">
        <v>19.7</v>
      </c>
      <c r="P269" s="2">
        <v>19.7</v>
      </c>
      <c r="Q269" s="2">
        <v>8.4960000000000004</v>
      </c>
      <c r="R269" s="2">
        <v>0</v>
      </c>
      <c r="S269" s="2">
        <v>5.3174000000000001</v>
      </c>
      <c r="T269" s="2">
        <v>286420000</v>
      </c>
      <c r="U269" s="2">
        <v>13</v>
      </c>
      <c r="V269" s="2">
        <v>0.29501500000000003</v>
      </c>
      <c r="W269" s="2">
        <v>0.59091800000000005</v>
      </c>
      <c r="X269" s="2">
        <v>-0.42240499999999997</v>
      </c>
      <c r="Y269" s="2">
        <v>-0.39146300000000001</v>
      </c>
      <c r="Z269" s="2" t="s">
        <v>716</v>
      </c>
      <c r="AA269" s="2" t="s">
        <v>716</v>
      </c>
      <c r="AB269" s="2">
        <v>92</v>
      </c>
    </row>
    <row r="270" spans="1:28" x14ac:dyDescent="0.2">
      <c r="A270" s="1" t="s">
        <v>1372</v>
      </c>
      <c r="B270" s="2">
        <v>24.815300000000001</v>
      </c>
      <c r="C270" s="2">
        <v>25.164100000000001</v>
      </c>
      <c r="D270" s="2">
        <v>25.2637</v>
      </c>
      <c r="E270" s="2">
        <f t="shared" si="8"/>
        <v>25.081033333333334</v>
      </c>
      <c r="F270" s="2">
        <v>25.252500000000001</v>
      </c>
      <c r="G270" s="2">
        <v>25.4282</v>
      </c>
      <c r="H270" s="2">
        <v>25.004300000000001</v>
      </c>
      <c r="I270" s="2">
        <f t="shared" si="9"/>
        <v>25.228333333333335</v>
      </c>
      <c r="J270" s="2"/>
      <c r="K270" s="2">
        <v>2</v>
      </c>
      <c r="L270" s="2">
        <v>2</v>
      </c>
      <c r="M270" s="2">
        <v>2</v>
      </c>
      <c r="N270" s="2">
        <v>13.3</v>
      </c>
      <c r="O270" s="2">
        <v>13.3</v>
      </c>
      <c r="P270" s="2">
        <v>13.3</v>
      </c>
      <c r="Q270" s="2">
        <v>25.059000000000001</v>
      </c>
      <c r="R270" s="2">
        <v>0</v>
      </c>
      <c r="S270" s="2">
        <v>10.769</v>
      </c>
      <c r="T270" s="2">
        <v>211130000</v>
      </c>
      <c r="U270" s="2">
        <v>13</v>
      </c>
      <c r="V270" s="2">
        <v>0.33058199999999999</v>
      </c>
      <c r="W270" s="2">
        <v>0.79747800000000002</v>
      </c>
      <c r="X270" s="2">
        <v>-0.147289</v>
      </c>
      <c r="Y270" s="2">
        <v>-0.215557</v>
      </c>
      <c r="Z270" s="2" t="s">
        <v>1371</v>
      </c>
      <c r="AA270" s="2" t="s">
        <v>1371</v>
      </c>
      <c r="AB270" s="2">
        <v>1526</v>
      </c>
    </row>
    <row r="271" spans="1:28" x14ac:dyDescent="0.2">
      <c r="A271" s="1" t="s">
        <v>92</v>
      </c>
      <c r="B271" s="2">
        <v>24.779299999999999</v>
      </c>
      <c r="C271" s="2">
        <v>25.4575</v>
      </c>
      <c r="D271" s="2">
        <v>25.050899999999999</v>
      </c>
      <c r="E271" s="2">
        <f t="shared" si="8"/>
        <v>25.0959</v>
      </c>
      <c r="F271" s="2">
        <v>29.2103</v>
      </c>
      <c r="G271" s="2">
        <v>28.348800000000001</v>
      </c>
      <c r="H271" s="2">
        <v>28.973199999999999</v>
      </c>
      <c r="I271" s="2">
        <f t="shared" si="9"/>
        <v>28.844099999999997</v>
      </c>
      <c r="J271" s="2" t="s">
        <v>26</v>
      </c>
      <c r="K271" s="2">
        <v>31</v>
      </c>
      <c r="L271" s="2">
        <v>31</v>
      </c>
      <c r="M271" s="2">
        <v>27</v>
      </c>
      <c r="N271" s="2">
        <v>32.200000000000003</v>
      </c>
      <c r="O271" s="2">
        <v>32.200000000000003</v>
      </c>
      <c r="P271" s="2">
        <v>27.7</v>
      </c>
      <c r="Q271" s="2">
        <v>96.864000000000004</v>
      </c>
      <c r="R271" s="2">
        <v>0</v>
      </c>
      <c r="S271" s="2">
        <v>228.95</v>
      </c>
      <c r="T271" s="2">
        <v>1714000000</v>
      </c>
      <c r="U271" s="2">
        <v>95</v>
      </c>
      <c r="V271" s="2">
        <v>3.3432200000000001</v>
      </c>
      <c r="W271" s="2">
        <v>0</v>
      </c>
      <c r="X271" s="2">
        <v>-3.7482000000000002</v>
      </c>
      <c r="Y271" s="2">
        <v>-4.5499200000000002</v>
      </c>
      <c r="Z271" s="2" t="s">
        <v>91</v>
      </c>
      <c r="AA271" s="2" t="s">
        <v>91</v>
      </c>
      <c r="AB271" s="2">
        <v>1229</v>
      </c>
    </row>
    <row r="272" spans="1:28" x14ac:dyDescent="0.2">
      <c r="A272" s="1" t="s">
        <v>604</v>
      </c>
      <c r="B272" s="2">
        <v>25.329499999999999</v>
      </c>
      <c r="C272" s="2">
        <v>24.765000000000001</v>
      </c>
      <c r="D272" s="2">
        <v>25.208300000000001</v>
      </c>
      <c r="E272" s="2">
        <f t="shared" si="8"/>
        <v>25.10093333333333</v>
      </c>
      <c r="F272" s="2">
        <v>0</v>
      </c>
      <c r="G272" s="2">
        <v>0</v>
      </c>
      <c r="H272" s="2">
        <v>24.689299999999999</v>
      </c>
      <c r="I272" s="2">
        <f t="shared" si="9"/>
        <v>8.2297666666666665</v>
      </c>
      <c r="J272" s="2"/>
      <c r="K272" s="2">
        <v>11</v>
      </c>
      <c r="L272" s="2">
        <v>11</v>
      </c>
      <c r="M272" s="2">
        <v>11</v>
      </c>
      <c r="N272" s="2">
        <v>21</v>
      </c>
      <c r="O272" s="2">
        <v>21</v>
      </c>
      <c r="P272" s="2">
        <v>21</v>
      </c>
      <c r="Q272" s="2">
        <v>52.735999999999997</v>
      </c>
      <c r="R272" s="2">
        <v>0</v>
      </c>
      <c r="S272" s="2">
        <v>17.617999999999999</v>
      </c>
      <c r="T272" s="2">
        <v>142150000</v>
      </c>
      <c r="U272" s="2">
        <v>29</v>
      </c>
      <c r="V272" s="2">
        <v>0.86895199999999995</v>
      </c>
      <c r="W272" s="2">
        <v>1.68852E-2</v>
      </c>
      <c r="X272" s="2">
        <v>1.9503999999999999</v>
      </c>
      <c r="Y272" s="2">
        <v>1.4576499999999999</v>
      </c>
      <c r="Z272" s="2" t="s">
        <v>603</v>
      </c>
      <c r="AA272" s="2" t="s">
        <v>603</v>
      </c>
      <c r="AB272" s="2">
        <v>1184</v>
      </c>
    </row>
    <row r="273" spans="1:28" x14ac:dyDescent="0.2">
      <c r="A273" s="1" t="s">
        <v>1337</v>
      </c>
      <c r="B273" s="2">
        <v>25.357500000000002</v>
      </c>
      <c r="C273" s="2">
        <v>24.854600000000001</v>
      </c>
      <c r="D273" s="2">
        <v>25.118099999999998</v>
      </c>
      <c r="E273" s="2">
        <f t="shared" si="8"/>
        <v>25.110066666666668</v>
      </c>
      <c r="F273" s="2">
        <v>24.758500000000002</v>
      </c>
      <c r="G273" s="2">
        <v>24.089700000000001</v>
      </c>
      <c r="H273" s="2">
        <v>24.323799999999999</v>
      </c>
      <c r="I273" s="2">
        <f t="shared" si="9"/>
        <v>24.390666666666664</v>
      </c>
      <c r="J273" s="2"/>
      <c r="K273" s="2">
        <v>10</v>
      </c>
      <c r="L273" s="2">
        <v>10</v>
      </c>
      <c r="M273" s="2">
        <v>10</v>
      </c>
      <c r="N273" s="2">
        <v>11.3</v>
      </c>
      <c r="O273" s="2">
        <v>11.3</v>
      </c>
      <c r="P273" s="2">
        <v>11.3</v>
      </c>
      <c r="Q273" s="2">
        <v>115.73</v>
      </c>
      <c r="R273" s="2">
        <v>0</v>
      </c>
      <c r="S273" s="2">
        <v>27.856999999999999</v>
      </c>
      <c r="T273" s="2">
        <v>166320000</v>
      </c>
      <c r="U273" s="2">
        <v>26</v>
      </c>
      <c r="V273" s="2">
        <v>1.33314</v>
      </c>
      <c r="W273" s="2">
        <v>7.3627300000000007E-2</v>
      </c>
      <c r="X273" s="2">
        <v>0.71937099999999998</v>
      </c>
      <c r="Y273" s="2">
        <v>0.96705799999999997</v>
      </c>
      <c r="Z273" s="2" t="s">
        <v>1336</v>
      </c>
      <c r="AA273" s="2" t="s">
        <v>1336</v>
      </c>
      <c r="AB273" s="2">
        <v>1405</v>
      </c>
    </row>
    <row r="274" spans="1:28" x14ac:dyDescent="0.2">
      <c r="A274" s="1" t="s">
        <v>207</v>
      </c>
      <c r="B274" s="2">
        <v>25.0319</v>
      </c>
      <c r="C274" s="2">
        <v>25.281500000000001</v>
      </c>
      <c r="D274" s="2">
        <v>25.075500000000002</v>
      </c>
      <c r="E274" s="2">
        <f t="shared" si="8"/>
        <v>25.129633333333334</v>
      </c>
      <c r="F274" s="2">
        <v>28.023199999999999</v>
      </c>
      <c r="G274" s="2">
        <v>27.5153</v>
      </c>
      <c r="H274" s="2">
        <v>28.299099999999999</v>
      </c>
      <c r="I274" s="2">
        <f t="shared" si="9"/>
        <v>27.945866666666664</v>
      </c>
      <c r="J274" s="2" t="s">
        <v>26</v>
      </c>
      <c r="K274" s="2">
        <v>20</v>
      </c>
      <c r="L274" s="2">
        <v>20</v>
      </c>
      <c r="M274" s="2">
        <v>20</v>
      </c>
      <c r="N274" s="2">
        <v>24.7</v>
      </c>
      <c r="O274" s="2">
        <v>24.7</v>
      </c>
      <c r="P274" s="2">
        <v>24.7</v>
      </c>
      <c r="Q274" s="2">
        <v>82.703999999999994</v>
      </c>
      <c r="R274" s="2">
        <v>0</v>
      </c>
      <c r="S274" s="2">
        <v>73.052000000000007</v>
      </c>
      <c r="T274" s="2">
        <v>980840000</v>
      </c>
      <c r="U274" s="2">
        <v>70</v>
      </c>
      <c r="V274" s="2">
        <v>2.4732599999999998</v>
      </c>
      <c r="W274" s="2">
        <v>0</v>
      </c>
      <c r="X274" s="2">
        <v>-2.8162400000000001</v>
      </c>
      <c r="Y274" s="2">
        <v>-3.79494</v>
      </c>
      <c r="Z274" s="2" t="s">
        <v>206</v>
      </c>
      <c r="AA274" s="2" t="s">
        <v>206</v>
      </c>
      <c r="AB274" s="2">
        <v>378</v>
      </c>
    </row>
    <row r="275" spans="1:28" x14ac:dyDescent="0.2">
      <c r="A275" s="1" t="s">
        <v>944</v>
      </c>
      <c r="B275" s="2">
        <v>25.3156</v>
      </c>
      <c r="C275" s="2">
        <v>25.0457</v>
      </c>
      <c r="D275" s="2">
        <v>25.069700000000001</v>
      </c>
      <c r="E275" s="2">
        <f t="shared" si="8"/>
        <v>25.143666666666665</v>
      </c>
      <c r="F275" s="2">
        <v>25.235399999999998</v>
      </c>
      <c r="G275" s="2">
        <v>24.926300000000001</v>
      </c>
      <c r="H275" s="2">
        <v>24.5349</v>
      </c>
      <c r="I275" s="2">
        <f t="shared" si="9"/>
        <v>24.898866666666663</v>
      </c>
      <c r="J275" s="2"/>
      <c r="K275" s="2">
        <v>12</v>
      </c>
      <c r="L275" s="2">
        <v>12</v>
      </c>
      <c r="M275" s="2">
        <v>12</v>
      </c>
      <c r="N275" s="2">
        <v>20.5</v>
      </c>
      <c r="O275" s="2">
        <v>20.5</v>
      </c>
      <c r="P275" s="2">
        <v>20.5</v>
      </c>
      <c r="Q275" s="2">
        <v>82.784999999999997</v>
      </c>
      <c r="R275" s="2">
        <v>0</v>
      </c>
      <c r="S275" s="2">
        <v>30.931000000000001</v>
      </c>
      <c r="T275" s="2">
        <v>196780000</v>
      </c>
      <c r="U275" s="2">
        <v>39</v>
      </c>
      <c r="V275" s="2">
        <v>0.44920300000000002</v>
      </c>
      <c r="W275" s="2">
        <v>0.65927999999999998</v>
      </c>
      <c r="X275" s="2">
        <v>0.244787</v>
      </c>
      <c r="Y275" s="2">
        <v>0.33985799999999999</v>
      </c>
      <c r="Z275" s="2" t="s">
        <v>942</v>
      </c>
      <c r="AA275" s="2" t="s">
        <v>943</v>
      </c>
      <c r="AB275" s="2">
        <v>614</v>
      </c>
    </row>
    <row r="276" spans="1:28" x14ac:dyDescent="0.2">
      <c r="A276" s="1" t="s">
        <v>915</v>
      </c>
      <c r="B276" s="2">
        <v>25.141400000000001</v>
      </c>
      <c r="C276" s="2">
        <v>25.024799999999999</v>
      </c>
      <c r="D276" s="2">
        <v>25.2697</v>
      </c>
      <c r="E276" s="2">
        <f t="shared" si="8"/>
        <v>25.145300000000002</v>
      </c>
      <c r="F276" s="2">
        <v>0</v>
      </c>
      <c r="G276" s="2">
        <v>24.695499999999999</v>
      </c>
      <c r="H276" s="2">
        <v>24.270299999999999</v>
      </c>
      <c r="I276" s="2">
        <f t="shared" si="9"/>
        <v>16.321933333333334</v>
      </c>
      <c r="J276" s="2"/>
      <c r="K276" s="2">
        <v>8</v>
      </c>
      <c r="L276" s="2">
        <v>8</v>
      </c>
      <c r="M276" s="2">
        <v>8</v>
      </c>
      <c r="N276" s="2">
        <v>16.5</v>
      </c>
      <c r="O276" s="2">
        <v>16.5</v>
      </c>
      <c r="P276" s="2">
        <v>16.5</v>
      </c>
      <c r="Q276" s="2">
        <v>48.564</v>
      </c>
      <c r="R276" s="2">
        <v>0</v>
      </c>
      <c r="S276" s="2">
        <v>19.994</v>
      </c>
      <c r="T276" s="2">
        <v>147780000</v>
      </c>
      <c r="U276" s="2">
        <v>24</v>
      </c>
      <c r="V276" s="2">
        <v>0.88117100000000004</v>
      </c>
      <c r="W276" s="2">
        <v>5.3545500000000003E-2</v>
      </c>
      <c r="X276" s="2">
        <v>1.0929899999999999</v>
      </c>
      <c r="Y276" s="2">
        <v>1.1465099999999999</v>
      </c>
      <c r="Z276" s="2" t="s">
        <v>914</v>
      </c>
      <c r="AA276" s="2" t="s">
        <v>914</v>
      </c>
      <c r="AB276" s="2">
        <v>568</v>
      </c>
    </row>
    <row r="277" spans="1:28" x14ac:dyDescent="0.2">
      <c r="A277" s="1" t="s">
        <v>136</v>
      </c>
      <c r="B277" s="2">
        <v>23.389399999999998</v>
      </c>
      <c r="C277" s="2">
        <v>26.333100000000002</v>
      </c>
      <c r="D277" s="2">
        <v>25.7136</v>
      </c>
      <c r="E277" s="2">
        <f t="shared" si="8"/>
        <v>25.145366666666664</v>
      </c>
      <c r="F277" s="2">
        <v>28.779399999999999</v>
      </c>
      <c r="G277" s="2">
        <v>28.229299999999999</v>
      </c>
      <c r="H277" s="2">
        <v>28.637</v>
      </c>
      <c r="I277" s="2">
        <f t="shared" si="9"/>
        <v>28.54856666666667</v>
      </c>
      <c r="J277" s="2" t="s">
        <v>26</v>
      </c>
      <c r="K277" s="2">
        <v>48</v>
      </c>
      <c r="L277" s="2">
        <v>48</v>
      </c>
      <c r="M277" s="2">
        <v>48</v>
      </c>
      <c r="N277" s="2">
        <v>25.2</v>
      </c>
      <c r="O277" s="2">
        <v>25.2</v>
      </c>
      <c r="P277" s="2">
        <v>25.2</v>
      </c>
      <c r="Q277" s="2">
        <v>273.42</v>
      </c>
      <c r="R277" s="2">
        <v>0</v>
      </c>
      <c r="S277" s="2">
        <v>202.57</v>
      </c>
      <c r="T277" s="2">
        <v>1406500000</v>
      </c>
      <c r="U277" s="2">
        <v>109</v>
      </c>
      <c r="V277" s="2">
        <v>1.2327999999999999</v>
      </c>
      <c r="W277" s="2">
        <v>2.2781500000000001E-3</v>
      </c>
      <c r="X277" s="2">
        <v>-3.4032</v>
      </c>
      <c r="Y277" s="2">
        <v>-2.4118300000000001</v>
      </c>
      <c r="Z277" s="2" t="s">
        <v>135</v>
      </c>
      <c r="AA277" s="2" t="s">
        <v>135</v>
      </c>
      <c r="AB277" s="2">
        <v>604</v>
      </c>
    </row>
    <row r="278" spans="1:28" x14ac:dyDescent="0.2">
      <c r="A278" s="1" t="s">
        <v>687</v>
      </c>
      <c r="B278" s="2">
        <v>26.537600000000001</v>
      </c>
      <c r="C278" s="2">
        <v>25.698399999999999</v>
      </c>
      <c r="D278" s="2">
        <v>23.250499999999999</v>
      </c>
      <c r="E278" s="2">
        <f t="shared" si="8"/>
        <v>25.162166666666668</v>
      </c>
      <c r="F278" s="2">
        <v>24.965199999999999</v>
      </c>
      <c r="G278" s="2">
        <v>25.0078</v>
      </c>
      <c r="H278" s="2">
        <v>0</v>
      </c>
      <c r="I278" s="2">
        <f t="shared" si="9"/>
        <v>16.657666666666668</v>
      </c>
      <c r="J278" s="2"/>
      <c r="K278" s="2">
        <v>13</v>
      </c>
      <c r="L278" s="2">
        <v>9</v>
      </c>
      <c r="M278" s="2">
        <v>9</v>
      </c>
      <c r="N278" s="2">
        <v>19.7</v>
      </c>
      <c r="O278" s="2">
        <v>14.9</v>
      </c>
      <c r="P278" s="2">
        <v>14.9</v>
      </c>
      <c r="Q278" s="2">
        <v>69.366</v>
      </c>
      <c r="R278" s="2">
        <v>0</v>
      </c>
      <c r="S278" s="2">
        <v>21.05</v>
      </c>
      <c r="T278" s="2">
        <v>214730000</v>
      </c>
      <c r="U278" s="2">
        <v>21</v>
      </c>
      <c r="V278" s="2">
        <v>0.34060499999999999</v>
      </c>
      <c r="W278" s="2">
        <v>0.32861499999999999</v>
      </c>
      <c r="X278" s="2">
        <v>1.1307400000000001</v>
      </c>
      <c r="Y278" s="2">
        <v>0.60376200000000002</v>
      </c>
      <c r="Z278" s="2" t="s">
        <v>686</v>
      </c>
      <c r="AA278" s="2" t="s">
        <v>686</v>
      </c>
      <c r="AB278" s="2">
        <v>17</v>
      </c>
    </row>
    <row r="279" spans="1:28" x14ac:dyDescent="0.2">
      <c r="A279" s="1" t="s">
        <v>323</v>
      </c>
      <c r="B279" s="2">
        <v>25.057300000000001</v>
      </c>
      <c r="C279" s="2">
        <v>25.765599999999999</v>
      </c>
      <c r="D279" s="2">
        <v>24.703700000000001</v>
      </c>
      <c r="E279" s="2">
        <f t="shared" si="8"/>
        <v>25.175533333333334</v>
      </c>
      <c r="F279" s="2">
        <v>26.562000000000001</v>
      </c>
      <c r="G279" s="2">
        <v>26.796500000000002</v>
      </c>
      <c r="H279" s="2">
        <v>27.423999999999999</v>
      </c>
      <c r="I279" s="2">
        <f t="shared" si="9"/>
        <v>26.927499999999998</v>
      </c>
      <c r="J279" s="2" t="s">
        <v>26</v>
      </c>
      <c r="K279" s="2">
        <v>15</v>
      </c>
      <c r="L279" s="2">
        <v>15</v>
      </c>
      <c r="M279" s="2">
        <v>15</v>
      </c>
      <c r="N279" s="2">
        <v>29.2</v>
      </c>
      <c r="O279" s="2">
        <v>29.2</v>
      </c>
      <c r="P279" s="2">
        <v>29.2</v>
      </c>
      <c r="Q279" s="2">
        <v>88.549000000000007</v>
      </c>
      <c r="R279" s="2">
        <v>0</v>
      </c>
      <c r="S279" s="2">
        <v>90.725999999999999</v>
      </c>
      <c r="T279" s="2">
        <v>548180000</v>
      </c>
      <c r="U279" s="2">
        <v>39</v>
      </c>
      <c r="V279" s="2">
        <v>1.8745700000000001</v>
      </c>
      <c r="W279" s="2">
        <v>2.3243199999999999E-3</v>
      </c>
      <c r="X279" s="2">
        <v>-1.7519499999999999</v>
      </c>
      <c r="Y279" s="2">
        <v>-1.93679</v>
      </c>
      <c r="Z279" s="2" t="s">
        <v>322</v>
      </c>
      <c r="AA279" s="2" t="s">
        <v>322</v>
      </c>
      <c r="AB279" s="2">
        <v>884</v>
      </c>
    </row>
    <row r="280" spans="1:28" x14ac:dyDescent="0.2">
      <c r="A280" s="1" t="s">
        <v>823</v>
      </c>
      <c r="B280" s="2">
        <v>24.8262</v>
      </c>
      <c r="C280" s="2">
        <v>25.303000000000001</v>
      </c>
      <c r="D280" s="2">
        <v>25.430299999999999</v>
      </c>
      <c r="E280" s="2">
        <f t="shared" si="8"/>
        <v>25.186499999999999</v>
      </c>
      <c r="F280" s="2">
        <v>26.6309</v>
      </c>
      <c r="G280" s="2">
        <v>25.7849</v>
      </c>
      <c r="H280" s="2">
        <v>25.520299999999999</v>
      </c>
      <c r="I280" s="2">
        <f t="shared" si="9"/>
        <v>25.978700000000003</v>
      </c>
      <c r="J280" s="2"/>
      <c r="K280" s="2">
        <v>15</v>
      </c>
      <c r="L280" s="2">
        <v>15</v>
      </c>
      <c r="M280" s="2">
        <v>15</v>
      </c>
      <c r="N280" s="2">
        <v>19.2</v>
      </c>
      <c r="O280" s="2">
        <v>19.2</v>
      </c>
      <c r="P280" s="2">
        <v>19.2</v>
      </c>
      <c r="Q280" s="2">
        <v>113.08</v>
      </c>
      <c r="R280" s="2">
        <v>0</v>
      </c>
      <c r="S280" s="2">
        <v>40.031999999999996</v>
      </c>
      <c r="T280" s="2">
        <v>324460000</v>
      </c>
      <c r="U280" s="2">
        <v>39</v>
      </c>
      <c r="V280" s="2">
        <v>0.89709799999999995</v>
      </c>
      <c r="W280" s="2">
        <v>0.107929</v>
      </c>
      <c r="X280" s="2">
        <v>-0.79218500000000003</v>
      </c>
      <c r="Y280" s="2">
        <v>-0.898092</v>
      </c>
      <c r="Z280" s="2" t="s">
        <v>822</v>
      </c>
      <c r="AA280" s="2" t="s">
        <v>822</v>
      </c>
      <c r="AB280" s="2">
        <v>346</v>
      </c>
    </row>
    <row r="281" spans="1:28" x14ac:dyDescent="0.2">
      <c r="A281" s="1" t="s">
        <v>354</v>
      </c>
      <c r="B281" s="2">
        <v>24.494199999999999</v>
      </c>
      <c r="C281" s="2">
        <v>25.601299999999998</v>
      </c>
      <c r="D281" s="2">
        <v>25.484400000000001</v>
      </c>
      <c r="E281" s="2">
        <f t="shared" si="8"/>
        <v>25.193300000000004</v>
      </c>
      <c r="F281" s="2">
        <v>26.4116</v>
      </c>
      <c r="G281" s="2">
        <v>27.081800000000001</v>
      </c>
      <c r="H281" s="2">
        <v>26.731200000000001</v>
      </c>
      <c r="I281" s="2">
        <f t="shared" si="9"/>
        <v>26.741533333333336</v>
      </c>
      <c r="J281" s="2" t="s">
        <v>26</v>
      </c>
      <c r="K281" s="2">
        <v>13</v>
      </c>
      <c r="L281" s="2">
        <v>5</v>
      </c>
      <c r="M281" s="2">
        <v>5</v>
      </c>
      <c r="N281" s="2">
        <v>38.9</v>
      </c>
      <c r="O281" s="2">
        <v>19.600000000000001</v>
      </c>
      <c r="P281" s="2">
        <v>19.600000000000001</v>
      </c>
      <c r="Q281" s="2">
        <v>32.950000000000003</v>
      </c>
      <c r="R281" s="2">
        <v>0</v>
      </c>
      <c r="S281" s="2">
        <v>55.674999999999997</v>
      </c>
      <c r="T281" s="2">
        <v>439290000</v>
      </c>
      <c r="U281" s="2">
        <v>19</v>
      </c>
      <c r="V281" s="2">
        <v>1.5412999999999999</v>
      </c>
      <c r="W281" s="2">
        <v>4.6486499999999998E-3</v>
      </c>
      <c r="X281" s="2">
        <v>-1.5482100000000001</v>
      </c>
      <c r="Y281" s="2">
        <v>-1.71837</v>
      </c>
      <c r="Z281" s="2" t="s">
        <v>353</v>
      </c>
      <c r="AA281" s="2" t="s">
        <v>353</v>
      </c>
      <c r="AB281" s="2">
        <v>314</v>
      </c>
    </row>
    <row r="282" spans="1:28" x14ac:dyDescent="0.2">
      <c r="A282" s="1" t="s">
        <v>753</v>
      </c>
      <c r="B282" s="2">
        <v>24.820699999999999</v>
      </c>
      <c r="C282" s="2">
        <v>25.359000000000002</v>
      </c>
      <c r="D282" s="2">
        <v>25.4969</v>
      </c>
      <c r="E282" s="2">
        <f t="shared" si="8"/>
        <v>25.225533333333331</v>
      </c>
      <c r="F282" s="2">
        <v>25.537199999999999</v>
      </c>
      <c r="G282" s="2">
        <v>25.3688</v>
      </c>
      <c r="H282" s="2">
        <v>25.430199999999999</v>
      </c>
      <c r="I282" s="2">
        <f t="shared" si="9"/>
        <v>25.445399999999996</v>
      </c>
      <c r="J282" s="2"/>
      <c r="K282" s="2">
        <v>11</v>
      </c>
      <c r="L282" s="2">
        <v>11</v>
      </c>
      <c r="M282" s="2">
        <v>11</v>
      </c>
      <c r="N282" s="2">
        <v>19.7</v>
      </c>
      <c r="O282" s="2">
        <v>19.7</v>
      </c>
      <c r="P282" s="2">
        <v>19.7</v>
      </c>
      <c r="Q282" s="2">
        <v>85.852000000000004</v>
      </c>
      <c r="R282" s="2">
        <v>0</v>
      </c>
      <c r="S282" s="2">
        <v>107.45</v>
      </c>
      <c r="T282" s="2">
        <v>251150000</v>
      </c>
      <c r="U282" s="2">
        <v>35</v>
      </c>
      <c r="V282" s="2">
        <v>0.39880199999999999</v>
      </c>
      <c r="W282" s="2">
        <v>0.70334200000000002</v>
      </c>
      <c r="X282" s="2">
        <v>-0.21983900000000001</v>
      </c>
      <c r="Y282" s="2">
        <v>-0.30872899999999998</v>
      </c>
      <c r="Z282" s="2" t="s">
        <v>752</v>
      </c>
      <c r="AA282" s="2" t="s">
        <v>752</v>
      </c>
      <c r="AB282" s="2">
        <v>167</v>
      </c>
    </row>
    <row r="283" spans="1:28" x14ac:dyDescent="0.2">
      <c r="A283" s="1" t="s">
        <v>1333</v>
      </c>
      <c r="B283" s="2">
        <v>25.3078</v>
      </c>
      <c r="C283" s="2">
        <v>24.974900000000002</v>
      </c>
      <c r="D283" s="2">
        <v>25.420999999999999</v>
      </c>
      <c r="E283" s="2">
        <f t="shared" si="8"/>
        <v>25.234566666666666</v>
      </c>
      <c r="F283" s="2">
        <v>24.671299999999999</v>
      </c>
      <c r="G283" s="2">
        <v>24.687200000000001</v>
      </c>
      <c r="H283" s="2">
        <v>24.313800000000001</v>
      </c>
      <c r="I283" s="2">
        <f t="shared" si="9"/>
        <v>24.557433333333336</v>
      </c>
      <c r="J283" s="2"/>
      <c r="K283" s="2">
        <v>4</v>
      </c>
      <c r="L283" s="2">
        <v>4</v>
      </c>
      <c r="M283" s="2">
        <v>4</v>
      </c>
      <c r="N283" s="2">
        <v>11</v>
      </c>
      <c r="O283" s="2">
        <v>11</v>
      </c>
      <c r="P283" s="2">
        <v>11</v>
      </c>
      <c r="Q283" s="2">
        <v>57.761000000000003</v>
      </c>
      <c r="R283" s="2">
        <v>0</v>
      </c>
      <c r="S283" s="2">
        <v>12.503</v>
      </c>
      <c r="T283" s="2">
        <v>187420000</v>
      </c>
      <c r="U283" s="2">
        <v>13</v>
      </c>
      <c r="V283" s="2">
        <v>1.6896100000000001</v>
      </c>
      <c r="W283" s="2">
        <v>6.0971200000000003E-2</v>
      </c>
      <c r="X283" s="2">
        <v>0.67717400000000005</v>
      </c>
      <c r="Y283" s="2">
        <v>0.99430099999999999</v>
      </c>
      <c r="Z283" s="2" t="s">
        <v>1332</v>
      </c>
      <c r="AA283" s="2" t="s">
        <v>1332</v>
      </c>
      <c r="AB283" s="2">
        <v>1394</v>
      </c>
    </row>
    <row r="284" spans="1:28" x14ac:dyDescent="0.2">
      <c r="A284" s="1" t="s">
        <v>551</v>
      </c>
      <c r="B284" s="2">
        <v>24.810600000000001</v>
      </c>
      <c r="C284" s="2">
        <v>26.3858</v>
      </c>
      <c r="D284" s="2">
        <v>24.582599999999999</v>
      </c>
      <c r="E284" s="2">
        <f t="shared" si="8"/>
        <v>25.259666666666664</v>
      </c>
      <c r="F284" s="2">
        <v>24.601600000000001</v>
      </c>
      <c r="G284" s="2">
        <v>0</v>
      </c>
      <c r="H284" s="2">
        <v>0</v>
      </c>
      <c r="I284" s="2">
        <f t="shared" si="9"/>
        <v>8.2005333333333343</v>
      </c>
      <c r="J284" s="2"/>
      <c r="K284" s="2">
        <v>10</v>
      </c>
      <c r="L284" s="2">
        <v>10</v>
      </c>
      <c r="M284" s="2">
        <v>10</v>
      </c>
      <c r="N284" s="2">
        <v>23.5</v>
      </c>
      <c r="O284" s="2">
        <v>23.5</v>
      </c>
      <c r="P284" s="2">
        <v>23.5</v>
      </c>
      <c r="Q284" s="2">
        <v>59.755000000000003</v>
      </c>
      <c r="R284" s="2">
        <v>0</v>
      </c>
      <c r="S284" s="2">
        <v>37.295000000000002</v>
      </c>
      <c r="T284" s="2">
        <v>170970000</v>
      </c>
      <c r="U284" s="2">
        <v>20</v>
      </c>
      <c r="V284" s="2">
        <v>0.88240300000000005</v>
      </c>
      <c r="W284" s="2">
        <v>2.9712200000000001E-2</v>
      </c>
      <c r="X284" s="2">
        <v>1.4270700000000001</v>
      </c>
      <c r="Y284" s="2">
        <v>1.1421600000000001</v>
      </c>
      <c r="Z284" s="2" t="s">
        <v>550</v>
      </c>
      <c r="AA284" s="2" t="s">
        <v>550</v>
      </c>
      <c r="AB284" s="2">
        <v>277</v>
      </c>
    </row>
    <row r="285" spans="1:28" x14ac:dyDescent="0.2">
      <c r="A285" s="1" t="s">
        <v>939</v>
      </c>
      <c r="B285" s="2">
        <v>24.440300000000001</v>
      </c>
      <c r="C285" s="2">
        <v>25.404900000000001</v>
      </c>
      <c r="D285" s="2">
        <v>25.938500000000001</v>
      </c>
      <c r="E285" s="2">
        <f t="shared" si="8"/>
        <v>25.261233333333337</v>
      </c>
      <c r="F285" s="2">
        <v>24.911100000000001</v>
      </c>
      <c r="G285" s="2">
        <v>24.7715</v>
      </c>
      <c r="H285" s="2">
        <v>24.839600000000001</v>
      </c>
      <c r="I285" s="2">
        <f t="shared" si="9"/>
        <v>24.840733333333333</v>
      </c>
      <c r="J285" s="2"/>
      <c r="K285" s="2">
        <v>20</v>
      </c>
      <c r="L285" s="2">
        <v>19</v>
      </c>
      <c r="M285" s="2">
        <v>19</v>
      </c>
      <c r="N285" s="2">
        <v>15.2</v>
      </c>
      <c r="O285" s="2">
        <v>14.8</v>
      </c>
      <c r="P285" s="2">
        <v>14.8</v>
      </c>
      <c r="Q285" s="2">
        <v>228.86</v>
      </c>
      <c r="R285" s="2">
        <v>0</v>
      </c>
      <c r="S285" s="2">
        <v>48.52</v>
      </c>
      <c r="T285" s="2">
        <v>207460000</v>
      </c>
      <c r="U285" s="2">
        <v>41</v>
      </c>
      <c r="V285" s="2">
        <v>0.357651</v>
      </c>
      <c r="W285" s="2">
        <v>0.55071300000000001</v>
      </c>
      <c r="X285" s="2">
        <v>0.42049999999999998</v>
      </c>
      <c r="Y285" s="2">
        <v>0.447214</v>
      </c>
      <c r="Z285" s="2" t="s">
        <v>938</v>
      </c>
      <c r="AA285" s="2" t="s">
        <v>938</v>
      </c>
      <c r="AB285" s="2">
        <v>598</v>
      </c>
    </row>
    <row r="286" spans="1:28" x14ac:dyDescent="0.2">
      <c r="A286" s="1" t="s">
        <v>962</v>
      </c>
      <c r="B286" s="2">
        <v>25.220800000000001</v>
      </c>
      <c r="C286" s="2">
        <v>25.094899999999999</v>
      </c>
      <c r="D286" s="2">
        <v>25.491199999999999</v>
      </c>
      <c r="E286" s="2">
        <f t="shared" si="8"/>
        <v>25.268966666666667</v>
      </c>
      <c r="F286" s="2">
        <v>25.286300000000001</v>
      </c>
      <c r="G286" s="2">
        <v>25.7453</v>
      </c>
      <c r="H286" s="2">
        <v>25.985800000000001</v>
      </c>
      <c r="I286" s="2">
        <f t="shared" si="9"/>
        <v>25.672466666666665</v>
      </c>
      <c r="J286" s="2"/>
      <c r="K286" s="2">
        <v>8</v>
      </c>
      <c r="L286" s="2">
        <v>8</v>
      </c>
      <c r="M286" s="2">
        <v>8</v>
      </c>
      <c r="N286" s="2">
        <v>13.6</v>
      </c>
      <c r="O286" s="2">
        <v>13.6</v>
      </c>
      <c r="P286" s="2">
        <v>13.6</v>
      </c>
      <c r="Q286" s="2">
        <v>89.320999999999998</v>
      </c>
      <c r="R286" s="2">
        <v>0</v>
      </c>
      <c r="S286" s="2">
        <v>48.625999999999998</v>
      </c>
      <c r="T286" s="2">
        <v>280560000</v>
      </c>
      <c r="U286" s="2">
        <v>23</v>
      </c>
      <c r="V286" s="2">
        <v>0.74219500000000005</v>
      </c>
      <c r="W286" s="2">
        <v>0.40653800000000001</v>
      </c>
      <c r="X286" s="2">
        <v>-0.40344000000000002</v>
      </c>
      <c r="Y286" s="2">
        <v>-0.54803800000000003</v>
      </c>
      <c r="Z286" s="2" t="s">
        <v>961</v>
      </c>
      <c r="AA286" s="2" t="s">
        <v>961</v>
      </c>
      <c r="AB286" s="2">
        <v>670</v>
      </c>
    </row>
    <row r="287" spans="1:28" x14ac:dyDescent="0.2">
      <c r="A287" s="1" t="s">
        <v>172</v>
      </c>
      <c r="B287" s="2">
        <v>25.525400000000001</v>
      </c>
      <c r="C287" s="2">
        <v>25.509499999999999</v>
      </c>
      <c r="D287" s="2">
        <v>24.7956</v>
      </c>
      <c r="E287" s="2">
        <f t="shared" si="8"/>
        <v>25.276833333333332</v>
      </c>
      <c r="F287" s="2">
        <v>28.383299999999998</v>
      </c>
      <c r="G287" s="2">
        <v>28.4605</v>
      </c>
      <c r="H287" s="2">
        <v>28.536200000000001</v>
      </c>
      <c r="I287" s="2">
        <f t="shared" si="9"/>
        <v>28.459999999999997</v>
      </c>
      <c r="J287" s="2" t="s">
        <v>26</v>
      </c>
      <c r="K287" s="2">
        <v>19</v>
      </c>
      <c r="L287" s="2">
        <v>19</v>
      </c>
      <c r="M287" s="2">
        <v>19</v>
      </c>
      <c r="N287" s="2">
        <v>39.799999999999997</v>
      </c>
      <c r="O287" s="2">
        <v>39.799999999999997</v>
      </c>
      <c r="P287" s="2">
        <v>39.799999999999997</v>
      </c>
      <c r="Q287" s="2">
        <v>60.533000000000001</v>
      </c>
      <c r="R287" s="2">
        <v>0</v>
      </c>
      <c r="S287" s="2">
        <v>99.373999999999995</v>
      </c>
      <c r="T287" s="2">
        <v>1307600000</v>
      </c>
      <c r="U287" s="2">
        <v>64</v>
      </c>
      <c r="V287" s="2">
        <v>2.3433799999999998</v>
      </c>
      <c r="W287" s="2">
        <v>0</v>
      </c>
      <c r="X287" s="2">
        <v>-3.18316</v>
      </c>
      <c r="Y287" s="2">
        <v>-4.2745800000000003</v>
      </c>
      <c r="Z287" s="2" t="s">
        <v>171</v>
      </c>
      <c r="AA287" s="2" t="s">
        <v>171</v>
      </c>
      <c r="AB287" s="2">
        <v>606</v>
      </c>
    </row>
    <row r="288" spans="1:28" x14ac:dyDescent="0.2">
      <c r="A288" s="1" t="s">
        <v>1135</v>
      </c>
      <c r="B288" s="2">
        <v>25.343399999999999</v>
      </c>
      <c r="C288" s="2">
        <v>25.243500000000001</v>
      </c>
      <c r="D288" s="2">
        <v>25.2669</v>
      </c>
      <c r="E288" s="2">
        <f t="shared" si="8"/>
        <v>25.284600000000001</v>
      </c>
      <c r="F288" s="2">
        <v>25.858699999999999</v>
      </c>
      <c r="G288" s="2">
        <v>25.248799999999999</v>
      </c>
      <c r="H288" s="2">
        <v>0</v>
      </c>
      <c r="I288" s="2">
        <f t="shared" si="9"/>
        <v>17.035833333333333</v>
      </c>
      <c r="J288" s="2"/>
      <c r="K288" s="2">
        <v>10</v>
      </c>
      <c r="L288" s="2">
        <v>10</v>
      </c>
      <c r="M288" s="2">
        <v>5</v>
      </c>
      <c r="N288" s="2">
        <v>19.399999999999999</v>
      </c>
      <c r="O288" s="2">
        <v>19.399999999999999</v>
      </c>
      <c r="P288" s="2">
        <v>7</v>
      </c>
      <c r="Q288" s="2">
        <v>48.991</v>
      </c>
      <c r="R288" s="2">
        <v>0</v>
      </c>
      <c r="S288" s="2">
        <v>28.61</v>
      </c>
      <c r="T288" s="2">
        <v>199870000</v>
      </c>
      <c r="U288" s="2">
        <v>25</v>
      </c>
      <c r="V288" s="2">
        <v>0.25617000000000001</v>
      </c>
      <c r="W288" s="2">
        <v>0.53161599999999998</v>
      </c>
      <c r="X288" s="2">
        <v>0.67866300000000002</v>
      </c>
      <c r="Y288" s="2">
        <v>0.46341700000000002</v>
      </c>
      <c r="Z288" s="2" t="s">
        <v>1134</v>
      </c>
      <c r="AA288" s="2" t="s">
        <v>1134</v>
      </c>
      <c r="AB288" s="2">
        <v>915</v>
      </c>
    </row>
    <row r="289" spans="1:28" x14ac:dyDescent="0.2">
      <c r="A289" s="1" t="s">
        <v>810</v>
      </c>
      <c r="B289" s="2">
        <v>25.3535</v>
      </c>
      <c r="C289" s="2">
        <v>25.080100000000002</v>
      </c>
      <c r="D289" s="2">
        <v>25.449300000000001</v>
      </c>
      <c r="E289" s="2">
        <f t="shared" si="8"/>
        <v>25.294300000000003</v>
      </c>
      <c r="F289" s="2">
        <v>25.2669</v>
      </c>
      <c r="G289" s="2">
        <v>0</v>
      </c>
      <c r="H289" s="2">
        <v>24.966999999999999</v>
      </c>
      <c r="I289" s="2">
        <f t="shared" si="9"/>
        <v>16.744633333333333</v>
      </c>
      <c r="J289" s="2"/>
      <c r="K289" s="2">
        <v>8</v>
      </c>
      <c r="L289" s="2">
        <v>8</v>
      </c>
      <c r="M289" s="2">
        <v>7</v>
      </c>
      <c r="N289" s="2">
        <v>32.9</v>
      </c>
      <c r="O289" s="2">
        <v>32.9</v>
      </c>
      <c r="P289" s="2">
        <v>29.8</v>
      </c>
      <c r="Q289" s="2">
        <v>25.486000000000001</v>
      </c>
      <c r="R289" s="2">
        <v>0</v>
      </c>
      <c r="S289" s="2">
        <v>22.497</v>
      </c>
      <c r="T289" s="2">
        <v>204370000</v>
      </c>
      <c r="U289" s="2">
        <v>27</v>
      </c>
      <c r="V289" s="2">
        <v>0.49290899999999999</v>
      </c>
      <c r="W289" s="2">
        <v>0.30056699999999997</v>
      </c>
      <c r="X289" s="2">
        <v>0.73360999999999998</v>
      </c>
      <c r="Y289" s="2">
        <v>0.68324700000000005</v>
      </c>
      <c r="Z289" s="2" t="s">
        <v>809</v>
      </c>
      <c r="AA289" s="2" t="s">
        <v>809</v>
      </c>
      <c r="AB289" s="2">
        <v>332</v>
      </c>
    </row>
    <row r="290" spans="1:28" x14ac:dyDescent="0.2">
      <c r="A290" s="1" t="s">
        <v>1380</v>
      </c>
      <c r="B290" s="2">
        <v>25.4587</v>
      </c>
      <c r="C290" s="2">
        <v>25.107600000000001</v>
      </c>
      <c r="D290" s="2">
        <v>25.325199999999999</v>
      </c>
      <c r="E290" s="2">
        <f t="shared" si="8"/>
        <v>25.297166666666666</v>
      </c>
      <c r="F290" s="2">
        <v>25.600100000000001</v>
      </c>
      <c r="G290" s="2">
        <v>25.408899999999999</v>
      </c>
      <c r="H290" s="2">
        <v>25.095800000000001</v>
      </c>
      <c r="I290" s="2">
        <f t="shared" si="9"/>
        <v>25.368266666666667</v>
      </c>
      <c r="J290" s="2"/>
      <c r="K290" s="2">
        <v>18</v>
      </c>
      <c r="L290" s="2">
        <v>4</v>
      </c>
      <c r="M290" s="2">
        <v>4</v>
      </c>
      <c r="N290" s="2">
        <v>61.4</v>
      </c>
      <c r="O290" s="2">
        <v>13.8</v>
      </c>
      <c r="P290" s="2">
        <v>13.8</v>
      </c>
      <c r="Q290" s="2">
        <v>17.256</v>
      </c>
      <c r="R290" s="2">
        <v>0</v>
      </c>
      <c r="S290" s="2">
        <v>18.138999999999999</v>
      </c>
      <c r="T290" s="2">
        <v>232350000</v>
      </c>
      <c r="U290" s="2">
        <v>18</v>
      </c>
      <c r="V290" s="2">
        <v>0.14640300000000001</v>
      </c>
      <c r="W290" s="2">
        <v>0.90133099999999999</v>
      </c>
      <c r="X290" s="2">
        <v>-7.1133299999999997E-2</v>
      </c>
      <c r="Y290" s="2">
        <v>-0.104745</v>
      </c>
      <c r="Z290" s="2" t="s">
        <v>1379</v>
      </c>
      <c r="AA290" s="2" t="s">
        <v>1379</v>
      </c>
      <c r="AB290" s="2">
        <v>1571</v>
      </c>
    </row>
    <row r="291" spans="1:28" x14ac:dyDescent="0.2">
      <c r="A291" s="1" t="s">
        <v>588</v>
      </c>
      <c r="B291" s="2">
        <v>25.184799999999999</v>
      </c>
      <c r="C291" s="2">
        <v>24.930800000000001</v>
      </c>
      <c r="D291" s="2">
        <v>25.788399999999999</v>
      </c>
      <c r="E291" s="2">
        <f t="shared" si="8"/>
        <v>25.301333333333332</v>
      </c>
      <c r="F291" s="2">
        <v>0</v>
      </c>
      <c r="G291" s="2">
        <v>0</v>
      </c>
      <c r="H291" s="2">
        <v>24.542999999999999</v>
      </c>
      <c r="I291" s="2">
        <f t="shared" si="9"/>
        <v>8.1809999999999992</v>
      </c>
      <c r="J291" s="2"/>
      <c r="K291" s="2">
        <v>9</v>
      </c>
      <c r="L291" s="2">
        <v>9</v>
      </c>
      <c r="M291" s="2">
        <v>9</v>
      </c>
      <c r="N291" s="2">
        <v>16.100000000000001</v>
      </c>
      <c r="O291" s="2">
        <v>16.100000000000001</v>
      </c>
      <c r="P291" s="2">
        <v>16.100000000000001</v>
      </c>
      <c r="Q291" s="2">
        <v>65.521000000000001</v>
      </c>
      <c r="R291" s="2">
        <v>0</v>
      </c>
      <c r="S291" s="2">
        <v>26.844000000000001</v>
      </c>
      <c r="T291" s="2">
        <v>174700000</v>
      </c>
      <c r="U291" s="2">
        <v>21</v>
      </c>
      <c r="V291" s="2">
        <v>1.2825599999999999</v>
      </c>
      <c r="W291" s="2">
        <v>6.32512E-3</v>
      </c>
      <c r="X291" s="2">
        <v>1.7235</v>
      </c>
      <c r="Y291" s="2">
        <v>1.6387400000000001</v>
      </c>
      <c r="Z291" s="2" t="s">
        <v>587</v>
      </c>
      <c r="AA291" s="2" t="s">
        <v>587</v>
      </c>
      <c r="AB291" s="2">
        <v>184</v>
      </c>
    </row>
    <row r="292" spans="1:28" x14ac:dyDescent="0.2">
      <c r="A292" s="1" t="s">
        <v>637</v>
      </c>
      <c r="B292" s="2">
        <v>25.345099999999999</v>
      </c>
      <c r="C292" s="2">
        <v>25.064499999999999</v>
      </c>
      <c r="D292" s="2">
        <v>25.525700000000001</v>
      </c>
      <c r="E292" s="2">
        <f t="shared" si="8"/>
        <v>25.311766666666667</v>
      </c>
      <c r="F292" s="2">
        <v>0</v>
      </c>
      <c r="G292" s="2">
        <v>0</v>
      </c>
      <c r="H292" s="2">
        <v>0</v>
      </c>
      <c r="I292" s="2">
        <f t="shared" si="9"/>
        <v>0</v>
      </c>
      <c r="J292" s="2"/>
      <c r="K292" s="2">
        <v>7</v>
      </c>
      <c r="L292" s="2">
        <v>7</v>
      </c>
      <c r="M292" s="2">
        <v>7</v>
      </c>
      <c r="N292" s="2">
        <v>9.1</v>
      </c>
      <c r="O292" s="2">
        <v>9.1</v>
      </c>
      <c r="P292" s="2">
        <v>9.1</v>
      </c>
      <c r="Q292" s="2">
        <v>102.33</v>
      </c>
      <c r="R292" s="2">
        <v>0</v>
      </c>
      <c r="S292" s="2">
        <v>25.41</v>
      </c>
      <c r="T292" s="2">
        <v>150150000</v>
      </c>
      <c r="U292" s="2">
        <v>15</v>
      </c>
      <c r="V292" s="2">
        <v>1.5758000000000001</v>
      </c>
      <c r="W292" s="2">
        <v>9.2537299999999995E-4</v>
      </c>
      <c r="X292" s="2">
        <v>2.4137200000000001</v>
      </c>
      <c r="Y292" s="2">
        <v>2.46801</v>
      </c>
      <c r="Z292" s="2" t="s">
        <v>636</v>
      </c>
      <c r="AA292" s="2" t="s">
        <v>636</v>
      </c>
      <c r="AB292" s="2">
        <v>1147</v>
      </c>
    </row>
    <row r="293" spans="1:28" x14ac:dyDescent="0.2">
      <c r="A293" s="1" t="s">
        <v>515</v>
      </c>
      <c r="B293" s="2">
        <v>24.8262</v>
      </c>
      <c r="C293" s="2">
        <v>26.359000000000002</v>
      </c>
      <c r="D293" s="2">
        <v>24.8231</v>
      </c>
      <c r="E293" s="2">
        <f t="shared" si="8"/>
        <v>25.336100000000002</v>
      </c>
      <c r="F293" s="2">
        <v>24.384</v>
      </c>
      <c r="G293" s="2">
        <v>24.296900000000001</v>
      </c>
      <c r="H293" s="2">
        <v>23.7318</v>
      </c>
      <c r="I293" s="2">
        <f t="shared" si="9"/>
        <v>24.137566666666668</v>
      </c>
      <c r="J293" s="2"/>
      <c r="K293" s="2">
        <v>7</v>
      </c>
      <c r="L293" s="2">
        <v>7</v>
      </c>
      <c r="M293" s="2">
        <v>7</v>
      </c>
      <c r="N293" s="2">
        <v>21.1</v>
      </c>
      <c r="O293" s="2">
        <v>21.1</v>
      </c>
      <c r="P293" s="2">
        <v>21.1</v>
      </c>
      <c r="Q293" s="2">
        <v>27.678999999999998</v>
      </c>
      <c r="R293" s="2">
        <v>0</v>
      </c>
      <c r="S293" s="2">
        <v>25.751999999999999</v>
      </c>
      <c r="T293" s="2">
        <v>197110000</v>
      </c>
      <c r="U293" s="2">
        <v>27</v>
      </c>
      <c r="V293" s="2">
        <v>0.88405699999999998</v>
      </c>
      <c r="W293" s="2">
        <v>4.1360000000000001E-2</v>
      </c>
      <c r="X293" s="2">
        <v>1.19851</v>
      </c>
      <c r="Y293" s="2">
        <v>1.14059</v>
      </c>
      <c r="Z293" s="2" t="s">
        <v>514</v>
      </c>
      <c r="AA293" s="2" t="s">
        <v>514</v>
      </c>
      <c r="AB293" s="2">
        <v>513</v>
      </c>
    </row>
    <row r="294" spans="1:28" x14ac:dyDescent="0.2">
      <c r="A294" s="1" t="s">
        <v>1129</v>
      </c>
      <c r="B294" s="2">
        <v>26.003499999999999</v>
      </c>
      <c r="C294" s="2">
        <v>24.753299999999999</v>
      </c>
      <c r="D294" s="2">
        <v>25.323699999999999</v>
      </c>
      <c r="E294" s="2">
        <f t="shared" si="8"/>
        <v>25.360166666666668</v>
      </c>
      <c r="F294" s="2">
        <v>25.238299999999999</v>
      </c>
      <c r="G294" s="2">
        <v>24.787199999999999</v>
      </c>
      <c r="H294" s="2">
        <v>24.9009</v>
      </c>
      <c r="I294" s="2">
        <f t="shared" si="9"/>
        <v>24.975466666666666</v>
      </c>
      <c r="J294" s="2"/>
      <c r="K294" s="2">
        <v>9</v>
      </c>
      <c r="L294" s="2">
        <v>7</v>
      </c>
      <c r="M294" s="2">
        <v>7</v>
      </c>
      <c r="N294" s="2">
        <v>25.2</v>
      </c>
      <c r="O294" s="2">
        <v>22</v>
      </c>
      <c r="P294" s="2">
        <v>22</v>
      </c>
      <c r="Q294" s="2">
        <v>32.688000000000002</v>
      </c>
      <c r="R294" s="2">
        <v>0</v>
      </c>
      <c r="S294" s="2">
        <v>22.323</v>
      </c>
      <c r="T294" s="2">
        <v>227030000</v>
      </c>
      <c r="U294" s="2">
        <v>21</v>
      </c>
      <c r="V294" s="2">
        <v>0.39385100000000001</v>
      </c>
      <c r="W294" s="2">
        <v>0.55067500000000003</v>
      </c>
      <c r="X294" s="2">
        <v>0.38468599999999997</v>
      </c>
      <c r="Y294" s="2">
        <v>0.43423200000000001</v>
      </c>
      <c r="Z294" s="2" t="s">
        <v>1128</v>
      </c>
      <c r="AA294" s="2" t="s">
        <v>1128</v>
      </c>
      <c r="AB294" s="2">
        <v>903</v>
      </c>
    </row>
    <row r="295" spans="1:28" x14ac:dyDescent="0.2">
      <c r="A295" s="1" t="s">
        <v>802</v>
      </c>
      <c r="B295" s="2">
        <v>25.826499999999999</v>
      </c>
      <c r="C295" s="2">
        <v>24.7547</v>
      </c>
      <c r="D295" s="2">
        <v>25.574200000000001</v>
      </c>
      <c r="E295" s="2">
        <f t="shared" si="8"/>
        <v>25.385133333333332</v>
      </c>
      <c r="F295" s="2">
        <v>25.130299999999998</v>
      </c>
      <c r="G295" s="2">
        <v>24.8903</v>
      </c>
      <c r="H295" s="2">
        <v>24.729199999999999</v>
      </c>
      <c r="I295" s="2">
        <f t="shared" si="9"/>
        <v>24.916599999999999</v>
      </c>
      <c r="J295" s="2"/>
      <c r="K295" s="2">
        <v>21</v>
      </c>
      <c r="L295" s="2">
        <v>17</v>
      </c>
      <c r="M295" s="2">
        <v>17</v>
      </c>
      <c r="N295" s="2">
        <v>24.6</v>
      </c>
      <c r="O295" s="2">
        <v>22.4</v>
      </c>
      <c r="P295" s="2">
        <v>22.4</v>
      </c>
      <c r="Q295" s="2">
        <v>102.47</v>
      </c>
      <c r="R295" s="2">
        <v>0</v>
      </c>
      <c r="S295" s="2">
        <v>44.097000000000001</v>
      </c>
      <c r="T295" s="2">
        <v>217950000</v>
      </c>
      <c r="U295" s="2">
        <v>36</v>
      </c>
      <c r="V295" s="2">
        <v>0.54916200000000004</v>
      </c>
      <c r="W295" s="2">
        <v>0.412993</v>
      </c>
      <c r="X295" s="2">
        <v>0.46854000000000001</v>
      </c>
      <c r="Y295" s="2">
        <v>0.55521399999999999</v>
      </c>
      <c r="Z295" s="2" t="s">
        <v>801</v>
      </c>
      <c r="AA295" s="2" t="s">
        <v>801</v>
      </c>
      <c r="AB295" s="2">
        <v>318</v>
      </c>
    </row>
    <row r="296" spans="1:28" x14ac:dyDescent="0.2">
      <c r="A296" s="1" t="s">
        <v>1066</v>
      </c>
      <c r="B296" s="2">
        <v>25.343499999999999</v>
      </c>
      <c r="C296" s="2">
        <v>25.283799999999999</v>
      </c>
      <c r="D296" s="2">
        <v>25.5413</v>
      </c>
      <c r="E296" s="2">
        <f t="shared" si="8"/>
        <v>25.389533333333333</v>
      </c>
      <c r="F296" s="2">
        <v>25.467300000000002</v>
      </c>
      <c r="G296" s="2">
        <v>25.694099999999999</v>
      </c>
      <c r="H296" s="2">
        <v>24.992000000000001</v>
      </c>
      <c r="I296" s="2">
        <f t="shared" si="9"/>
        <v>25.384466666666668</v>
      </c>
      <c r="J296" s="2"/>
      <c r="K296" s="2">
        <v>12</v>
      </c>
      <c r="L296" s="2">
        <v>12</v>
      </c>
      <c r="M296" s="2">
        <v>12</v>
      </c>
      <c r="N296" s="2">
        <v>15.7</v>
      </c>
      <c r="O296" s="2">
        <v>15.7</v>
      </c>
      <c r="P296" s="2">
        <v>15.7</v>
      </c>
      <c r="Q296" s="2">
        <v>100.83</v>
      </c>
      <c r="R296" s="2">
        <v>0</v>
      </c>
      <c r="S296" s="2">
        <v>24.516999999999999</v>
      </c>
      <c r="T296" s="2">
        <v>255090000</v>
      </c>
      <c r="U296" s="2">
        <v>30</v>
      </c>
      <c r="V296" s="2">
        <v>7.2968E-3</v>
      </c>
      <c r="W296" s="2">
        <v>0.997166</v>
      </c>
      <c r="X296" s="2">
        <v>5.0792700000000003E-3</v>
      </c>
      <c r="Y296" s="2">
        <v>7.0445799999999999E-3</v>
      </c>
      <c r="Z296" s="2" t="s">
        <v>1065</v>
      </c>
      <c r="AA296" s="2" t="s">
        <v>1065</v>
      </c>
      <c r="AB296" s="2">
        <v>815</v>
      </c>
    </row>
    <row r="297" spans="1:28" x14ac:dyDescent="0.2">
      <c r="A297" s="1" t="s">
        <v>649</v>
      </c>
      <c r="B297" s="2">
        <v>27.3689</v>
      </c>
      <c r="C297" s="2">
        <v>25.153400000000001</v>
      </c>
      <c r="D297" s="2">
        <v>23.720500000000001</v>
      </c>
      <c r="E297" s="2">
        <f t="shared" si="8"/>
        <v>25.414266666666666</v>
      </c>
      <c r="F297" s="2">
        <v>24.265899999999998</v>
      </c>
      <c r="G297" s="2">
        <v>0</v>
      </c>
      <c r="H297" s="2">
        <v>0</v>
      </c>
      <c r="I297" s="2">
        <f t="shared" si="9"/>
        <v>8.0886333333333322</v>
      </c>
      <c r="J297" s="2"/>
      <c r="K297" s="2">
        <v>13</v>
      </c>
      <c r="L297" s="2">
        <v>13</v>
      </c>
      <c r="M297" s="2">
        <v>13</v>
      </c>
      <c r="N297" s="2">
        <v>33</v>
      </c>
      <c r="O297" s="2">
        <v>33</v>
      </c>
      <c r="P297" s="2">
        <v>33</v>
      </c>
      <c r="Q297" s="2">
        <v>37.404000000000003</v>
      </c>
      <c r="R297" s="2">
        <v>0</v>
      </c>
      <c r="S297" s="2">
        <v>35.956000000000003</v>
      </c>
      <c r="T297" s="2">
        <v>238050000</v>
      </c>
      <c r="U297" s="2">
        <v>22</v>
      </c>
      <c r="V297" s="2">
        <v>0.93808199999999997</v>
      </c>
      <c r="W297" s="2">
        <v>8.4549800000000008E-3</v>
      </c>
      <c r="X297" s="2">
        <v>2.7056499999999999</v>
      </c>
      <c r="Y297" s="2">
        <v>1.4893799999999999</v>
      </c>
      <c r="Z297" s="2" t="s">
        <v>648</v>
      </c>
      <c r="AA297" s="2" t="s">
        <v>648</v>
      </c>
      <c r="AB297" s="2">
        <v>241</v>
      </c>
    </row>
    <row r="298" spans="1:28" x14ac:dyDescent="0.2">
      <c r="A298" s="1" t="s">
        <v>561</v>
      </c>
      <c r="B298" s="2">
        <v>25.681899999999999</v>
      </c>
      <c r="C298" s="2">
        <v>25.098600000000001</v>
      </c>
      <c r="D298" s="2">
        <v>25.478899999999999</v>
      </c>
      <c r="E298" s="2">
        <f t="shared" si="8"/>
        <v>25.419799999999999</v>
      </c>
      <c r="F298" s="2">
        <v>24.188800000000001</v>
      </c>
      <c r="G298" s="2">
        <v>0</v>
      </c>
      <c r="H298" s="2">
        <v>24.5761</v>
      </c>
      <c r="I298" s="2">
        <f t="shared" si="9"/>
        <v>16.254966666666665</v>
      </c>
      <c r="J298" s="2"/>
      <c r="K298" s="2">
        <v>4</v>
      </c>
      <c r="L298" s="2">
        <v>4</v>
      </c>
      <c r="M298" s="2">
        <v>4</v>
      </c>
      <c r="N298" s="2">
        <v>23.6</v>
      </c>
      <c r="O298" s="2">
        <v>23.6</v>
      </c>
      <c r="P298" s="2">
        <v>23.6</v>
      </c>
      <c r="Q298" s="2">
        <v>17</v>
      </c>
      <c r="R298" s="2">
        <v>0</v>
      </c>
      <c r="S298" s="2">
        <v>13.673</v>
      </c>
      <c r="T298" s="2">
        <v>184070000</v>
      </c>
      <c r="U298" s="2">
        <v>15</v>
      </c>
      <c r="V298" s="2">
        <v>1.10503</v>
      </c>
      <c r="W298" s="2">
        <v>1.4026200000000001E-2</v>
      </c>
      <c r="X298" s="2">
        <v>1.5182500000000001</v>
      </c>
      <c r="Y298" s="2">
        <v>1.4848699999999999</v>
      </c>
      <c r="Z298" s="2" t="s">
        <v>560</v>
      </c>
      <c r="AA298" s="2" t="s">
        <v>560</v>
      </c>
      <c r="AB298" s="2">
        <v>557</v>
      </c>
    </row>
    <row r="299" spans="1:28" x14ac:dyDescent="0.2">
      <c r="A299" s="1" t="s">
        <v>414</v>
      </c>
      <c r="B299" s="2">
        <v>25.354399999999998</v>
      </c>
      <c r="C299" s="2">
        <v>25.413399999999999</v>
      </c>
      <c r="D299" s="2">
        <v>25.497599999999998</v>
      </c>
      <c r="E299" s="2">
        <f t="shared" si="8"/>
        <v>25.421800000000001</v>
      </c>
      <c r="F299" s="2">
        <v>26.233499999999999</v>
      </c>
      <c r="G299" s="2">
        <v>26.5945</v>
      </c>
      <c r="H299" s="2">
        <v>26.439499999999999</v>
      </c>
      <c r="I299" s="2">
        <f t="shared" si="9"/>
        <v>26.422499999999999</v>
      </c>
      <c r="J299" s="2" t="s">
        <v>26</v>
      </c>
      <c r="K299" s="2">
        <v>11</v>
      </c>
      <c r="L299" s="2">
        <v>11</v>
      </c>
      <c r="M299" s="2">
        <v>11</v>
      </c>
      <c r="N299" s="2">
        <v>16.3</v>
      </c>
      <c r="O299" s="2">
        <v>16.3</v>
      </c>
      <c r="P299" s="2">
        <v>16.3</v>
      </c>
      <c r="Q299" s="2">
        <v>110.11</v>
      </c>
      <c r="R299" s="2">
        <v>0</v>
      </c>
      <c r="S299" s="2">
        <v>72.52</v>
      </c>
      <c r="T299" s="2">
        <v>418840000</v>
      </c>
      <c r="U299" s="2">
        <v>34</v>
      </c>
      <c r="V299" s="2">
        <v>2.2986</v>
      </c>
      <c r="W299" s="2">
        <v>7.9425799999999994E-3</v>
      </c>
      <c r="X299" s="2">
        <v>-1.00068</v>
      </c>
      <c r="Y299" s="2">
        <v>-1.63375</v>
      </c>
      <c r="Z299" s="2" t="s">
        <v>413</v>
      </c>
      <c r="AA299" s="2" t="s">
        <v>413</v>
      </c>
      <c r="AB299" s="2">
        <v>106</v>
      </c>
    </row>
    <row r="300" spans="1:28" x14ac:dyDescent="0.2">
      <c r="A300" s="1" t="s">
        <v>1331</v>
      </c>
      <c r="B300" s="2">
        <v>25.3978</v>
      </c>
      <c r="C300" s="2">
        <v>25.3354</v>
      </c>
      <c r="D300" s="2">
        <v>25.5578</v>
      </c>
      <c r="E300" s="2">
        <f t="shared" si="8"/>
        <v>25.430333333333333</v>
      </c>
      <c r="F300" s="2">
        <v>25.374600000000001</v>
      </c>
      <c r="G300" s="2">
        <v>25.465800000000002</v>
      </c>
      <c r="H300" s="2">
        <v>25.3293</v>
      </c>
      <c r="I300" s="2">
        <f t="shared" si="9"/>
        <v>25.389900000000001</v>
      </c>
      <c r="J300" s="2"/>
      <c r="K300" s="2">
        <v>13</v>
      </c>
      <c r="L300" s="2">
        <v>13</v>
      </c>
      <c r="M300" s="2">
        <v>13</v>
      </c>
      <c r="N300" s="2">
        <v>20.8</v>
      </c>
      <c r="O300" s="2">
        <v>20.8</v>
      </c>
      <c r="P300" s="2">
        <v>20.8</v>
      </c>
      <c r="Q300" s="2">
        <v>73.963999999999999</v>
      </c>
      <c r="R300" s="2">
        <v>0</v>
      </c>
      <c r="S300" s="2">
        <v>32.381</v>
      </c>
      <c r="T300" s="2">
        <v>245040000</v>
      </c>
      <c r="U300" s="2">
        <v>36</v>
      </c>
      <c r="V300" s="2">
        <v>0.19747200000000001</v>
      </c>
      <c r="W300" s="2">
        <v>0.93024200000000001</v>
      </c>
      <c r="X300" s="2">
        <v>4.0432000000000003E-2</v>
      </c>
      <c r="Y300" s="2">
        <v>7.0020399999999997E-2</v>
      </c>
      <c r="Z300" s="2" t="s">
        <v>1330</v>
      </c>
      <c r="AA300" s="2" t="s">
        <v>1330</v>
      </c>
      <c r="AB300" s="2">
        <v>1393</v>
      </c>
    </row>
    <row r="301" spans="1:28" x14ac:dyDescent="0.2">
      <c r="A301" s="1" t="s">
        <v>1114</v>
      </c>
      <c r="B301" s="2">
        <v>25.266100000000002</v>
      </c>
      <c r="C301" s="2">
        <v>25.402999999999999</v>
      </c>
      <c r="D301" s="2">
        <v>25.63</v>
      </c>
      <c r="E301" s="2">
        <f t="shared" si="8"/>
        <v>25.433033333333331</v>
      </c>
      <c r="F301" s="2">
        <v>25.001100000000001</v>
      </c>
      <c r="G301" s="2">
        <v>24.824100000000001</v>
      </c>
      <c r="H301" s="2">
        <v>25.5015</v>
      </c>
      <c r="I301" s="2">
        <f t="shared" si="9"/>
        <v>25.108900000000002</v>
      </c>
      <c r="J301" s="2"/>
      <c r="K301" s="2">
        <v>8</v>
      </c>
      <c r="L301" s="2">
        <v>6</v>
      </c>
      <c r="M301" s="2">
        <v>6</v>
      </c>
      <c r="N301" s="2">
        <v>25</v>
      </c>
      <c r="O301" s="2">
        <v>21.7</v>
      </c>
      <c r="P301" s="2">
        <v>21.7</v>
      </c>
      <c r="Q301" s="2">
        <v>31.263000000000002</v>
      </c>
      <c r="R301" s="2">
        <v>0</v>
      </c>
      <c r="S301" s="2">
        <v>12.601000000000001</v>
      </c>
      <c r="T301" s="2">
        <v>233210000</v>
      </c>
      <c r="U301" s="2">
        <v>22</v>
      </c>
      <c r="V301" s="2">
        <v>0.59986399999999995</v>
      </c>
      <c r="W301" s="2">
        <v>0.52700800000000003</v>
      </c>
      <c r="X301" s="2">
        <v>0.32412299999999999</v>
      </c>
      <c r="Y301" s="2">
        <v>0.44465700000000002</v>
      </c>
      <c r="Z301" s="2" t="s">
        <v>1113</v>
      </c>
      <c r="AA301" s="2" t="s">
        <v>1113</v>
      </c>
      <c r="AB301" s="2">
        <v>882</v>
      </c>
    </row>
    <row r="302" spans="1:28" x14ac:dyDescent="0.2">
      <c r="A302" s="1" t="s">
        <v>1240</v>
      </c>
      <c r="B302" s="2">
        <v>24.939699999999998</v>
      </c>
      <c r="C302" s="2">
        <v>26.072299999999998</v>
      </c>
      <c r="D302" s="2">
        <v>25.295500000000001</v>
      </c>
      <c r="E302" s="2">
        <f t="shared" si="8"/>
        <v>25.435833333333335</v>
      </c>
      <c r="F302" s="2">
        <v>26.091000000000001</v>
      </c>
      <c r="G302" s="2">
        <v>24.580100000000002</v>
      </c>
      <c r="H302" s="2">
        <v>26.1951</v>
      </c>
      <c r="I302" s="2">
        <f t="shared" si="9"/>
        <v>25.622066666666669</v>
      </c>
      <c r="J302" s="2"/>
      <c r="K302" s="2">
        <v>13</v>
      </c>
      <c r="L302" s="2">
        <v>12</v>
      </c>
      <c r="M302" s="2">
        <v>12</v>
      </c>
      <c r="N302" s="2">
        <v>24</v>
      </c>
      <c r="O302" s="2">
        <v>22.9</v>
      </c>
      <c r="P302" s="2">
        <v>22.9</v>
      </c>
      <c r="Q302" s="2">
        <v>78.652000000000001</v>
      </c>
      <c r="R302" s="2">
        <v>0</v>
      </c>
      <c r="S302" s="2">
        <v>43.292000000000002</v>
      </c>
      <c r="T302" s="2">
        <v>322710000</v>
      </c>
      <c r="U302" s="2">
        <v>42</v>
      </c>
      <c r="V302" s="2">
        <v>0.10721700000000001</v>
      </c>
      <c r="W302" s="2">
        <v>0.84666699999999995</v>
      </c>
      <c r="X302" s="2">
        <v>-0.18623200000000001</v>
      </c>
      <c r="Y302" s="2">
        <v>-0.16631199999999999</v>
      </c>
      <c r="Z302" s="2" t="s">
        <v>1239</v>
      </c>
      <c r="AA302" s="2" t="s">
        <v>1239</v>
      </c>
      <c r="AB302" s="2">
        <v>1158</v>
      </c>
    </row>
    <row r="303" spans="1:28" x14ac:dyDescent="0.2">
      <c r="A303" s="1" t="s">
        <v>1370</v>
      </c>
      <c r="B303" s="2">
        <v>25.124300000000002</v>
      </c>
      <c r="C303" s="2">
        <v>25.581299999999999</v>
      </c>
      <c r="D303" s="2">
        <v>25.631599999999999</v>
      </c>
      <c r="E303" s="2">
        <f t="shared" si="8"/>
        <v>25.445733333333333</v>
      </c>
      <c r="F303" s="2">
        <v>25.5791</v>
      </c>
      <c r="G303" s="2">
        <v>23.9528</v>
      </c>
      <c r="H303" s="2">
        <v>25.528600000000001</v>
      </c>
      <c r="I303" s="2">
        <f t="shared" si="9"/>
        <v>25.020166666666668</v>
      </c>
      <c r="J303" s="2"/>
      <c r="K303" s="2">
        <v>18</v>
      </c>
      <c r="L303" s="2">
        <v>18</v>
      </c>
      <c r="M303" s="2">
        <v>18</v>
      </c>
      <c r="N303" s="2">
        <v>20.6</v>
      </c>
      <c r="O303" s="2">
        <v>20.6</v>
      </c>
      <c r="P303" s="2">
        <v>20.6</v>
      </c>
      <c r="Q303" s="2">
        <v>134.75</v>
      </c>
      <c r="R303" s="2">
        <v>0</v>
      </c>
      <c r="S303" s="2">
        <v>36.067</v>
      </c>
      <c r="T303" s="2">
        <v>255020000</v>
      </c>
      <c r="U303" s="2">
        <v>48</v>
      </c>
      <c r="V303" s="2">
        <v>0.28876200000000002</v>
      </c>
      <c r="W303" s="2">
        <v>0.60323199999999999</v>
      </c>
      <c r="X303" s="2">
        <v>0.42556300000000002</v>
      </c>
      <c r="Y303" s="2">
        <v>0.40233200000000002</v>
      </c>
      <c r="Z303" s="2" t="s">
        <v>1368</v>
      </c>
      <c r="AA303" s="2" t="s">
        <v>1369</v>
      </c>
      <c r="AB303" s="2">
        <v>1513</v>
      </c>
    </row>
    <row r="304" spans="1:28" x14ac:dyDescent="0.2">
      <c r="A304" s="1" t="s">
        <v>1137</v>
      </c>
      <c r="B304" s="2">
        <v>25.537700000000001</v>
      </c>
      <c r="C304" s="2">
        <v>25.238700000000001</v>
      </c>
      <c r="D304" s="2">
        <v>25.591899999999999</v>
      </c>
      <c r="E304" s="2">
        <f t="shared" si="8"/>
        <v>25.456100000000003</v>
      </c>
      <c r="F304" s="2">
        <v>24.911999999999999</v>
      </c>
      <c r="G304" s="2">
        <v>25.155100000000001</v>
      </c>
      <c r="H304" s="2">
        <v>24.8185</v>
      </c>
      <c r="I304" s="2">
        <f t="shared" si="9"/>
        <v>24.961866666666666</v>
      </c>
      <c r="J304" s="2"/>
      <c r="K304" s="2">
        <v>5</v>
      </c>
      <c r="L304" s="2">
        <v>5</v>
      </c>
      <c r="M304" s="2">
        <v>5</v>
      </c>
      <c r="N304" s="2">
        <v>11.9</v>
      </c>
      <c r="O304" s="2">
        <v>11.9</v>
      </c>
      <c r="P304" s="2">
        <v>11.9</v>
      </c>
      <c r="Q304" s="2">
        <v>49.600999999999999</v>
      </c>
      <c r="R304" s="2">
        <v>0</v>
      </c>
      <c r="S304" s="2">
        <v>31.975000000000001</v>
      </c>
      <c r="T304" s="2">
        <v>239370000</v>
      </c>
      <c r="U304" s="2">
        <v>28</v>
      </c>
      <c r="V304" s="2">
        <v>1.5278799999999999</v>
      </c>
      <c r="W304" s="2">
        <v>0.17705099999999999</v>
      </c>
      <c r="X304" s="2">
        <v>0.494284</v>
      </c>
      <c r="Y304" s="2">
        <v>0.76190599999999997</v>
      </c>
      <c r="Z304" s="2" t="s">
        <v>1136</v>
      </c>
      <c r="AA304" s="2" t="s">
        <v>1136</v>
      </c>
      <c r="AB304" s="2">
        <v>919</v>
      </c>
    </row>
    <row r="305" spans="1:28" x14ac:dyDescent="0.2">
      <c r="A305" s="1" t="s">
        <v>201</v>
      </c>
      <c r="B305" s="2">
        <v>25.174399999999999</v>
      </c>
      <c r="C305" s="2">
        <v>25.7592</v>
      </c>
      <c r="D305" s="2">
        <v>25.540099999999999</v>
      </c>
      <c r="E305" s="2">
        <f t="shared" si="8"/>
        <v>25.49123333333333</v>
      </c>
      <c r="F305" s="2">
        <v>28.337</v>
      </c>
      <c r="G305" s="2">
        <v>28.401299999999999</v>
      </c>
      <c r="H305" s="2">
        <v>28.398700000000002</v>
      </c>
      <c r="I305" s="2">
        <f t="shared" si="9"/>
        <v>28.379000000000001</v>
      </c>
      <c r="J305" s="2" t="s">
        <v>26</v>
      </c>
      <c r="K305" s="2">
        <v>25</v>
      </c>
      <c r="L305" s="2">
        <v>25</v>
      </c>
      <c r="M305" s="2">
        <v>25</v>
      </c>
      <c r="N305" s="2">
        <v>42.4</v>
      </c>
      <c r="O305" s="2">
        <v>42.4</v>
      </c>
      <c r="P305" s="2">
        <v>42.4</v>
      </c>
      <c r="Q305" s="2">
        <v>60.343000000000004</v>
      </c>
      <c r="R305" s="2">
        <v>0</v>
      </c>
      <c r="S305" s="2">
        <v>119.13</v>
      </c>
      <c r="T305" s="2">
        <v>1189900000</v>
      </c>
      <c r="U305" s="2">
        <v>72</v>
      </c>
      <c r="V305" s="2">
        <v>2.5101800000000001</v>
      </c>
      <c r="W305" s="2">
        <v>0</v>
      </c>
      <c r="X305" s="2">
        <v>-2.88781</v>
      </c>
      <c r="Y305" s="2">
        <v>-4.2982300000000002</v>
      </c>
      <c r="Z305" s="2" t="s">
        <v>200</v>
      </c>
      <c r="AA305" s="2" t="s">
        <v>200</v>
      </c>
      <c r="AB305" s="2">
        <v>411</v>
      </c>
    </row>
    <row r="306" spans="1:28" x14ac:dyDescent="0.2">
      <c r="A306" s="1" t="s">
        <v>1238</v>
      </c>
      <c r="B306" s="2">
        <v>25.9496</v>
      </c>
      <c r="C306" s="2">
        <v>25.166699999999999</v>
      </c>
      <c r="D306" s="2">
        <v>25.4358</v>
      </c>
      <c r="E306" s="2">
        <f t="shared" si="8"/>
        <v>25.517366666666664</v>
      </c>
      <c r="F306" s="2">
        <v>25.665500000000002</v>
      </c>
      <c r="G306" s="2">
        <v>24.416399999999999</v>
      </c>
      <c r="H306" s="2">
        <v>25.1219</v>
      </c>
      <c r="I306" s="2">
        <f t="shared" si="9"/>
        <v>25.067933333333333</v>
      </c>
      <c r="J306" s="2"/>
      <c r="K306" s="2">
        <v>14</v>
      </c>
      <c r="L306" s="2">
        <v>14</v>
      </c>
      <c r="M306" s="2">
        <v>14</v>
      </c>
      <c r="N306" s="2">
        <v>19.100000000000001</v>
      </c>
      <c r="O306" s="2">
        <v>19.100000000000001</v>
      </c>
      <c r="P306" s="2">
        <v>19.100000000000001</v>
      </c>
      <c r="Q306" s="2">
        <v>102.9</v>
      </c>
      <c r="R306" s="2">
        <v>0</v>
      </c>
      <c r="S306" s="2">
        <v>44.68</v>
      </c>
      <c r="T306" s="2">
        <v>251240000</v>
      </c>
      <c r="U306" s="2">
        <v>36</v>
      </c>
      <c r="V306" s="2">
        <v>0.43999500000000002</v>
      </c>
      <c r="W306" s="2">
        <v>0.474962</v>
      </c>
      <c r="X306" s="2">
        <v>0.44946199999999997</v>
      </c>
      <c r="Y306" s="2">
        <v>0.48414000000000001</v>
      </c>
      <c r="Z306" s="2" t="s">
        <v>1237</v>
      </c>
      <c r="AA306" s="2" t="s">
        <v>1237</v>
      </c>
      <c r="AB306" s="2">
        <v>1151</v>
      </c>
    </row>
    <row r="307" spans="1:28" x14ac:dyDescent="0.2">
      <c r="A307" s="1" t="s">
        <v>627</v>
      </c>
      <c r="B307" s="2">
        <v>25.028500000000001</v>
      </c>
      <c r="C307" s="2">
        <v>25.747800000000002</v>
      </c>
      <c r="D307" s="2">
        <v>25.806899999999999</v>
      </c>
      <c r="E307" s="2">
        <f t="shared" si="8"/>
        <v>25.527733333333334</v>
      </c>
      <c r="F307" s="2">
        <v>0</v>
      </c>
      <c r="G307" s="2">
        <v>0</v>
      </c>
      <c r="H307" s="2">
        <v>0</v>
      </c>
      <c r="I307" s="2">
        <f t="shared" si="9"/>
        <v>0</v>
      </c>
      <c r="J307" s="2"/>
      <c r="K307" s="2">
        <v>7</v>
      </c>
      <c r="L307" s="2">
        <v>7</v>
      </c>
      <c r="M307" s="2">
        <v>7</v>
      </c>
      <c r="N307" s="2">
        <v>20.2</v>
      </c>
      <c r="O307" s="2">
        <v>20.2</v>
      </c>
      <c r="P307" s="2">
        <v>20.2</v>
      </c>
      <c r="Q307" s="2">
        <v>31.3</v>
      </c>
      <c r="R307" s="2">
        <v>0</v>
      </c>
      <c r="S307" s="2">
        <v>29.22</v>
      </c>
      <c r="T307" s="2">
        <v>168880000</v>
      </c>
      <c r="U307" s="2">
        <v>21</v>
      </c>
      <c r="V307" s="2">
        <v>1.3509100000000001</v>
      </c>
      <c r="W307" s="2">
        <v>3.7919099999999999E-3</v>
      </c>
      <c r="X307" s="2">
        <v>2.2293699999999999</v>
      </c>
      <c r="Y307" s="2">
        <v>1.97414</v>
      </c>
      <c r="Z307" s="2" t="s">
        <v>625</v>
      </c>
      <c r="AA307" s="2" t="s">
        <v>626</v>
      </c>
      <c r="AB307" s="2">
        <v>208</v>
      </c>
    </row>
    <row r="308" spans="1:28" x14ac:dyDescent="0.2">
      <c r="A308" s="1" t="s">
        <v>825</v>
      </c>
      <c r="B308" s="2">
        <v>25.7637</v>
      </c>
      <c r="C308" s="2">
        <v>25.253399999999999</v>
      </c>
      <c r="D308" s="2">
        <v>25.585799999999999</v>
      </c>
      <c r="E308" s="2">
        <f t="shared" si="8"/>
        <v>25.534300000000002</v>
      </c>
      <c r="F308" s="2">
        <v>25.5275</v>
      </c>
      <c r="G308" s="2">
        <v>25.975300000000001</v>
      </c>
      <c r="H308" s="2">
        <v>25.362300000000001</v>
      </c>
      <c r="I308" s="2">
        <f t="shared" si="9"/>
        <v>25.621700000000001</v>
      </c>
      <c r="J308" s="2"/>
      <c r="K308" s="2">
        <v>6</v>
      </c>
      <c r="L308" s="2">
        <v>6</v>
      </c>
      <c r="M308" s="2">
        <v>6</v>
      </c>
      <c r="N308" s="2">
        <v>22.1</v>
      </c>
      <c r="O308" s="2">
        <v>22.1</v>
      </c>
      <c r="P308" s="2">
        <v>22.1</v>
      </c>
      <c r="Q308" s="2">
        <v>27.872</v>
      </c>
      <c r="R308" s="2">
        <v>0</v>
      </c>
      <c r="S308" s="2">
        <v>18.03</v>
      </c>
      <c r="T308" s="2">
        <v>302560000</v>
      </c>
      <c r="U308" s="2">
        <v>25</v>
      </c>
      <c r="V308" s="2">
        <v>0.136043</v>
      </c>
      <c r="W308" s="2">
        <v>0.89283299999999999</v>
      </c>
      <c r="X308" s="2">
        <v>-8.7404300000000004E-2</v>
      </c>
      <c r="Y308" s="2">
        <v>-0.118686</v>
      </c>
      <c r="Z308" s="2" t="s">
        <v>824</v>
      </c>
      <c r="AA308" s="2" t="s">
        <v>824</v>
      </c>
      <c r="AB308" s="2">
        <v>352</v>
      </c>
    </row>
    <row r="309" spans="1:28" x14ac:dyDescent="0.2">
      <c r="A309" s="1" t="s">
        <v>390</v>
      </c>
      <c r="B309" s="2">
        <v>25.679500000000001</v>
      </c>
      <c r="C309" s="2">
        <v>25.630199999999999</v>
      </c>
      <c r="D309" s="2">
        <v>25.398499999999999</v>
      </c>
      <c r="E309" s="2">
        <f t="shared" si="8"/>
        <v>25.569400000000002</v>
      </c>
      <c r="F309" s="2">
        <v>27.018899999999999</v>
      </c>
      <c r="G309" s="2">
        <v>26.363700000000001</v>
      </c>
      <c r="H309" s="2">
        <v>26.875499999999999</v>
      </c>
      <c r="I309" s="2">
        <f t="shared" si="9"/>
        <v>26.752700000000001</v>
      </c>
      <c r="J309" s="2" t="s">
        <v>26</v>
      </c>
      <c r="K309" s="2">
        <v>8</v>
      </c>
      <c r="L309" s="2">
        <v>8</v>
      </c>
      <c r="M309" s="2">
        <v>6</v>
      </c>
      <c r="N309" s="2">
        <v>32.9</v>
      </c>
      <c r="O309" s="2">
        <v>32.9</v>
      </c>
      <c r="P309" s="2">
        <v>26.9</v>
      </c>
      <c r="Q309" s="2">
        <v>32.921999999999997</v>
      </c>
      <c r="R309" s="2">
        <v>0</v>
      </c>
      <c r="S309" s="2">
        <v>61.555999999999997</v>
      </c>
      <c r="T309" s="2">
        <v>513800000</v>
      </c>
      <c r="U309" s="2">
        <v>28</v>
      </c>
      <c r="V309" s="2">
        <v>1.8133300000000001</v>
      </c>
      <c r="W309" s="2">
        <v>6.86829E-3</v>
      </c>
      <c r="X309" s="2">
        <v>-1.18329</v>
      </c>
      <c r="Y309" s="2">
        <v>-1.6505099999999999</v>
      </c>
      <c r="Z309" s="2" t="s">
        <v>389</v>
      </c>
      <c r="AA309" s="2" t="s">
        <v>389</v>
      </c>
      <c r="AB309" s="2">
        <v>655</v>
      </c>
    </row>
    <row r="310" spans="1:28" x14ac:dyDescent="0.2">
      <c r="A310" s="1" t="s">
        <v>610</v>
      </c>
      <c r="B310" s="2">
        <v>25.761399999999998</v>
      </c>
      <c r="C310" s="2">
        <v>25.222300000000001</v>
      </c>
      <c r="D310" s="2">
        <v>25.8188</v>
      </c>
      <c r="E310" s="2">
        <f t="shared" si="8"/>
        <v>25.60083333333333</v>
      </c>
      <c r="F310" s="2">
        <v>24.493400000000001</v>
      </c>
      <c r="G310" s="2">
        <v>23.5153</v>
      </c>
      <c r="H310" s="2">
        <v>0</v>
      </c>
      <c r="I310" s="2">
        <f t="shared" si="9"/>
        <v>16.0029</v>
      </c>
      <c r="J310" s="2"/>
      <c r="K310" s="2">
        <v>14</v>
      </c>
      <c r="L310" s="2">
        <v>12</v>
      </c>
      <c r="M310" s="2">
        <v>12</v>
      </c>
      <c r="N310" s="2">
        <v>20.399999999999999</v>
      </c>
      <c r="O310" s="2">
        <v>18.100000000000001</v>
      </c>
      <c r="P310" s="2">
        <v>18.100000000000001</v>
      </c>
      <c r="Q310" s="2">
        <v>97.016000000000005</v>
      </c>
      <c r="R310" s="2">
        <v>0</v>
      </c>
      <c r="S310" s="2">
        <v>31.472999999999999</v>
      </c>
      <c r="T310" s="2">
        <v>173070000</v>
      </c>
      <c r="U310" s="2">
        <v>27</v>
      </c>
      <c r="V310" s="2">
        <v>1.3769800000000001</v>
      </c>
      <c r="W310" s="2">
        <v>3.7062100000000001E-3</v>
      </c>
      <c r="X310" s="2">
        <v>2.0021399999999998</v>
      </c>
      <c r="Y310" s="2">
        <v>1.9448000000000001</v>
      </c>
      <c r="Z310" s="2" t="s">
        <v>609</v>
      </c>
      <c r="AA310" s="2" t="s">
        <v>609</v>
      </c>
      <c r="AB310" s="2">
        <v>362</v>
      </c>
    </row>
    <row r="311" spans="1:28" x14ac:dyDescent="0.2">
      <c r="A311" s="1" t="s">
        <v>805</v>
      </c>
      <c r="B311" s="2">
        <v>25.0212</v>
      </c>
      <c r="C311" s="2">
        <v>26.747699999999998</v>
      </c>
      <c r="D311" s="2">
        <v>25.043099999999999</v>
      </c>
      <c r="E311" s="2">
        <f t="shared" si="8"/>
        <v>25.603999999999999</v>
      </c>
      <c r="F311" s="2">
        <v>26.0365</v>
      </c>
      <c r="G311" s="2">
        <v>26.3139</v>
      </c>
      <c r="H311" s="2">
        <v>26.283100000000001</v>
      </c>
      <c r="I311" s="2">
        <f t="shared" si="9"/>
        <v>26.211166666666667</v>
      </c>
      <c r="J311" s="2"/>
      <c r="K311" s="2">
        <v>30</v>
      </c>
      <c r="L311" s="2">
        <v>17</v>
      </c>
      <c r="M311" s="2">
        <v>17</v>
      </c>
      <c r="N311" s="2">
        <v>36.700000000000003</v>
      </c>
      <c r="O311" s="2">
        <v>21.2</v>
      </c>
      <c r="P311" s="2">
        <v>21.2</v>
      </c>
      <c r="Q311" s="2">
        <v>84.659000000000006</v>
      </c>
      <c r="R311" s="2">
        <v>0</v>
      </c>
      <c r="S311" s="2">
        <v>86.941000000000003</v>
      </c>
      <c r="T311" s="2">
        <v>415340000</v>
      </c>
      <c r="U311" s="2">
        <v>39</v>
      </c>
      <c r="V311" s="2">
        <v>0.39813700000000002</v>
      </c>
      <c r="W311" s="2">
        <v>0.42246899999999998</v>
      </c>
      <c r="X311" s="2">
        <v>-0.60719400000000001</v>
      </c>
      <c r="Y311" s="2">
        <v>-0.56296299999999999</v>
      </c>
      <c r="Z311" s="2" t="s">
        <v>803</v>
      </c>
      <c r="AA311" s="2" t="s">
        <v>804</v>
      </c>
      <c r="AB311" s="2">
        <v>326</v>
      </c>
    </row>
    <row r="312" spans="1:28" x14ac:dyDescent="0.2">
      <c r="A312" s="1" t="s">
        <v>1390</v>
      </c>
      <c r="B312" s="2">
        <v>25.8308</v>
      </c>
      <c r="C312" s="2">
        <v>25.464500000000001</v>
      </c>
      <c r="D312" s="2">
        <v>25.5364</v>
      </c>
      <c r="E312" s="2">
        <f t="shared" si="8"/>
        <v>25.610566666666667</v>
      </c>
      <c r="F312" s="2">
        <v>0</v>
      </c>
      <c r="G312" s="2">
        <v>25.3794</v>
      </c>
      <c r="H312" s="2">
        <v>25.032499999999999</v>
      </c>
      <c r="I312" s="2">
        <f t="shared" si="9"/>
        <v>16.803966666666668</v>
      </c>
      <c r="J312" s="2"/>
      <c r="K312" s="2">
        <v>4</v>
      </c>
      <c r="L312" s="2">
        <v>4</v>
      </c>
      <c r="M312" s="2">
        <v>4</v>
      </c>
      <c r="N312" s="2">
        <v>14.7</v>
      </c>
      <c r="O312" s="2">
        <v>14.7</v>
      </c>
      <c r="P312" s="2">
        <v>14.7</v>
      </c>
      <c r="Q312" s="2">
        <v>40.841999999999999</v>
      </c>
      <c r="R312" s="2">
        <v>0</v>
      </c>
      <c r="S312" s="2">
        <v>35.280999999999999</v>
      </c>
      <c r="T312" s="2">
        <v>227920000</v>
      </c>
      <c r="U312" s="2">
        <v>21</v>
      </c>
      <c r="V312" s="2">
        <v>0.56450999999999996</v>
      </c>
      <c r="W312" s="2">
        <v>0.12883</v>
      </c>
      <c r="X312" s="2">
        <v>1.2044299999999999</v>
      </c>
      <c r="Y312" s="2">
        <v>0.91675899999999999</v>
      </c>
      <c r="Z312" s="2" t="s">
        <v>1389</v>
      </c>
      <c r="AA312" s="2" t="s">
        <v>1389</v>
      </c>
      <c r="AB312" s="2">
        <v>1591</v>
      </c>
    </row>
    <row r="313" spans="1:28" x14ac:dyDescent="0.2">
      <c r="A313" s="1" t="s">
        <v>1095</v>
      </c>
      <c r="B313" s="2">
        <v>25.226299999999998</v>
      </c>
      <c r="C313" s="2">
        <v>25.319199999999999</v>
      </c>
      <c r="D313" s="2">
        <v>26.291499999999999</v>
      </c>
      <c r="E313" s="2">
        <f t="shared" si="8"/>
        <v>25.612333333333329</v>
      </c>
      <c r="F313" s="2">
        <v>25.680399999999999</v>
      </c>
      <c r="G313" s="2">
        <v>26.308700000000002</v>
      </c>
      <c r="H313" s="2">
        <v>0</v>
      </c>
      <c r="I313" s="2">
        <f t="shared" si="9"/>
        <v>17.329699999999999</v>
      </c>
      <c r="J313" s="2"/>
      <c r="K313" s="2">
        <v>5</v>
      </c>
      <c r="L313" s="2">
        <v>5</v>
      </c>
      <c r="M313" s="2">
        <v>5</v>
      </c>
      <c r="N313" s="2">
        <v>8.9</v>
      </c>
      <c r="O313" s="2">
        <v>8.9</v>
      </c>
      <c r="P313" s="2">
        <v>8.9</v>
      </c>
      <c r="Q313" s="2">
        <v>91.837999999999994</v>
      </c>
      <c r="R313" s="2">
        <v>0</v>
      </c>
      <c r="S313" s="2">
        <v>18.754999999999999</v>
      </c>
      <c r="T313" s="2">
        <v>231100000</v>
      </c>
      <c r="U313" s="2">
        <v>19</v>
      </c>
      <c r="V313" s="2">
        <v>0.19486400000000001</v>
      </c>
      <c r="W313" s="2">
        <v>0.65115999999999996</v>
      </c>
      <c r="X313" s="2">
        <v>0.52168899999999996</v>
      </c>
      <c r="Y313" s="2">
        <v>0.35181499999999999</v>
      </c>
      <c r="Z313" s="2" t="s">
        <v>1094</v>
      </c>
      <c r="AA313" s="2" t="s">
        <v>1094</v>
      </c>
      <c r="AB313" s="2">
        <v>855</v>
      </c>
    </row>
    <row r="314" spans="1:28" x14ac:dyDescent="0.2">
      <c r="A314" s="1" t="s">
        <v>517</v>
      </c>
      <c r="B314" s="2">
        <v>26.020299999999999</v>
      </c>
      <c r="C314" s="2">
        <v>25.082999999999998</v>
      </c>
      <c r="D314" s="2">
        <v>25.800999999999998</v>
      </c>
      <c r="E314" s="2">
        <f t="shared" si="8"/>
        <v>25.634766666666664</v>
      </c>
      <c r="F314" s="2">
        <v>24.9693</v>
      </c>
      <c r="G314" s="2">
        <v>0</v>
      </c>
      <c r="H314" s="2">
        <v>24.8413</v>
      </c>
      <c r="I314" s="2">
        <f t="shared" si="9"/>
        <v>16.603533333333335</v>
      </c>
      <c r="J314" s="2"/>
      <c r="K314" s="2">
        <v>18</v>
      </c>
      <c r="L314" s="2">
        <v>15</v>
      </c>
      <c r="M314" s="2">
        <v>14</v>
      </c>
      <c r="N314" s="2">
        <v>15.3</v>
      </c>
      <c r="O314" s="2">
        <v>14.6</v>
      </c>
      <c r="P314" s="2">
        <v>13.8</v>
      </c>
      <c r="Q314" s="2">
        <v>128.63999999999999</v>
      </c>
      <c r="R314" s="2">
        <v>0</v>
      </c>
      <c r="S314" s="2">
        <v>32.156999999999996</v>
      </c>
      <c r="T314" s="2">
        <v>229520000</v>
      </c>
      <c r="U314" s="2">
        <v>35</v>
      </c>
      <c r="V314" s="2">
        <v>0.94086000000000003</v>
      </c>
      <c r="W314" s="2">
        <v>3.5763099999999999E-2</v>
      </c>
      <c r="X314" s="2">
        <v>1.2174499999999999</v>
      </c>
      <c r="Y314" s="2">
        <v>1.14276</v>
      </c>
      <c r="Z314" s="2" t="s">
        <v>516</v>
      </c>
      <c r="AA314" s="2" t="s">
        <v>516</v>
      </c>
      <c r="AB314" s="2">
        <v>786</v>
      </c>
    </row>
    <row r="315" spans="1:28" x14ac:dyDescent="0.2">
      <c r="A315" s="1" t="s">
        <v>608</v>
      </c>
      <c r="B315" s="2">
        <v>25.700700000000001</v>
      </c>
      <c r="C315" s="2">
        <v>25.2286</v>
      </c>
      <c r="D315" s="2">
        <v>26.075199999999999</v>
      </c>
      <c r="E315" s="2">
        <f t="shared" si="8"/>
        <v>25.668166666666664</v>
      </c>
      <c r="F315" s="2">
        <v>24.1007</v>
      </c>
      <c r="G315" s="2">
        <v>23.163599999999999</v>
      </c>
      <c r="H315" s="2">
        <v>0</v>
      </c>
      <c r="I315" s="2">
        <f t="shared" si="9"/>
        <v>15.754766666666667</v>
      </c>
      <c r="J315" s="2"/>
      <c r="K315" s="2">
        <v>11</v>
      </c>
      <c r="L315" s="2">
        <v>11</v>
      </c>
      <c r="M315" s="2">
        <v>11</v>
      </c>
      <c r="N315" s="2">
        <v>13.1</v>
      </c>
      <c r="O315" s="2">
        <v>13.1</v>
      </c>
      <c r="P315" s="2">
        <v>13.1</v>
      </c>
      <c r="Q315" s="2">
        <v>100.45</v>
      </c>
      <c r="R315" s="2">
        <v>0</v>
      </c>
      <c r="S315" s="2">
        <v>27.541</v>
      </c>
      <c r="T315" s="2">
        <v>179870000</v>
      </c>
      <c r="U315" s="2">
        <v>30</v>
      </c>
      <c r="V315" s="2">
        <v>2.2217099999999999</v>
      </c>
      <c r="W315" s="2">
        <v>0</v>
      </c>
      <c r="X315" s="2">
        <v>1.98323</v>
      </c>
      <c r="Y315" s="2">
        <v>2.2829799999999998</v>
      </c>
      <c r="Z315" s="2" t="s">
        <v>607</v>
      </c>
      <c r="AA315" s="2" t="s">
        <v>607</v>
      </c>
      <c r="AB315" s="2">
        <v>1395</v>
      </c>
    </row>
    <row r="316" spans="1:28" x14ac:dyDescent="0.2">
      <c r="A316" s="1" t="s">
        <v>620</v>
      </c>
      <c r="B316" s="2">
        <v>25.980599999999999</v>
      </c>
      <c r="C316" s="2">
        <v>26.609100000000002</v>
      </c>
      <c r="D316" s="2">
        <v>24.4223</v>
      </c>
      <c r="E316" s="2">
        <f t="shared" si="8"/>
        <v>25.670666666666666</v>
      </c>
      <c r="F316" s="2">
        <v>0</v>
      </c>
      <c r="G316" s="2">
        <v>24.214099999999998</v>
      </c>
      <c r="H316" s="2">
        <v>0</v>
      </c>
      <c r="I316" s="2">
        <f t="shared" si="9"/>
        <v>8.0713666666666661</v>
      </c>
      <c r="J316" s="2"/>
      <c r="K316" s="2">
        <v>17</v>
      </c>
      <c r="L316" s="2">
        <v>11</v>
      </c>
      <c r="M316" s="2">
        <v>10</v>
      </c>
      <c r="N316" s="2">
        <v>26.5</v>
      </c>
      <c r="O316" s="2">
        <v>21.1</v>
      </c>
      <c r="P316" s="2">
        <v>19</v>
      </c>
      <c r="Q316" s="2">
        <v>61.901000000000003</v>
      </c>
      <c r="R316" s="2">
        <v>0</v>
      </c>
      <c r="S316" s="2">
        <v>28.850999999999999</v>
      </c>
      <c r="T316" s="2">
        <v>200660000</v>
      </c>
      <c r="U316" s="2">
        <v>21</v>
      </c>
      <c r="V316" s="2">
        <v>1.2491699999999999</v>
      </c>
      <c r="W316" s="2">
        <v>4.1318700000000002E-3</v>
      </c>
      <c r="X316" s="2">
        <v>2.19536</v>
      </c>
      <c r="Y316" s="2">
        <v>1.73437</v>
      </c>
      <c r="Z316" s="2" t="s">
        <v>619</v>
      </c>
      <c r="AA316" s="2" t="s">
        <v>619</v>
      </c>
      <c r="AB316" s="2">
        <v>55</v>
      </c>
    </row>
    <row r="317" spans="1:28" x14ac:dyDescent="0.2">
      <c r="A317" s="1" t="s">
        <v>795</v>
      </c>
      <c r="B317" s="2">
        <v>25.793299999999999</v>
      </c>
      <c r="C317" s="2">
        <v>25.188199999999998</v>
      </c>
      <c r="D317" s="2">
        <v>26.033799999999999</v>
      </c>
      <c r="E317" s="2">
        <f t="shared" si="8"/>
        <v>25.671766666666667</v>
      </c>
      <c r="F317" s="2">
        <v>25.735900000000001</v>
      </c>
      <c r="G317" s="2">
        <v>25.4742</v>
      </c>
      <c r="H317" s="2">
        <v>25.849499999999999</v>
      </c>
      <c r="I317" s="2">
        <f t="shared" si="9"/>
        <v>25.68653333333333</v>
      </c>
      <c r="J317" s="2"/>
      <c r="K317" s="2">
        <v>9</v>
      </c>
      <c r="L317" s="2">
        <v>9</v>
      </c>
      <c r="M317" s="2">
        <v>9</v>
      </c>
      <c r="N317" s="2">
        <v>23.5</v>
      </c>
      <c r="O317" s="2">
        <v>23.5</v>
      </c>
      <c r="P317" s="2">
        <v>23.5</v>
      </c>
      <c r="Q317" s="2">
        <v>46.835999999999999</v>
      </c>
      <c r="R317" s="2">
        <v>0</v>
      </c>
      <c r="S317" s="2">
        <v>54.484999999999999</v>
      </c>
      <c r="T317" s="2">
        <v>314250000</v>
      </c>
      <c r="U317" s="2">
        <v>32</v>
      </c>
      <c r="V317" s="2">
        <v>1.73045E-2</v>
      </c>
      <c r="W317" s="2">
        <v>0.98860899999999996</v>
      </c>
      <c r="X317" s="2">
        <v>-1.47285E-2</v>
      </c>
      <c r="Y317" s="2">
        <v>-1.9003900000000001E-2</v>
      </c>
      <c r="Z317" s="2" t="s">
        <v>794</v>
      </c>
      <c r="AA317" s="2" t="s">
        <v>794</v>
      </c>
      <c r="AB317" s="2">
        <v>303</v>
      </c>
    </row>
    <row r="318" spans="1:28" x14ac:dyDescent="0.2">
      <c r="A318" s="1" t="s">
        <v>643</v>
      </c>
      <c r="B318" s="2">
        <v>26.138999999999999</v>
      </c>
      <c r="C318" s="2">
        <v>24.843299999999999</v>
      </c>
      <c r="D318" s="2">
        <v>26.059699999999999</v>
      </c>
      <c r="E318" s="2">
        <f t="shared" si="8"/>
        <v>25.680666666666667</v>
      </c>
      <c r="F318" s="2">
        <v>23.379899999999999</v>
      </c>
      <c r="G318" s="2">
        <v>0</v>
      </c>
      <c r="H318" s="2">
        <v>0</v>
      </c>
      <c r="I318" s="2">
        <f t="shared" si="9"/>
        <v>7.7932999999999995</v>
      </c>
      <c r="J318" s="2"/>
      <c r="K318" s="2">
        <v>14</v>
      </c>
      <c r="L318" s="2">
        <v>14</v>
      </c>
      <c r="M318" s="2">
        <v>14</v>
      </c>
      <c r="N318" s="2">
        <v>12.8</v>
      </c>
      <c r="O318" s="2">
        <v>12.8</v>
      </c>
      <c r="P318" s="2">
        <v>12.8</v>
      </c>
      <c r="Q318" s="2">
        <v>155.22999999999999</v>
      </c>
      <c r="R318" s="2">
        <v>0</v>
      </c>
      <c r="S318" s="2">
        <v>30.497</v>
      </c>
      <c r="T318" s="2">
        <v>176610000</v>
      </c>
      <c r="U318" s="2">
        <v>31</v>
      </c>
      <c r="V318" s="2">
        <v>1.9824900000000001</v>
      </c>
      <c r="W318" s="2">
        <v>0</v>
      </c>
      <c r="X318" s="2">
        <v>2.5604399999999998</v>
      </c>
      <c r="Y318" s="2">
        <v>2.42672</v>
      </c>
      <c r="Z318" s="2" t="s">
        <v>642</v>
      </c>
      <c r="AA318" s="2" t="s">
        <v>642</v>
      </c>
      <c r="AB318" s="2">
        <v>1112</v>
      </c>
    </row>
    <row r="319" spans="1:28" x14ac:dyDescent="0.2">
      <c r="A319" s="1" t="s">
        <v>1093</v>
      </c>
      <c r="B319" s="2">
        <v>24.634399999999999</v>
      </c>
      <c r="C319" s="2">
        <v>26.864799999999999</v>
      </c>
      <c r="D319" s="2">
        <v>25.613</v>
      </c>
      <c r="E319" s="2">
        <f t="shared" si="8"/>
        <v>25.704066666666666</v>
      </c>
      <c r="F319" s="2">
        <v>24.7485</v>
      </c>
      <c r="G319" s="2">
        <v>25.232900000000001</v>
      </c>
      <c r="H319" s="2">
        <v>25.670400000000001</v>
      </c>
      <c r="I319" s="2">
        <f t="shared" si="9"/>
        <v>25.217266666666671</v>
      </c>
      <c r="J319" s="2"/>
      <c r="K319" s="2">
        <v>8</v>
      </c>
      <c r="L319" s="2">
        <v>8</v>
      </c>
      <c r="M319" s="2">
        <v>8</v>
      </c>
      <c r="N319" s="2">
        <v>10.5</v>
      </c>
      <c r="O319" s="2">
        <v>10.5</v>
      </c>
      <c r="P319" s="2">
        <v>10.5</v>
      </c>
      <c r="Q319" s="2">
        <v>99.986000000000004</v>
      </c>
      <c r="R319" s="2">
        <v>0</v>
      </c>
      <c r="S319" s="2">
        <v>28.72</v>
      </c>
      <c r="T319" s="2">
        <v>313140000</v>
      </c>
      <c r="U319" s="2">
        <v>22</v>
      </c>
      <c r="V319" s="2">
        <v>0.26630199999999998</v>
      </c>
      <c r="W319" s="2">
        <v>0.58959399999999995</v>
      </c>
      <c r="X319" s="2">
        <v>0.48681000000000002</v>
      </c>
      <c r="Y319" s="2">
        <v>0.406279</v>
      </c>
      <c r="Z319" s="2" t="s">
        <v>1092</v>
      </c>
      <c r="AA319" s="2" t="s">
        <v>1092</v>
      </c>
      <c r="AB319" s="2">
        <v>853</v>
      </c>
    </row>
    <row r="320" spans="1:28" x14ac:dyDescent="0.2">
      <c r="A320" s="1" t="s">
        <v>1258</v>
      </c>
      <c r="B320" s="2">
        <v>25.841799999999999</v>
      </c>
      <c r="C320" s="2">
        <v>25.5184</v>
      </c>
      <c r="D320" s="2">
        <v>25.7562</v>
      </c>
      <c r="E320" s="2">
        <f t="shared" si="8"/>
        <v>25.705466666666666</v>
      </c>
      <c r="F320" s="2">
        <v>26.362500000000001</v>
      </c>
      <c r="G320" s="2">
        <v>25.835799999999999</v>
      </c>
      <c r="H320" s="2">
        <v>26.169499999999999</v>
      </c>
      <c r="I320" s="2">
        <f t="shared" si="9"/>
        <v>26.122600000000002</v>
      </c>
      <c r="J320" s="2"/>
      <c r="K320" s="2">
        <v>13</v>
      </c>
      <c r="L320" s="2">
        <v>13</v>
      </c>
      <c r="M320" s="2">
        <v>13</v>
      </c>
      <c r="N320" s="2">
        <v>25.7</v>
      </c>
      <c r="O320" s="2">
        <v>25.7</v>
      </c>
      <c r="P320" s="2">
        <v>25.7</v>
      </c>
      <c r="Q320" s="2">
        <v>55.454999999999998</v>
      </c>
      <c r="R320" s="2">
        <v>0</v>
      </c>
      <c r="S320" s="2">
        <v>52.652000000000001</v>
      </c>
      <c r="T320" s="2">
        <v>380930000</v>
      </c>
      <c r="U320" s="2">
        <v>47</v>
      </c>
      <c r="V320" s="2">
        <v>1.0186599999999999</v>
      </c>
      <c r="W320" s="2">
        <v>0.33044299999999999</v>
      </c>
      <c r="X320" s="2">
        <v>-0.41714699999999999</v>
      </c>
      <c r="Y320" s="2">
        <v>-0.61189700000000002</v>
      </c>
      <c r="Z320" s="2" t="s">
        <v>1257</v>
      </c>
      <c r="AA320" s="2" t="s">
        <v>1257</v>
      </c>
      <c r="AB320" s="2">
        <v>1221</v>
      </c>
    </row>
    <row r="321" spans="1:28" x14ac:dyDescent="0.2">
      <c r="A321" s="1" t="s">
        <v>159</v>
      </c>
      <c r="B321" s="2">
        <v>25.808800000000002</v>
      </c>
      <c r="C321" s="2">
        <v>25.802499999999998</v>
      </c>
      <c r="D321" s="2">
        <v>25.523</v>
      </c>
      <c r="E321" s="2">
        <f t="shared" si="8"/>
        <v>25.711433333333332</v>
      </c>
      <c r="F321" s="2">
        <v>29</v>
      </c>
      <c r="G321" s="2">
        <v>28.709</v>
      </c>
      <c r="H321" s="2">
        <v>29.185099999999998</v>
      </c>
      <c r="I321" s="2">
        <f t="shared" si="9"/>
        <v>28.964700000000004</v>
      </c>
      <c r="J321" s="2" t="s">
        <v>26</v>
      </c>
      <c r="K321" s="2">
        <v>22</v>
      </c>
      <c r="L321" s="2">
        <v>22</v>
      </c>
      <c r="M321" s="2">
        <v>22</v>
      </c>
      <c r="N321" s="2">
        <v>39.4</v>
      </c>
      <c r="O321" s="2">
        <v>39.4</v>
      </c>
      <c r="P321" s="2">
        <v>39.4</v>
      </c>
      <c r="Q321" s="2">
        <v>59.62</v>
      </c>
      <c r="R321" s="2">
        <v>0</v>
      </c>
      <c r="S321" s="2">
        <v>138.87</v>
      </c>
      <c r="T321" s="2">
        <v>1802300000</v>
      </c>
      <c r="U321" s="2">
        <v>82</v>
      </c>
      <c r="V321" s="2">
        <v>3.9830299999999998</v>
      </c>
      <c r="W321" s="2">
        <v>0</v>
      </c>
      <c r="X321" s="2">
        <v>-3.25326</v>
      </c>
      <c r="Y321" s="2">
        <v>-4.8731400000000002</v>
      </c>
      <c r="Z321" s="2" t="s">
        <v>158</v>
      </c>
      <c r="AA321" s="2" t="s">
        <v>158</v>
      </c>
      <c r="AB321" s="2">
        <v>631</v>
      </c>
    </row>
    <row r="322" spans="1:28" x14ac:dyDescent="0.2">
      <c r="A322" s="1" t="s">
        <v>1388</v>
      </c>
      <c r="B322" s="2">
        <v>25.1647</v>
      </c>
      <c r="C322" s="2">
        <v>26.089600000000001</v>
      </c>
      <c r="D322" s="2">
        <v>25.886199999999999</v>
      </c>
      <c r="E322" s="2">
        <f t="shared" ref="E322:E385" si="10">AVERAGE(B322:D322)</f>
        <v>25.7135</v>
      </c>
      <c r="F322" s="2">
        <v>25.392199999999999</v>
      </c>
      <c r="G322" s="2">
        <v>25.7746</v>
      </c>
      <c r="H322" s="2">
        <v>25.8201</v>
      </c>
      <c r="I322" s="2">
        <f t="shared" ref="I322:I385" si="11">AVERAGE(F322:H322)</f>
        <v>25.662299999999998</v>
      </c>
      <c r="J322" s="2"/>
      <c r="K322" s="2">
        <v>21</v>
      </c>
      <c r="L322" s="2">
        <v>11</v>
      </c>
      <c r="M322" s="2">
        <v>11</v>
      </c>
      <c r="N322" s="2">
        <v>38.4</v>
      </c>
      <c r="O322" s="2">
        <v>26.5</v>
      </c>
      <c r="P322" s="2">
        <v>26.5</v>
      </c>
      <c r="Q322" s="2">
        <v>54.002000000000002</v>
      </c>
      <c r="R322" s="2">
        <v>0</v>
      </c>
      <c r="S322" s="2">
        <v>28.652999999999999</v>
      </c>
      <c r="T322" s="2">
        <v>319600000</v>
      </c>
      <c r="U322" s="2">
        <v>23</v>
      </c>
      <c r="V322" s="2">
        <v>5.5360199999999998E-2</v>
      </c>
      <c r="W322" s="2">
        <v>0.93757199999999996</v>
      </c>
      <c r="X322" s="2">
        <v>5.1211699999999999E-2</v>
      </c>
      <c r="Y322" s="2">
        <v>6.3092599999999999E-2</v>
      </c>
      <c r="Z322" s="2" t="s">
        <v>1387</v>
      </c>
      <c r="AA322" s="2" t="s">
        <v>1387</v>
      </c>
      <c r="AB322" s="2">
        <v>1587</v>
      </c>
    </row>
    <row r="323" spans="1:28" x14ac:dyDescent="0.2">
      <c r="A323" s="1" t="s">
        <v>635</v>
      </c>
      <c r="B323" s="2">
        <v>25.632200000000001</v>
      </c>
      <c r="C323" s="2">
        <v>25.540800000000001</v>
      </c>
      <c r="D323" s="2">
        <v>25.997</v>
      </c>
      <c r="E323" s="2">
        <f t="shared" si="10"/>
        <v>25.723333333333333</v>
      </c>
      <c r="F323" s="2">
        <v>0</v>
      </c>
      <c r="G323" s="2">
        <v>0</v>
      </c>
      <c r="H323" s="2">
        <v>24.7486</v>
      </c>
      <c r="I323" s="2">
        <f t="shared" si="11"/>
        <v>8.2495333333333338</v>
      </c>
      <c r="J323" s="2"/>
      <c r="K323" s="2">
        <v>10</v>
      </c>
      <c r="L323" s="2">
        <v>10</v>
      </c>
      <c r="M323" s="2">
        <v>10</v>
      </c>
      <c r="N323" s="2">
        <v>28.7</v>
      </c>
      <c r="O323" s="2">
        <v>28.7</v>
      </c>
      <c r="P323" s="2">
        <v>28.7</v>
      </c>
      <c r="Q323" s="2">
        <v>51.957999999999998</v>
      </c>
      <c r="R323" s="2">
        <v>0</v>
      </c>
      <c r="S323" s="2">
        <v>32.039000000000001</v>
      </c>
      <c r="T323" s="2">
        <v>192740000</v>
      </c>
      <c r="U323" s="2">
        <v>29</v>
      </c>
      <c r="V323" s="2">
        <v>1.1435200000000001</v>
      </c>
      <c r="W323" s="2">
        <v>4.5502600000000004E-3</v>
      </c>
      <c r="X323" s="2">
        <v>2.3269500000000001</v>
      </c>
      <c r="Y323" s="2">
        <v>1.9372</v>
      </c>
      <c r="Z323" s="2" t="s">
        <v>634</v>
      </c>
      <c r="AA323" s="2" t="s">
        <v>634</v>
      </c>
      <c r="AB323" s="2">
        <v>671</v>
      </c>
    </row>
    <row r="324" spans="1:28" x14ac:dyDescent="0.2">
      <c r="A324" s="1" t="s">
        <v>606</v>
      </c>
      <c r="B324" s="2">
        <v>26.082999999999998</v>
      </c>
      <c r="C324" s="2">
        <v>25.462900000000001</v>
      </c>
      <c r="D324" s="2">
        <v>25.644200000000001</v>
      </c>
      <c r="E324" s="2">
        <f t="shared" si="10"/>
        <v>25.730033333333335</v>
      </c>
      <c r="F324" s="2">
        <v>23.206299999999999</v>
      </c>
      <c r="G324" s="2">
        <v>24.373799999999999</v>
      </c>
      <c r="H324" s="2">
        <v>23.693000000000001</v>
      </c>
      <c r="I324" s="2">
        <f t="shared" si="11"/>
        <v>23.7577</v>
      </c>
      <c r="J324" s="2"/>
      <c r="K324" s="2">
        <v>15</v>
      </c>
      <c r="L324" s="2">
        <v>15</v>
      </c>
      <c r="M324" s="2">
        <v>15</v>
      </c>
      <c r="N324" s="2">
        <v>10.7</v>
      </c>
      <c r="O324" s="2">
        <v>10.7</v>
      </c>
      <c r="P324" s="2">
        <v>10.7</v>
      </c>
      <c r="Q324" s="2">
        <v>201.56</v>
      </c>
      <c r="R324" s="2">
        <v>0</v>
      </c>
      <c r="S324" s="2">
        <v>42.097000000000001</v>
      </c>
      <c r="T324" s="2">
        <v>196860000</v>
      </c>
      <c r="U324" s="2">
        <v>32</v>
      </c>
      <c r="V324" s="2">
        <v>1.87103</v>
      </c>
      <c r="W324" s="2">
        <v>9.6124000000000003E-4</v>
      </c>
      <c r="X324" s="2">
        <v>1.9723299999999999</v>
      </c>
      <c r="Y324" s="2">
        <v>2.2275999999999998</v>
      </c>
      <c r="Z324" s="2" t="s">
        <v>605</v>
      </c>
      <c r="AA324" s="2" t="s">
        <v>605</v>
      </c>
      <c r="AB324" s="2">
        <v>1116</v>
      </c>
    </row>
    <row r="325" spans="1:28" x14ac:dyDescent="0.2">
      <c r="A325" s="1" t="s">
        <v>668</v>
      </c>
      <c r="B325" s="2">
        <v>25.829899999999999</v>
      </c>
      <c r="C325" s="2">
        <v>25.0595</v>
      </c>
      <c r="D325" s="2">
        <v>26.340399999999999</v>
      </c>
      <c r="E325" s="2">
        <f t="shared" si="10"/>
        <v>25.743266666666667</v>
      </c>
      <c r="F325" s="2">
        <v>0</v>
      </c>
      <c r="G325" s="2">
        <v>0</v>
      </c>
      <c r="H325" s="2">
        <v>24.2807</v>
      </c>
      <c r="I325" s="2">
        <f t="shared" si="11"/>
        <v>8.0935666666666659</v>
      </c>
      <c r="J325" s="2"/>
      <c r="K325" s="2">
        <v>11</v>
      </c>
      <c r="L325" s="2">
        <v>11</v>
      </c>
      <c r="M325" s="2">
        <v>11</v>
      </c>
      <c r="N325" s="2">
        <v>30.6</v>
      </c>
      <c r="O325" s="2">
        <v>30.6</v>
      </c>
      <c r="P325" s="2">
        <v>30.6</v>
      </c>
      <c r="Q325" s="2">
        <v>61.277000000000001</v>
      </c>
      <c r="R325" s="2">
        <v>0</v>
      </c>
      <c r="S325" s="2">
        <v>34.725000000000001</v>
      </c>
      <c r="T325" s="2">
        <v>195140000</v>
      </c>
      <c r="U325" s="2">
        <v>28</v>
      </c>
      <c r="V325" s="2">
        <v>1.36338</v>
      </c>
      <c r="W325" s="2">
        <v>1.7714300000000001E-3</v>
      </c>
      <c r="X325" s="2">
        <v>3.0415899999999998</v>
      </c>
      <c r="Y325" s="2">
        <v>2.2153700000000001</v>
      </c>
      <c r="Z325" s="2" t="s">
        <v>667</v>
      </c>
      <c r="AA325" s="2" t="s">
        <v>667</v>
      </c>
      <c r="AB325" s="2">
        <v>1001</v>
      </c>
    </row>
    <row r="326" spans="1:28" x14ac:dyDescent="0.2">
      <c r="A326" s="1" t="s">
        <v>453</v>
      </c>
      <c r="B326" s="2">
        <v>25.747499999999999</v>
      </c>
      <c r="C326" s="2">
        <v>25.4191</v>
      </c>
      <c r="D326" s="2">
        <v>26.067699999999999</v>
      </c>
      <c r="E326" s="2">
        <f t="shared" si="10"/>
        <v>25.744766666666667</v>
      </c>
      <c r="F326" s="2">
        <v>25.101600000000001</v>
      </c>
      <c r="G326" s="2">
        <v>24.8658</v>
      </c>
      <c r="H326" s="2">
        <v>24.845199999999998</v>
      </c>
      <c r="I326" s="2">
        <f t="shared" si="11"/>
        <v>24.937533333333334</v>
      </c>
      <c r="J326" s="2"/>
      <c r="K326" s="2">
        <v>5</v>
      </c>
      <c r="L326" s="2">
        <v>5</v>
      </c>
      <c r="M326" s="2">
        <v>5</v>
      </c>
      <c r="N326" s="2">
        <v>16.3</v>
      </c>
      <c r="O326" s="2">
        <v>16.3</v>
      </c>
      <c r="P326" s="2">
        <v>16.3</v>
      </c>
      <c r="Q326" s="2">
        <v>32.749000000000002</v>
      </c>
      <c r="R326" s="2">
        <v>0</v>
      </c>
      <c r="S326" s="2">
        <v>21.984000000000002</v>
      </c>
      <c r="T326" s="2">
        <v>248430000</v>
      </c>
      <c r="U326" s="2">
        <v>19</v>
      </c>
      <c r="V326" s="2">
        <v>1.4674799999999999</v>
      </c>
      <c r="W326" s="2">
        <v>3.8060999999999998E-2</v>
      </c>
      <c r="X326" s="2">
        <v>0.80722400000000005</v>
      </c>
      <c r="Y326" s="2">
        <v>1.1457900000000001</v>
      </c>
      <c r="Z326" s="2" t="s">
        <v>452</v>
      </c>
      <c r="AA326" s="2" t="s">
        <v>452</v>
      </c>
      <c r="AB326" s="2">
        <v>1121</v>
      </c>
    </row>
    <row r="327" spans="1:28" x14ac:dyDescent="0.2">
      <c r="A327" s="1" t="s">
        <v>1286</v>
      </c>
      <c r="B327" s="2">
        <v>25.772099999999998</v>
      </c>
      <c r="C327" s="2">
        <v>25.421099999999999</v>
      </c>
      <c r="D327" s="2">
        <v>26.081800000000001</v>
      </c>
      <c r="E327" s="2">
        <f t="shared" si="10"/>
        <v>25.758333333333336</v>
      </c>
      <c r="F327" s="2">
        <v>25.881599999999999</v>
      </c>
      <c r="G327" s="2">
        <v>25.7104</v>
      </c>
      <c r="H327" s="2">
        <v>25.633700000000001</v>
      </c>
      <c r="I327" s="2">
        <f t="shared" si="11"/>
        <v>25.741900000000001</v>
      </c>
      <c r="J327" s="2"/>
      <c r="K327" s="2">
        <v>14</v>
      </c>
      <c r="L327" s="2">
        <v>14</v>
      </c>
      <c r="M327" s="2">
        <v>14</v>
      </c>
      <c r="N327" s="2">
        <v>18.3</v>
      </c>
      <c r="O327" s="2">
        <v>18.3</v>
      </c>
      <c r="P327" s="2">
        <v>18.3</v>
      </c>
      <c r="Q327" s="2">
        <v>84.698999999999998</v>
      </c>
      <c r="R327" s="2">
        <v>0</v>
      </c>
      <c r="S327" s="2">
        <v>45.664999999999999</v>
      </c>
      <c r="T327" s="2">
        <v>334420000</v>
      </c>
      <c r="U327" s="2">
        <v>43</v>
      </c>
      <c r="V327" s="2">
        <v>2.6012299999999999E-2</v>
      </c>
      <c r="W327" s="2">
        <v>0.98218399999999995</v>
      </c>
      <c r="X327" s="2">
        <v>1.64038E-2</v>
      </c>
      <c r="Y327" s="2">
        <v>2.32862E-2</v>
      </c>
      <c r="Z327" s="2" t="s">
        <v>1285</v>
      </c>
      <c r="AA327" s="2" t="s">
        <v>1285</v>
      </c>
      <c r="AB327" s="2">
        <v>1295</v>
      </c>
    </row>
    <row r="328" spans="1:28" x14ac:dyDescent="0.2">
      <c r="A328" s="1" t="s">
        <v>117</v>
      </c>
      <c r="B328" s="2">
        <v>25.1342</v>
      </c>
      <c r="C328" s="2">
        <v>26.495100000000001</v>
      </c>
      <c r="D328" s="2">
        <v>25.6557</v>
      </c>
      <c r="E328" s="2">
        <f t="shared" si="10"/>
        <v>25.761666666666667</v>
      </c>
      <c r="F328" s="2">
        <v>29.9772</v>
      </c>
      <c r="G328" s="2">
        <v>28.599299999999999</v>
      </c>
      <c r="H328" s="2">
        <v>29.3245</v>
      </c>
      <c r="I328" s="2">
        <f t="shared" si="11"/>
        <v>29.300333333333331</v>
      </c>
      <c r="J328" s="2" t="s">
        <v>26</v>
      </c>
      <c r="K328" s="2">
        <v>14</v>
      </c>
      <c r="L328" s="2">
        <v>14</v>
      </c>
      <c r="M328" s="2">
        <v>14</v>
      </c>
      <c r="N328" s="2">
        <v>54.8</v>
      </c>
      <c r="O328" s="2">
        <v>54.8</v>
      </c>
      <c r="P328" s="2">
        <v>54.8</v>
      </c>
      <c r="Q328" s="2">
        <v>18.501999999999999</v>
      </c>
      <c r="R328" s="2">
        <v>0</v>
      </c>
      <c r="S328" s="2">
        <v>147.91</v>
      </c>
      <c r="T328" s="2">
        <v>2610400000</v>
      </c>
      <c r="U328" s="2">
        <v>50</v>
      </c>
      <c r="V328" s="2">
        <v>2.4887800000000002</v>
      </c>
      <c r="W328" s="2">
        <v>0</v>
      </c>
      <c r="X328" s="2">
        <v>-3.5386600000000001</v>
      </c>
      <c r="Y328" s="2">
        <v>-3.3329800000000001</v>
      </c>
      <c r="Z328" s="2" t="s">
        <v>115</v>
      </c>
      <c r="AA328" s="2" t="s">
        <v>116</v>
      </c>
      <c r="AB328" s="2">
        <v>450</v>
      </c>
    </row>
    <row r="329" spans="1:28" x14ac:dyDescent="0.2">
      <c r="A329" s="1" t="s">
        <v>388</v>
      </c>
      <c r="B329" s="2">
        <v>25.030999999999999</v>
      </c>
      <c r="C329" s="2">
        <v>26.572099999999999</v>
      </c>
      <c r="D329" s="2">
        <v>25.716200000000001</v>
      </c>
      <c r="E329" s="2">
        <f t="shared" si="10"/>
        <v>25.773099999999999</v>
      </c>
      <c r="F329" s="2">
        <v>27.276499999999999</v>
      </c>
      <c r="G329" s="2">
        <v>26.810300000000002</v>
      </c>
      <c r="H329" s="2">
        <v>27.195599999999999</v>
      </c>
      <c r="I329" s="2">
        <f t="shared" si="11"/>
        <v>27.094133333333332</v>
      </c>
      <c r="J329" s="2" t="s">
        <v>26</v>
      </c>
      <c r="K329" s="2">
        <v>16</v>
      </c>
      <c r="L329" s="2">
        <v>16</v>
      </c>
      <c r="M329" s="2">
        <v>15</v>
      </c>
      <c r="N329" s="2">
        <v>24.4</v>
      </c>
      <c r="O329" s="2">
        <v>24.4</v>
      </c>
      <c r="P329" s="2">
        <v>24.4</v>
      </c>
      <c r="Q329" s="2">
        <v>76.492999999999995</v>
      </c>
      <c r="R329" s="2">
        <v>0</v>
      </c>
      <c r="S329" s="2">
        <v>106.9</v>
      </c>
      <c r="T329" s="2">
        <v>638440000</v>
      </c>
      <c r="U329" s="2">
        <v>50</v>
      </c>
      <c r="V329" s="2">
        <v>1.0663800000000001</v>
      </c>
      <c r="W329" s="2">
        <v>1.93785E-2</v>
      </c>
      <c r="X329" s="2">
        <v>-1.3210200000000001</v>
      </c>
      <c r="Y329" s="2">
        <v>-1.3641099999999999</v>
      </c>
      <c r="Z329" s="2" t="s">
        <v>387</v>
      </c>
      <c r="AA329" s="2" t="s">
        <v>387</v>
      </c>
      <c r="AB329" s="2">
        <v>1500</v>
      </c>
    </row>
    <row r="330" spans="1:28" x14ac:dyDescent="0.2">
      <c r="A330" s="1" t="s">
        <v>761</v>
      </c>
      <c r="B330" s="2">
        <v>25.822800000000001</v>
      </c>
      <c r="C330" s="2">
        <v>25.197099999999999</v>
      </c>
      <c r="D330" s="2">
        <v>26.334499999999998</v>
      </c>
      <c r="E330" s="2">
        <f t="shared" si="10"/>
        <v>25.784800000000001</v>
      </c>
      <c r="F330" s="2">
        <v>25.500900000000001</v>
      </c>
      <c r="G330" s="2">
        <v>23.4558</v>
      </c>
      <c r="H330" s="2">
        <v>24.899000000000001</v>
      </c>
      <c r="I330" s="2">
        <f t="shared" si="11"/>
        <v>24.618566666666666</v>
      </c>
      <c r="J330" s="2"/>
      <c r="K330" s="2">
        <v>14</v>
      </c>
      <c r="L330" s="2">
        <v>14</v>
      </c>
      <c r="M330" s="2">
        <v>13</v>
      </c>
      <c r="N330" s="2">
        <v>34.299999999999997</v>
      </c>
      <c r="O330" s="2">
        <v>34.299999999999997</v>
      </c>
      <c r="P330" s="2">
        <v>32.5</v>
      </c>
      <c r="Q330" s="2">
        <v>58.475999999999999</v>
      </c>
      <c r="R330" s="2">
        <v>0</v>
      </c>
      <c r="S330" s="2">
        <v>100.82</v>
      </c>
      <c r="T330" s="2">
        <v>268560000</v>
      </c>
      <c r="U330" s="2">
        <v>41</v>
      </c>
      <c r="V330" s="2">
        <v>0.72762199999999999</v>
      </c>
      <c r="W330" s="2">
        <v>7.7981400000000006E-2</v>
      </c>
      <c r="X330" s="2">
        <v>1.1662699999999999</v>
      </c>
      <c r="Y330" s="2">
        <v>0.97989300000000001</v>
      </c>
      <c r="Z330" s="2" t="s">
        <v>760</v>
      </c>
      <c r="AA330" s="2" t="s">
        <v>760</v>
      </c>
      <c r="AB330" s="2">
        <v>187</v>
      </c>
    </row>
    <row r="331" spans="1:28" x14ac:dyDescent="0.2">
      <c r="A331" s="1" t="s">
        <v>1226</v>
      </c>
      <c r="B331" s="2">
        <v>25.659099999999999</v>
      </c>
      <c r="C331" s="2">
        <v>25.817699999999999</v>
      </c>
      <c r="D331" s="2">
        <v>25.935500000000001</v>
      </c>
      <c r="E331" s="2">
        <f t="shared" si="10"/>
        <v>25.804100000000002</v>
      </c>
      <c r="F331" s="2">
        <v>25.695599999999999</v>
      </c>
      <c r="G331" s="2">
        <v>25.085100000000001</v>
      </c>
      <c r="H331" s="2">
        <v>25.929600000000001</v>
      </c>
      <c r="I331" s="2">
        <f t="shared" si="11"/>
        <v>25.570099999999996</v>
      </c>
      <c r="J331" s="2"/>
      <c r="K331" s="2">
        <v>23</v>
      </c>
      <c r="L331" s="2">
        <v>23</v>
      </c>
      <c r="M331" s="2">
        <v>23</v>
      </c>
      <c r="N331" s="2">
        <v>9.5</v>
      </c>
      <c r="O331" s="2">
        <v>9.5</v>
      </c>
      <c r="P331" s="2">
        <v>9.5</v>
      </c>
      <c r="Q331" s="2">
        <v>336.16</v>
      </c>
      <c r="R331" s="2">
        <v>0</v>
      </c>
      <c r="S331" s="2">
        <v>68.069999999999993</v>
      </c>
      <c r="T331" s="2">
        <v>330290000</v>
      </c>
      <c r="U331" s="2">
        <v>51</v>
      </c>
      <c r="V331" s="2">
        <v>0.34162599999999999</v>
      </c>
      <c r="W331" s="2">
        <v>0.70441500000000001</v>
      </c>
      <c r="X331" s="2">
        <v>0.23400699999999999</v>
      </c>
      <c r="Y331" s="2">
        <v>0.30622899999999997</v>
      </c>
      <c r="Z331" s="2" t="s">
        <v>1225</v>
      </c>
      <c r="AA331" s="2" t="s">
        <v>1225</v>
      </c>
      <c r="AB331" s="2">
        <v>1137</v>
      </c>
    </row>
    <row r="332" spans="1:28" x14ac:dyDescent="0.2">
      <c r="A332" s="1" t="s">
        <v>990</v>
      </c>
      <c r="B332" s="2">
        <v>26.786899999999999</v>
      </c>
      <c r="C332" s="2">
        <v>25.754999999999999</v>
      </c>
      <c r="D332" s="2">
        <v>24.889399999999998</v>
      </c>
      <c r="E332" s="2">
        <f t="shared" si="10"/>
        <v>25.810433333333332</v>
      </c>
      <c r="F332" s="2">
        <v>26.9937</v>
      </c>
      <c r="G332" s="2">
        <v>26.5626</v>
      </c>
      <c r="H332" s="2">
        <v>26.260899999999999</v>
      </c>
      <c r="I332" s="2">
        <f t="shared" si="11"/>
        <v>26.605733333333333</v>
      </c>
      <c r="J332" s="2"/>
      <c r="K332" s="2">
        <v>5</v>
      </c>
      <c r="L332" s="2">
        <v>5</v>
      </c>
      <c r="M332" s="2">
        <v>5</v>
      </c>
      <c r="N332" s="2">
        <v>22.7</v>
      </c>
      <c r="O332" s="2">
        <v>22.7</v>
      </c>
      <c r="P332" s="2">
        <v>22.7</v>
      </c>
      <c r="Q332" s="2">
        <v>11.077999999999999</v>
      </c>
      <c r="R332" s="2">
        <v>0</v>
      </c>
      <c r="S332" s="2">
        <v>12.032999999999999</v>
      </c>
      <c r="T332" s="2">
        <v>498780000</v>
      </c>
      <c r="U332" s="2">
        <v>18</v>
      </c>
      <c r="V332" s="2">
        <v>0.54915800000000004</v>
      </c>
      <c r="W332" s="2">
        <v>0.23666699999999999</v>
      </c>
      <c r="X332" s="2">
        <v>-0.79530900000000004</v>
      </c>
      <c r="Y332" s="2">
        <v>-0.730819</v>
      </c>
      <c r="Z332" s="2" t="s">
        <v>989</v>
      </c>
      <c r="AA332" s="2" t="s">
        <v>989</v>
      </c>
      <c r="AB332" s="2">
        <v>713</v>
      </c>
    </row>
    <row r="333" spans="1:28" x14ac:dyDescent="0.2">
      <c r="A333" s="1" t="s">
        <v>1131</v>
      </c>
      <c r="B333" s="2">
        <v>26.110800000000001</v>
      </c>
      <c r="C333" s="2">
        <v>25.436299999999999</v>
      </c>
      <c r="D333" s="2">
        <v>25.889199999999999</v>
      </c>
      <c r="E333" s="2">
        <f t="shared" si="10"/>
        <v>25.812100000000001</v>
      </c>
      <c r="F333" s="2">
        <v>25.8156</v>
      </c>
      <c r="G333" s="2">
        <v>26.139900000000001</v>
      </c>
      <c r="H333" s="2">
        <v>26.044599999999999</v>
      </c>
      <c r="I333" s="2">
        <f t="shared" si="11"/>
        <v>26.000033333333334</v>
      </c>
      <c r="J333" s="2"/>
      <c r="K333" s="2">
        <v>11</v>
      </c>
      <c r="L333" s="2">
        <v>11</v>
      </c>
      <c r="M333" s="2">
        <v>11</v>
      </c>
      <c r="N333" s="2">
        <v>41.2</v>
      </c>
      <c r="O333" s="2">
        <v>41.2</v>
      </c>
      <c r="P333" s="2">
        <v>41.2</v>
      </c>
      <c r="Q333" s="2">
        <v>36.262999999999998</v>
      </c>
      <c r="R333" s="2">
        <v>0</v>
      </c>
      <c r="S333" s="2">
        <v>49.255000000000003</v>
      </c>
      <c r="T333" s="2">
        <v>369030000</v>
      </c>
      <c r="U333" s="2">
        <v>41</v>
      </c>
      <c r="V333" s="2">
        <v>0.338225</v>
      </c>
      <c r="W333" s="2">
        <v>0.75070300000000001</v>
      </c>
      <c r="X333" s="2">
        <v>-0.187947</v>
      </c>
      <c r="Y333" s="2">
        <v>-0.260822</v>
      </c>
      <c r="Z333" s="2" t="s">
        <v>1130</v>
      </c>
      <c r="AA333" s="2" t="s">
        <v>1130</v>
      </c>
      <c r="AB333" s="2">
        <v>909</v>
      </c>
    </row>
    <row r="334" spans="1:28" x14ac:dyDescent="0.2">
      <c r="A334" s="1" t="s">
        <v>641</v>
      </c>
      <c r="B334" s="2">
        <v>26.179600000000001</v>
      </c>
      <c r="C334" s="2">
        <v>25.5001</v>
      </c>
      <c r="D334" s="2">
        <v>25.762</v>
      </c>
      <c r="E334" s="2">
        <f t="shared" si="10"/>
        <v>25.8139</v>
      </c>
      <c r="F334" s="2">
        <v>0</v>
      </c>
      <c r="G334" s="2">
        <v>24.168800000000001</v>
      </c>
      <c r="H334" s="2">
        <v>0</v>
      </c>
      <c r="I334" s="2">
        <f t="shared" si="11"/>
        <v>8.0562666666666676</v>
      </c>
      <c r="J334" s="2"/>
      <c r="K334" s="2">
        <v>14</v>
      </c>
      <c r="L334" s="2">
        <v>14</v>
      </c>
      <c r="M334" s="2">
        <v>14</v>
      </c>
      <c r="N334" s="2">
        <v>9.8000000000000007</v>
      </c>
      <c r="O334" s="2">
        <v>9.8000000000000007</v>
      </c>
      <c r="P334" s="2">
        <v>9.8000000000000007</v>
      </c>
      <c r="Q334" s="2">
        <v>263.83</v>
      </c>
      <c r="R334" s="2">
        <v>0</v>
      </c>
      <c r="S334" s="2">
        <v>32.712000000000003</v>
      </c>
      <c r="T334" s="2">
        <v>187170000</v>
      </c>
      <c r="U334" s="2">
        <v>30</v>
      </c>
      <c r="V334" s="2">
        <v>1.6053299999999999</v>
      </c>
      <c r="W334" s="2">
        <v>9.8412700000000001E-4</v>
      </c>
      <c r="X334" s="2">
        <v>2.4996499999999999</v>
      </c>
      <c r="Y334" s="2">
        <v>2.4161199999999998</v>
      </c>
      <c r="Z334" s="2" t="s">
        <v>640</v>
      </c>
      <c r="AA334" s="2" t="s">
        <v>640</v>
      </c>
      <c r="AB334" s="2">
        <v>414</v>
      </c>
    </row>
    <row r="335" spans="1:28" x14ac:dyDescent="0.2">
      <c r="A335" s="1" t="s">
        <v>1200</v>
      </c>
      <c r="B335" s="2">
        <v>25.820599999999999</v>
      </c>
      <c r="C335" s="2">
        <v>25.860800000000001</v>
      </c>
      <c r="D335" s="2">
        <v>25.839400000000001</v>
      </c>
      <c r="E335" s="2">
        <f t="shared" si="10"/>
        <v>25.840266666666665</v>
      </c>
      <c r="F335" s="2">
        <v>26.0517</v>
      </c>
      <c r="G335" s="2">
        <v>25.525500000000001</v>
      </c>
      <c r="H335" s="2">
        <v>25.727499999999999</v>
      </c>
      <c r="I335" s="2">
        <f t="shared" si="11"/>
        <v>25.768233333333331</v>
      </c>
      <c r="J335" s="2"/>
      <c r="K335" s="2">
        <v>14</v>
      </c>
      <c r="L335" s="2">
        <v>14</v>
      </c>
      <c r="M335" s="2">
        <v>14</v>
      </c>
      <c r="N335" s="2">
        <v>11.1</v>
      </c>
      <c r="O335" s="2">
        <v>11.1</v>
      </c>
      <c r="P335" s="2">
        <v>11.1</v>
      </c>
      <c r="Q335" s="2">
        <v>143.69999999999999</v>
      </c>
      <c r="R335" s="2">
        <v>0</v>
      </c>
      <c r="S335" s="2">
        <v>37.713999999999999</v>
      </c>
      <c r="T335" s="2">
        <v>337400000</v>
      </c>
      <c r="U335" s="2">
        <v>40</v>
      </c>
      <c r="V335" s="2">
        <v>0.164407</v>
      </c>
      <c r="W335" s="2">
        <v>0.90280400000000005</v>
      </c>
      <c r="X335" s="2">
        <v>7.2061500000000001E-2</v>
      </c>
      <c r="Y335" s="2">
        <v>0.110237</v>
      </c>
      <c r="Z335" s="2" t="s">
        <v>1199</v>
      </c>
      <c r="AA335" s="2" t="s">
        <v>1199</v>
      </c>
      <c r="AB335" s="2">
        <v>1048</v>
      </c>
    </row>
    <row r="336" spans="1:28" x14ac:dyDescent="0.2">
      <c r="A336" s="1" t="s">
        <v>1202</v>
      </c>
      <c r="B336" s="2">
        <v>25.886700000000001</v>
      </c>
      <c r="C336" s="2">
        <v>25.721699999999998</v>
      </c>
      <c r="D336" s="2">
        <v>25.989699999999999</v>
      </c>
      <c r="E336" s="2">
        <f t="shared" si="10"/>
        <v>25.866033333333334</v>
      </c>
      <c r="F336" s="2">
        <v>25.852699999999999</v>
      </c>
      <c r="G336" s="2">
        <v>25.9312</v>
      </c>
      <c r="H336" s="2">
        <v>25.673999999999999</v>
      </c>
      <c r="I336" s="2">
        <f t="shared" si="11"/>
        <v>25.819299999999998</v>
      </c>
      <c r="J336" s="2"/>
      <c r="K336" s="2">
        <v>9</v>
      </c>
      <c r="L336" s="2">
        <v>9</v>
      </c>
      <c r="M336" s="2">
        <v>9</v>
      </c>
      <c r="N336" s="2">
        <v>34.9</v>
      </c>
      <c r="O336" s="2">
        <v>34.9</v>
      </c>
      <c r="P336" s="2">
        <v>34.9</v>
      </c>
      <c r="Q336" s="2">
        <v>28.234999999999999</v>
      </c>
      <c r="R336" s="2">
        <v>0</v>
      </c>
      <c r="S336" s="2">
        <v>42.155999999999999</v>
      </c>
      <c r="T336" s="2">
        <v>358470000</v>
      </c>
      <c r="U336" s="2">
        <v>24</v>
      </c>
      <c r="V336" s="2">
        <v>0.16103200000000001</v>
      </c>
      <c r="W336" s="2">
        <v>0.92380200000000001</v>
      </c>
      <c r="X336" s="2">
        <v>4.67377E-2</v>
      </c>
      <c r="Y336" s="2">
        <v>7.6744300000000001E-2</v>
      </c>
      <c r="Z336" s="2" t="s">
        <v>1201</v>
      </c>
      <c r="AA336" s="2" t="s">
        <v>1201</v>
      </c>
      <c r="AB336" s="2">
        <v>1050</v>
      </c>
    </row>
    <row r="337" spans="1:28" x14ac:dyDescent="0.2">
      <c r="A337" s="1" t="s">
        <v>655</v>
      </c>
      <c r="B337" s="2">
        <v>25.9071</v>
      </c>
      <c r="C337" s="2">
        <v>26.040099999999999</v>
      </c>
      <c r="D337" s="2">
        <v>25.6645</v>
      </c>
      <c r="E337" s="2">
        <f t="shared" si="10"/>
        <v>25.870566666666665</v>
      </c>
      <c r="F337" s="2">
        <v>0</v>
      </c>
      <c r="G337" s="2">
        <v>0</v>
      </c>
      <c r="H337" s="2">
        <v>24.956700000000001</v>
      </c>
      <c r="I337" s="2">
        <f t="shared" si="11"/>
        <v>8.3189000000000011</v>
      </c>
      <c r="J337" s="2"/>
      <c r="K337" s="2">
        <v>3</v>
      </c>
      <c r="L337" s="2">
        <v>3</v>
      </c>
      <c r="M337" s="2">
        <v>3</v>
      </c>
      <c r="N337" s="2">
        <v>16.600000000000001</v>
      </c>
      <c r="O337" s="2">
        <v>16.600000000000001</v>
      </c>
      <c r="P337" s="2">
        <v>16.600000000000001</v>
      </c>
      <c r="Q337" s="2">
        <v>22.347999999999999</v>
      </c>
      <c r="R337" s="2">
        <v>0</v>
      </c>
      <c r="S337" s="2">
        <v>24.579000000000001</v>
      </c>
      <c r="T337" s="2">
        <v>218480000</v>
      </c>
      <c r="U337" s="2">
        <v>14</v>
      </c>
      <c r="V337" s="2">
        <v>0.99908799999999998</v>
      </c>
      <c r="W337" s="2">
        <v>5.9698499999999996E-3</v>
      </c>
      <c r="X337" s="2">
        <v>2.8224200000000002</v>
      </c>
      <c r="Y337" s="2">
        <v>1.90177</v>
      </c>
      <c r="Z337" s="2" t="s">
        <v>654</v>
      </c>
      <c r="AA337" s="2" t="s">
        <v>654</v>
      </c>
      <c r="AB337" s="2">
        <v>1497</v>
      </c>
    </row>
    <row r="338" spans="1:28" x14ac:dyDescent="0.2">
      <c r="A338" s="1" t="s">
        <v>1100</v>
      </c>
      <c r="B338" s="2">
        <v>26.209199999999999</v>
      </c>
      <c r="C338" s="2">
        <v>25.801100000000002</v>
      </c>
      <c r="D338" s="2">
        <v>25.623899999999999</v>
      </c>
      <c r="E338" s="2">
        <f t="shared" si="10"/>
        <v>25.878066666666665</v>
      </c>
      <c r="F338" s="2">
        <v>26.063300000000002</v>
      </c>
      <c r="G338" s="2">
        <v>25.992100000000001</v>
      </c>
      <c r="H338" s="2">
        <v>26.7698</v>
      </c>
      <c r="I338" s="2">
        <f t="shared" si="11"/>
        <v>26.275066666666671</v>
      </c>
      <c r="J338" s="2"/>
      <c r="K338" s="2">
        <v>11</v>
      </c>
      <c r="L338" s="2">
        <v>11</v>
      </c>
      <c r="M338" s="2">
        <v>11</v>
      </c>
      <c r="N338" s="2">
        <v>21.4</v>
      </c>
      <c r="O338" s="2">
        <v>21.4</v>
      </c>
      <c r="P338" s="2">
        <v>21.4</v>
      </c>
      <c r="Q338" s="2">
        <v>58.847999999999999</v>
      </c>
      <c r="R338" s="2">
        <v>0</v>
      </c>
      <c r="S338" s="2">
        <v>56.363</v>
      </c>
      <c r="T338" s="2">
        <v>476030000</v>
      </c>
      <c r="U338" s="2">
        <v>32</v>
      </c>
      <c r="V338" s="2">
        <v>0.572488</v>
      </c>
      <c r="W338" s="2">
        <v>0.46070499999999998</v>
      </c>
      <c r="X338" s="2">
        <v>-0.39696599999999999</v>
      </c>
      <c r="Y338" s="2">
        <v>-0.49452200000000002</v>
      </c>
      <c r="Z338" s="2" t="s">
        <v>1099</v>
      </c>
      <c r="AA338" s="2" t="s">
        <v>1099</v>
      </c>
      <c r="AB338" s="2">
        <v>864</v>
      </c>
    </row>
    <row r="339" spans="1:28" x14ac:dyDescent="0.2">
      <c r="A339" s="1" t="s">
        <v>783</v>
      </c>
      <c r="B339" s="2">
        <v>25.975899999999999</v>
      </c>
      <c r="C339" s="2">
        <v>25.736899999999999</v>
      </c>
      <c r="D339" s="2">
        <v>25.941199999999998</v>
      </c>
      <c r="E339" s="2">
        <f t="shared" si="10"/>
        <v>25.884666666666664</v>
      </c>
      <c r="F339" s="2">
        <v>25.3126</v>
      </c>
      <c r="G339" s="2">
        <v>26.143799999999999</v>
      </c>
      <c r="H339" s="2">
        <v>25.503299999999999</v>
      </c>
      <c r="I339" s="2">
        <f t="shared" si="11"/>
        <v>25.653233333333333</v>
      </c>
      <c r="J339" s="2"/>
      <c r="K339" s="2">
        <v>21</v>
      </c>
      <c r="L339" s="2">
        <v>21</v>
      </c>
      <c r="M339" s="2">
        <v>21</v>
      </c>
      <c r="N339" s="2">
        <v>32.4</v>
      </c>
      <c r="O339" s="2">
        <v>32.4</v>
      </c>
      <c r="P339" s="2">
        <v>32.4</v>
      </c>
      <c r="Q339" s="2">
        <v>74.138999999999996</v>
      </c>
      <c r="R339" s="2">
        <v>0</v>
      </c>
      <c r="S339" s="2">
        <v>50.222000000000001</v>
      </c>
      <c r="T339" s="2">
        <v>307030000</v>
      </c>
      <c r="U339" s="2">
        <v>49</v>
      </c>
      <c r="V339" s="2">
        <v>0.33885300000000002</v>
      </c>
      <c r="W339" s="2">
        <v>0.70636200000000005</v>
      </c>
      <c r="X339" s="2">
        <v>0.23147100000000001</v>
      </c>
      <c r="Y339" s="2">
        <v>0.30368200000000001</v>
      </c>
      <c r="Z339" s="2" t="s">
        <v>782</v>
      </c>
      <c r="AA339" s="2" t="s">
        <v>782</v>
      </c>
      <c r="AB339" s="2">
        <v>275</v>
      </c>
    </row>
    <row r="340" spans="1:28" x14ac:dyDescent="0.2">
      <c r="A340" s="1" t="s">
        <v>1367</v>
      </c>
      <c r="B340" s="2">
        <v>26.174600000000002</v>
      </c>
      <c r="C340" s="2">
        <v>25.4604</v>
      </c>
      <c r="D340" s="2">
        <v>26.0197</v>
      </c>
      <c r="E340" s="2">
        <f t="shared" si="10"/>
        <v>25.884900000000002</v>
      </c>
      <c r="F340" s="2">
        <v>25.361000000000001</v>
      </c>
      <c r="G340" s="2">
        <v>25.0243</v>
      </c>
      <c r="H340" s="2">
        <v>25.588699999999999</v>
      </c>
      <c r="I340" s="2">
        <f t="shared" si="11"/>
        <v>25.324666666666669</v>
      </c>
      <c r="J340" s="2"/>
      <c r="K340" s="2">
        <v>8</v>
      </c>
      <c r="L340" s="2">
        <v>8</v>
      </c>
      <c r="M340" s="2">
        <v>8</v>
      </c>
      <c r="N340" s="2">
        <v>27.9</v>
      </c>
      <c r="O340" s="2">
        <v>27.9</v>
      </c>
      <c r="P340" s="2">
        <v>27.9</v>
      </c>
      <c r="Q340" s="2">
        <v>26.623999999999999</v>
      </c>
      <c r="R340" s="2">
        <v>0</v>
      </c>
      <c r="S340" s="2">
        <v>25.675999999999998</v>
      </c>
      <c r="T340" s="2">
        <v>309880000</v>
      </c>
      <c r="U340" s="2">
        <v>26</v>
      </c>
      <c r="V340" s="2">
        <v>0.94470100000000001</v>
      </c>
      <c r="W340" s="2">
        <v>0.20887500000000001</v>
      </c>
      <c r="X340" s="2">
        <v>0.560226</v>
      </c>
      <c r="Y340" s="2">
        <v>0.72578799999999999</v>
      </c>
      <c r="Z340" s="2" t="s">
        <v>1366</v>
      </c>
      <c r="AA340" s="2" t="s">
        <v>1366</v>
      </c>
      <c r="AB340" s="2">
        <v>1509</v>
      </c>
    </row>
    <row r="341" spans="1:28" x14ac:dyDescent="0.2">
      <c r="A341" s="1" t="s">
        <v>1252</v>
      </c>
      <c r="B341" s="2">
        <v>26.161799999999999</v>
      </c>
      <c r="C341" s="2">
        <v>25.783200000000001</v>
      </c>
      <c r="D341" s="2">
        <v>25.755400000000002</v>
      </c>
      <c r="E341" s="2">
        <f t="shared" si="10"/>
        <v>25.900133333333333</v>
      </c>
      <c r="F341" s="2">
        <v>25.9541</v>
      </c>
      <c r="G341" s="2">
        <v>24.959299999999999</v>
      </c>
      <c r="H341" s="2">
        <v>25.651199999999999</v>
      </c>
      <c r="I341" s="2">
        <f t="shared" si="11"/>
        <v>25.521533333333334</v>
      </c>
      <c r="J341" s="2"/>
      <c r="K341" s="2">
        <v>8</v>
      </c>
      <c r="L341" s="2">
        <v>8</v>
      </c>
      <c r="M341" s="2">
        <v>8</v>
      </c>
      <c r="N341" s="2">
        <v>19.8</v>
      </c>
      <c r="O341" s="2">
        <v>19.8</v>
      </c>
      <c r="P341" s="2">
        <v>19.8</v>
      </c>
      <c r="Q341" s="2">
        <v>41.401000000000003</v>
      </c>
      <c r="R341" s="2">
        <v>0</v>
      </c>
      <c r="S341" s="2">
        <v>37.863999999999997</v>
      </c>
      <c r="T341" s="2">
        <v>334370000</v>
      </c>
      <c r="U341" s="2">
        <v>25</v>
      </c>
      <c r="V341" s="2">
        <v>0.47972999999999999</v>
      </c>
      <c r="W341" s="2">
        <v>0.51619999999999999</v>
      </c>
      <c r="X341" s="2">
        <v>0.37859700000000002</v>
      </c>
      <c r="Y341" s="2">
        <v>0.460426</v>
      </c>
      <c r="Z341" s="2" t="s">
        <v>1251</v>
      </c>
      <c r="AA341" s="2" t="s">
        <v>1251</v>
      </c>
      <c r="AB341" s="2">
        <v>1203</v>
      </c>
    </row>
    <row r="342" spans="1:28" x14ac:dyDescent="0.2">
      <c r="A342" s="1" t="s">
        <v>874</v>
      </c>
      <c r="B342" s="2">
        <v>25.968299999999999</v>
      </c>
      <c r="C342" s="2">
        <v>25.6448</v>
      </c>
      <c r="D342" s="2">
        <v>26.0977</v>
      </c>
      <c r="E342" s="2">
        <f t="shared" si="10"/>
        <v>25.903600000000001</v>
      </c>
      <c r="F342" s="2">
        <v>25.655100000000001</v>
      </c>
      <c r="G342" s="2">
        <v>0</v>
      </c>
      <c r="H342" s="2">
        <v>26.1157</v>
      </c>
      <c r="I342" s="2">
        <f t="shared" si="11"/>
        <v>17.256933333333333</v>
      </c>
      <c r="J342" s="2"/>
      <c r="K342" s="2">
        <v>11</v>
      </c>
      <c r="L342" s="2">
        <v>11</v>
      </c>
      <c r="M342" s="2">
        <v>11</v>
      </c>
      <c r="N342" s="2">
        <v>15.3</v>
      </c>
      <c r="O342" s="2">
        <v>15.3</v>
      </c>
      <c r="P342" s="2">
        <v>15.3</v>
      </c>
      <c r="Q342" s="2">
        <v>68.137</v>
      </c>
      <c r="R342" s="2">
        <v>0</v>
      </c>
      <c r="S342" s="2">
        <v>40.933999999999997</v>
      </c>
      <c r="T342" s="2">
        <v>326020000</v>
      </c>
      <c r="U342" s="2">
        <v>30</v>
      </c>
      <c r="V342" s="2">
        <v>0.37742399999999998</v>
      </c>
      <c r="W342" s="2">
        <v>0.30253000000000002</v>
      </c>
      <c r="X342" s="2">
        <v>1.08568</v>
      </c>
      <c r="Y342" s="2">
        <v>0.68534499999999998</v>
      </c>
      <c r="Z342" s="2" t="s">
        <v>873</v>
      </c>
      <c r="AA342" s="2" t="s">
        <v>873</v>
      </c>
      <c r="AB342" s="2">
        <v>477</v>
      </c>
    </row>
    <row r="343" spans="1:28" x14ac:dyDescent="0.2">
      <c r="A343" s="1" t="s">
        <v>226</v>
      </c>
      <c r="B343" s="2">
        <v>25.233599999999999</v>
      </c>
      <c r="C343" s="2">
        <v>26.456199999999999</v>
      </c>
      <c r="D343" s="2">
        <v>26.063400000000001</v>
      </c>
      <c r="E343" s="2">
        <f t="shared" si="10"/>
        <v>25.917733333333331</v>
      </c>
      <c r="F343" s="2">
        <v>28.729800000000001</v>
      </c>
      <c r="G343" s="2">
        <v>28.119499999999999</v>
      </c>
      <c r="H343" s="2">
        <v>28.766200000000001</v>
      </c>
      <c r="I343" s="2">
        <f t="shared" si="11"/>
        <v>28.538499999999999</v>
      </c>
      <c r="J343" s="2" t="s">
        <v>26</v>
      </c>
      <c r="K343" s="2">
        <v>13</v>
      </c>
      <c r="L343" s="2">
        <v>13</v>
      </c>
      <c r="M343" s="2">
        <v>11</v>
      </c>
      <c r="N343" s="2">
        <v>41.3</v>
      </c>
      <c r="O343" s="2">
        <v>41.3</v>
      </c>
      <c r="P343" s="2">
        <v>38.1</v>
      </c>
      <c r="Q343" s="2">
        <v>31.120999999999999</v>
      </c>
      <c r="R343" s="2">
        <v>0</v>
      </c>
      <c r="S343" s="2">
        <v>107.42</v>
      </c>
      <c r="T343" s="2">
        <v>1465900000</v>
      </c>
      <c r="U343" s="2">
        <v>45</v>
      </c>
      <c r="V343" s="2">
        <v>2.1806899999999998</v>
      </c>
      <c r="W343" s="2">
        <v>0</v>
      </c>
      <c r="X343" s="2">
        <v>-2.62073</v>
      </c>
      <c r="Y343" s="2">
        <v>-2.8579599999999998</v>
      </c>
      <c r="Z343" s="2" t="s">
        <v>225</v>
      </c>
      <c r="AA343" s="2" t="s">
        <v>225</v>
      </c>
      <c r="AB343" s="2">
        <v>492</v>
      </c>
    </row>
    <row r="344" spans="1:28" x14ac:dyDescent="0.2">
      <c r="A344" s="1" t="s">
        <v>1376</v>
      </c>
      <c r="B344" s="2">
        <v>26.055700000000002</v>
      </c>
      <c r="C344" s="2">
        <v>25.6022</v>
      </c>
      <c r="D344" s="2">
        <v>26.104700000000001</v>
      </c>
      <c r="E344" s="2">
        <f t="shared" si="10"/>
        <v>25.920866666666665</v>
      </c>
      <c r="F344" s="2">
        <v>0</v>
      </c>
      <c r="G344" s="2">
        <v>25.6081</v>
      </c>
      <c r="H344" s="2">
        <v>25.4071</v>
      </c>
      <c r="I344" s="2">
        <f t="shared" si="11"/>
        <v>17.005066666666668</v>
      </c>
      <c r="J344" s="2"/>
      <c r="K344" s="2">
        <v>9</v>
      </c>
      <c r="L344" s="2">
        <v>9</v>
      </c>
      <c r="M344" s="2">
        <v>9</v>
      </c>
      <c r="N344" s="2">
        <v>19.899999999999999</v>
      </c>
      <c r="O344" s="2">
        <v>19.899999999999999</v>
      </c>
      <c r="P344" s="2">
        <v>19.899999999999999</v>
      </c>
      <c r="Q344" s="2">
        <v>46.673999999999999</v>
      </c>
      <c r="R344" s="2">
        <v>0</v>
      </c>
      <c r="S344" s="2">
        <v>22.582999999999998</v>
      </c>
      <c r="T344" s="2">
        <v>257880000</v>
      </c>
      <c r="U344" s="2">
        <v>28</v>
      </c>
      <c r="V344" s="2">
        <v>0.58343299999999998</v>
      </c>
      <c r="W344" s="2">
        <v>0.123143</v>
      </c>
      <c r="X344" s="2">
        <v>1.1718999999999999</v>
      </c>
      <c r="Y344" s="2">
        <v>0.91733299999999995</v>
      </c>
      <c r="Z344" s="2" t="s">
        <v>1375</v>
      </c>
      <c r="AA344" s="2" t="s">
        <v>1375</v>
      </c>
      <c r="AB344" s="2">
        <v>1562</v>
      </c>
    </row>
    <row r="345" spans="1:28" x14ac:dyDescent="0.2">
      <c r="A345" s="1" t="s">
        <v>190</v>
      </c>
      <c r="B345" s="2">
        <v>25.959099999999999</v>
      </c>
      <c r="C345" s="2">
        <v>25.684999999999999</v>
      </c>
      <c r="D345" s="2">
        <v>26.136500000000002</v>
      </c>
      <c r="E345" s="2">
        <f t="shared" si="10"/>
        <v>25.926866666666665</v>
      </c>
      <c r="F345" s="2">
        <v>29.162299999999998</v>
      </c>
      <c r="G345" s="2">
        <v>28.106000000000002</v>
      </c>
      <c r="H345" s="2">
        <v>29.446999999999999</v>
      </c>
      <c r="I345" s="2">
        <f t="shared" si="11"/>
        <v>28.905100000000001</v>
      </c>
      <c r="J345" s="2" t="s">
        <v>26</v>
      </c>
      <c r="K345" s="2">
        <v>27</v>
      </c>
      <c r="L345" s="2">
        <v>27</v>
      </c>
      <c r="M345" s="2">
        <v>27</v>
      </c>
      <c r="N345" s="2">
        <v>34</v>
      </c>
      <c r="O345" s="2">
        <v>34</v>
      </c>
      <c r="P345" s="2">
        <v>34</v>
      </c>
      <c r="Q345" s="2">
        <v>69.841999999999999</v>
      </c>
      <c r="R345" s="2">
        <v>0</v>
      </c>
      <c r="S345" s="2">
        <v>126.79</v>
      </c>
      <c r="T345" s="2">
        <v>2056100000</v>
      </c>
      <c r="U345" s="2">
        <v>86</v>
      </c>
      <c r="V345" s="2">
        <v>1.9217599999999999</v>
      </c>
      <c r="W345" s="2">
        <v>0</v>
      </c>
      <c r="X345" s="2">
        <v>-2.9782299999999999</v>
      </c>
      <c r="Y345" s="2">
        <v>-3.2075100000000001</v>
      </c>
      <c r="Z345" s="2" t="s">
        <v>189</v>
      </c>
      <c r="AA345" s="2" t="s">
        <v>189</v>
      </c>
      <c r="AB345" s="2">
        <v>377</v>
      </c>
    </row>
    <row r="346" spans="1:28" x14ac:dyDescent="0.2">
      <c r="A346" s="1" t="s">
        <v>590</v>
      </c>
      <c r="B346" s="2">
        <v>26.292899999999999</v>
      </c>
      <c r="C346" s="2">
        <v>25.290299999999998</v>
      </c>
      <c r="D346" s="2">
        <v>26.202100000000002</v>
      </c>
      <c r="E346" s="2">
        <f t="shared" si="10"/>
        <v>25.928433333333334</v>
      </c>
      <c r="F346" s="2">
        <v>24.7837</v>
      </c>
      <c r="G346" s="2">
        <v>23.761700000000001</v>
      </c>
      <c r="H346" s="2">
        <v>23.982600000000001</v>
      </c>
      <c r="I346" s="2">
        <f t="shared" si="11"/>
        <v>24.176000000000002</v>
      </c>
      <c r="J346" s="2"/>
      <c r="K346" s="2">
        <v>12</v>
      </c>
      <c r="L346" s="2">
        <v>12</v>
      </c>
      <c r="M346" s="2">
        <v>12</v>
      </c>
      <c r="N346" s="2">
        <v>14.3</v>
      </c>
      <c r="O346" s="2">
        <v>14.3</v>
      </c>
      <c r="P346" s="2">
        <v>14.3</v>
      </c>
      <c r="Q346" s="2">
        <v>117.15</v>
      </c>
      <c r="R346" s="2">
        <v>0</v>
      </c>
      <c r="S346" s="2">
        <v>65.909000000000006</v>
      </c>
      <c r="T346" s="2">
        <v>246370000</v>
      </c>
      <c r="U346" s="2">
        <v>32</v>
      </c>
      <c r="V346" s="2">
        <v>1.7660100000000001</v>
      </c>
      <c r="W346" s="2">
        <v>2.1772200000000001E-3</v>
      </c>
      <c r="X346" s="2">
        <v>1.7524200000000001</v>
      </c>
      <c r="Y346" s="2">
        <v>1.8525499999999999</v>
      </c>
      <c r="Z346" s="2" t="s">
        <v>589</v>
      </c>
      <c r="AA346" s="2" t="s">
        <v>589</v>
      </c>
      <c r="AB346" s="2">
        <v>1484</v>
      </c>
    </row>
    <row r="347" spans="1:28" x14ac:dyDescent="0.2">
      <c r="A347" s="1" t="s">
        <v>491</v>
      </c>
      <c r="B347" s="2">
        <v>26.151199999999999</v>
      </c>
      <c r="C347" s="2">
        <v>25.583100000000002</v>
      </c>
      <c r="D347" s="2">
        <v>26.051600000000001</v>
      </c>
      <c r="E347" s="2">
        <f t="shared" si="10"/>
        <v>25.928633333333334</v>
      </c>
      <c r="F347" s="2">
        <v>25.3094</v>
      </c>
      <c r="G347" s="2">
        <v>24.427600000000002</v>
      </c>
      <c r="H347" s="2">
        <v>24.9115</v>
      </c>
      <c r="I347" s="2">
        <f t="shared" si="11"/>
        <v>24.882833333333334</v>
      </c>
      <c r="J347" s="2"/>
      <c r="K347" s="2">
        <v>14</v>
      </c>
      <c r="L347" s="2">
        <v>14</v>
      </c>
      <c r="M347" s="2">
        <v>14</v>
      </c>
      <c r="N347" s="2">
        <v>26.9</v>
      </c>
      <c r="O347" s="2">
        <v>26.9</v>
      </c>
      <c r="P347" s="2">
        <v>26.9</v>
      </c>
      <c r="Q347" s="2">
        <v>82.875</v>
      </c>
      <c r="R347" s="2">
        <v>0</v>
      </c>
      <c r="S347" s="2">
        <v>49.682000000000002</v>
      </c>
      <c r="T347" s="2">
        <v>273040000</v>
      </c>
      <c r="U347" s="2">
        <v>39</v>
      </c>
      <c r="V347" s="2">
        <v>1.47566</v>
      </c>
      <c r="W347" s="2">
        <v>1.6816299999999999E-2</v>
      </c>
      <c r="X347" s="2">
        <v>1.0458099999999999</v>
      </c>
      <c r="Y347" s="2">
        <v>1.2922</v>
      </c>
      <c r="Z347" s="2" t="s">
        <v>490</v>
      </c>
      <c r="AA347" s="2" t="s">
        <v>490</v>
      </c>
      <c r="AB347" s="2">
        <v>1083</v>
      </c>
    </row>
    <row r="348" spans="1:28" x14ac:dyDescent="0.2">
      <c r="A348" s="1" t="s">
        <v>1308</v>
      </c>
      <c r="B348" s="2">
        <v>25.9788</v>
      </c>
      <c r="C348" s="2">
        <v>25.8062</v>
      </c>
      <c r="D348" s="2">
        <v>26.004000000000001</v>
      </c>
      <c r="E348" s="2">
        <f t="shared" si="10"/>
        <v>25.929666666666666</v>
      </c>
      <c r="F348" s="2">
        <v>25.6691</v>
      </c>
      <c r="G348" s="2">
        <v>25.243099999999998</v>
      </c>
      <c r="H348" s="2">
        <v>25.313099999999999</v>
      </c>
      <c r="I348" s="2">
        <f t="shared" si="11"/>
        <v>25.408433333333335</v>
      </c>
      <c r="J348" s="2"/>
      <c r="K348" s="2">
        <v>12</v>
      </c>
      <c r="L348" s="2">
        <v>11</v>
      </c>
      <c r="M348" s="2">
        <v>11</v>
      </c>
      <c r="N348" s="2">
        <v>19</v>
      </c>
      <c r="O348" s="2">
        <v>17.399999999999999</v>
      </c>
      <c r="P348" s="2">
        <v>17.399999999999999</v>
      </c>
      <c r="Q348" s="2">
        <v>82.563999999999993</v>
      </c>
      <c r="R348" s="2">
        <v>0</v>
      </c>
      <c r="S348" s="2">
        <v>27.242999999999999</v>
      </c>
      <c r="T348" s="2">
        <v>308530000</v>
      </c>
      <c r="U348" s="2">
        <v>34</v>
      </c>
      <c r="V348" s="2">
        <v>1.39029</v>
      </c>
      <c r="W348" s="2">
        <v>0.16656399999999999</v>
      </c>
      <c r="X348" s="2">
        <v>0.52123900000000001</v>
      </c>
      <c r="Y348" s="2">
        <v>0.80712799999999996</v>
      </c>
      <c r="Z348" s="2" t="s">
        <v>1307</v>
      </c>
      <c r="AA348" s="2" t="s">
        <v>1307</v>
      </c>
      <c r="AB348" s="2">
        <v>1341</v>
      </c>
    </row>
    <row r="349" spans="1:28" x14ac:dyDescent="0.2">
      <c r="A349" s="1" t="s">
        <v>633</v>
      </c>
      <c r="B349" s="2">
        <v>26.552299999999999</v>
      </c>
      <c r="C349" s="2">
        <v>24.900300000000001</v>
      </c>
      <c r="D349" s="2">
        <v>26.349799999999998</v>
      </c>
      <c r="E349" s="2">
        <f t="shared" si="10"/>
        <v>25.934133333333335</v>
      </c>
      <c r="F349" s="2">
        <v>0</v>
      </c>
      <c r="G349" s="2">
        <v>24.2943</v>
      </c>
      <c r="H349" s="2">
        <v>24.1159</v>
      </c>
      <c r="I349" s="2">
        <f t="shared" si="11"/>
        <v>16.136733333333336</v>
      </c>
      <c r="J349" s="2"/>
      <c r="K349" s="2">
        <v>21</v>
      </c>
      <c r="L349" s="2">
        <v>21</v>
      </c>
      <c r="M349" s="2">
        <v>21</v>
      </c>
      <c r="N349" s="2">
        <v>13.4</v>
      </c>
      <c r="O349" s="2">
        <v>13.4</v>
      </c>
      <c r="P349" s="2">
        <v>13.4</v>
      </c>
      <c r="Q349" s="2">
        <v>213.67</v>
      </c>
      <c r="R349" s="2">
        <v>0</v>
      </c>
      <c r="S349" s="2">
        <v>58.313000000000002</v>
      </c>
      <c r="T349" s="2">
        <v>235400000</v>
      </c>
      <c r="U349" s="2">
        <v>36</v>
      </c>
      <c r="V349" s="2">
        <v>1.3920399999999999</v>
      </c>
      <c r="W349" s="2">
        <v>2.81928E-3</v>
      </c>
      <c r="X349" s="2">
        <v>2.2865899999999999</v>
      </c>
      <c r="Y349" s="2">
        <v>1.80857</v>
      </c>
      <c r="Z349" s="2" t="s">
        <v>631</v>
      </c>
      <c r="AA349" s="2" t="s">
        <v>632</v>
      </c>
      <c r="AB349" s="2">
        <v>1559</v>
      </c>
    </row>
    <row r="350" spans="1:28" x14ac:dyDescent="0.2">
      <c r="A350" s="1" t="s">
        <v>1325</v>
      </c>
      <c r="B350" s="2">
        <v>26.0031</v>
      </c>
      <c r="C350" s="2">
        <v>25.721399999999999</v>
      </c>
      <c r="D350" s="2">
        <v>26.081399999999999</v>
      </c>
      <c r="E350" s="2">
        <f t="shared" si="10"/>
        <v>25.935299999999998</v>
      </c>
      <c r="F350" s="2">
        <v>26.081800000000001</v>
      </c>
      <c r="G350" s="2">
        <v>25.782800000000002</v>
      </c>
      <c r="H350" s="2">
        <v>26.2059</v>
      </c>
      <c r="I350" s="2">
        <f t="shared" si="11"/>
        <v>26.023500000000002</v>
      </c>
      <c r="J350" s="2"/>
      <c r="K350" s="2">
        <v>14</v>
      </c>
      <c r="L350" s="2">
        <v>14</v>
      </c>
      <c r="M350" s="2">
        <v>14</v>
      </c>
      <c r="N350" s="2">
        <v>24</v>
      </c>
      <c r="O350" s="2">
        <v>24</v>
      </c>
      <c r="P350" s="2">
        <v>24</v>
      </c>
      <c r="Q350" s="2">
        <v>61.991999999999997</v>
      </c>
      <c r="R350" s="2">
        <v>0</v>
      </c>
      <c r="S350" s="2">
        <v>37.497</v>
      </c>
      <c r="T350" s="2">
        <v>380160000</v>
      </c>
      <c r="U350" s="2">
        <v>48</v>
      </c>
      <c r="V350" s="2">
        <v>0.204207</v>
      </c>
      <c r="W350" s="2">
        <v>0.88169900000000001</v>
      </c>
      <c r="X350" s="2">
        <v>-8.8175500000000004E-2</v>
      </c>
      <c r="Y350" s="2">
        <v>-0.132302</v>
      </c>
      <c r="Z350" s="2" t="s">
        <v>1323</v>
      </c>
      <c r="AA350" s="2" t="s">
        <v>1324</v>
      </c>
      <c r="AB350" s="2">
        <v>1375</v>
      </c>
    </row>
    <row r="351" spans="1:28" x14ac:dyDescent="0.2">
      <c r="A351" s="1" t="s">
        <v>866</v>
      </c>
      <c r="B351" s="2">
        <v>26.4527</v>
      </c>
      <c r="C351" s="2">
        <v>25.506799999999998</v>
      </c>
      <c r="D351" s="2">
        <v>25.927199999999999</v>
      </c>
      <c r="E351" s="2">
        <f t="shared" si="10"/>
        <v>25.96223333333333</v>
      </c>
      <c r="F351" s="2">
        <v>26.4496</v>
      </c>
      <c r="G351" s="2">
        <v>26.134599999999999</v>
      </c>
      <c r="H351" s="2">
        <v>26.669699999999999</v>
      </c>
      <c r="I351" s="2">
        <f t="shared" si="11"/>
        <v>26.417966666666661</v>
      </c>
      <c r="J351" s="2"/>
      <c r="K351" s="2">
        <v>10</v>
      </c>
      <c r="L351" s="2">
        <v>10</v>
      </c>
      <c r="M351" s="2">
        <v>10</v>
      </c>
      <c r="N351" s="2">
        <v>16.2</v>
      </c>
      <c r="O351" s="2">
        <v>16.2</v>
      </c>
      <c r="P351" s="2">
        <v>16.2</v>
      </c>
      <c r="Q351" s="2">
        <v>53.5</v>
      </c>
      <c r="R351" s="2">
        <v>0</v>
      </c>
      <c r="S351" s="2">
        <v>30.192</v>
      </c>
      <c r="T351" s="2">
        <v>482090000</v>
      </c>
      <c r="U351" s="2">
        <v>41</v>
      </c>
      <c r="V351" s="2">
        <v>0.62215200000000004</v>
      </c>
      <c r="W351" s="2">
        <v>0.39463900000000002</v>
      </c>
      <c r="X351" s="2">
        <v>-0.45573900000000001</v>
      </c>
      <c r="Y351" s="2">
        <v>-0.55945699999999998</v>
      </c>
      <c r="Z351" s="2" t="s">
        <v>865</v>
      </c>
      <c r="AA351" s="2" t="s">
        <v>865</v>
      </c>
      <c r="AB351" s="2">
        <v>468</v>
      </c>
    </row>
    <row r="352" spans="1:28" x14ac:dyDescent="0.2">
      <c r="A352" s="1" t="s">
        <v>653</v>
      </c>
      <c r="B352" s="2">
        <v>26.125399999999999</v>
      </c>
      <c r="C352" s="2">
        <v>25.716000000000001</v>
      </c>
      <c r="D352" s="2">
        <v>26.053699999999999</v>
      </c>
      <c r="E352" s="2">
        <f t="shared" si="10"/>
        <v>25.965033333333334</v>
      </c>
      <c r="F352" s="2">
        <v>0</v>
      </c>
      <c r="G352" s="2">
        <v>0</v>
      </c>
      <c r="H352" s="2">
        <v>0</v>
      </c>
      <c r="I352" s="2">
        <f t="shared" si="11"/>
        <v>0</v>
      </c>
      <c r="J352" s="2"/>
      <c r="K352" s="2">
        <v>12</v>
      </c>
      <c r="L352" s="2">
        <v>12</v>
      </c>
      <c r="M352" s="2">
        <v>12</v>
      </c>
      <c r="N352" s="2">
        <v>10</v>
      </c>
      <c r="O352" s="2">
        <v>10</v>
      </c>
      <c r="P352" s="2">
        <v>10</v>
      </c>
      <c r="Q352" s="2">
        <v>116.99</v>
      </c>
      <c r="R352" s="2">
        <v>0</v>
      </c>
      <c r="S352" s="2">
        <v>40.963999999999999</v>
      </c>
      <c r="T352" s="2">
        <v>215020000</v>
      </c>
      <c r="U352" s="2">
        <v>24</v>
      </c>
      <c r="V352" s="2">
        <v>1.2627699999999999</v>
      </c>
      <c r="W352" s="2">
        <v>2.8536600000000001E-3</v>
      </c>
      <c r="X352" s="2">
        <v>2.8000799999999999</v>
      </c>
      <c r="Y352" s="2">
        <v>2.2938800000000001</v>
      </c>
      <c r="Z352" s="2" t="s">
        <v>652</v>
      </c>
      <c r="AA352" s="2" t="s">
        <v>652</v>
      </c>
      <c r="AB352" s="2">
        <v>898</v>
      </c>
    </row>
    <row r="353" spans="1:28" x14ac:dyDescent="0.2">
      <c r="A353" s="1" t="s">
        <v>265</v>
      </c>
      <c r="B353" s="2">
        <v>25.724599999999999</v>
      </c>
      <c r="C353" s="2">
        <v>26.414300000000001</v>
      </c>
      <c r="D353" s="2">
        <v>25.7895</v>
      </c>
      <c r="E353" s="2">
        <f t="shared" si="10"/>
        <v>25.976133333333333</v>
      </c>
      <c r="F353" s="2">
        <v>28.164200000000001</v>
      </c>
      <c r="G353" s="2">
        <v>28.466999999999999</v>
      </c>
      <c r="H353" s="2">
        <v>28.088999999999999</v>
      </c>
      <c r="I353" s="2">
        <f t="shared" si="11"/>
        <v>28.240066666666667</v>
      </c>
      <c r="J353" s="2" t="s">
        <v>26</v>
      </c>
      <c r="K353" s="2">
        <v>5</v>
      </c>
      <c r="L353" s="2">
        <v>5</v>
      </c>
      <c r="M353" s="2">
        <v>5</v>
      </c>
      <c r="N353" s="2">
        <v>53.9</v>
      </c>
      <c r="O353" s="2">
        <v>53.9</v>
      </c>
      <c r="P353" s="2">
        <v>53.9</v>
      </c>
      <c r="Q353" s="2">
        <v>11.664999999999999</v>
      </c>
      <c r="R353" s="2">
        <v>0</v>
      </c>
      <c r="S353" s="2">
        <v>119.34</v>
      </c>
      <c r="T353" s="2">
        <v>1177400000</v>
      </c>
      <c r="U353" s="2">
        <v>26</v>
      </c>
      <c r="V353" s="2">
        <v>2.56907</v>
      </c>
      <c r="W353" s="2">
        <v>0</v>
      </c>
      <c r="X353" s="2">
        <v>-2.26396</v>
      </c>
      <c r="Y353" s="2">
        <v>-3.0250900000000001</v>
      </c>
      <c r="Z353" s="2" t="s">
        <v>264</v>
      </c>
      <c r="AA353" s="2" t="s">
        <v>264</v>
      </c>
      <c r="AB353" s="2">
        <v>300</v>
      </c>
    </row>
    <row r="354" spans="1:28" x14ac:dyDescent="0.2">
      <c r="A354" s="1" t="s">
        <v>527</v>
      </c>
      <c r="B354" s="2">
        <v>26.372900000000001</v>
      </c>
      <c r="C354" s="2">
        <v>25.893000000000001</v>
      </c>
      <c r="D354" s="2">
        <v>25.7806</v>
      </c>
      <c r="E354" s="2">
        <f t="shared" si="10"/>
        <v>26.015500000000003</v>
      </c>
      <c r="F354" s="2">
        <v>25.2285</v>
      </c>
      <c r="G354" s="2">
        <v>24.9236</v>
      </c>
      <c r="H354" s="2">
        <v>24.082100000000001</v>
      </c>
      <c r="I354" s="2">
        <f t="shared" si="11"/>
        <v>24.744733333333333</v>
      </c>
      <c r="J354" s="2"/>
      <c r="K354" s="2">
        <v>14</v>
      </c>
      <c r="L354" s="2">
        <v>14</v>
      </c>
      <c r="M354" s="2">
        <v>14</v>
      </c>
      <c r="N354" s="2">
        <v>27</v>
      </c>
      <c r="O354" s="2">
        <v>27</v>
      </c>
      <c r="P354" s="2">
        <v>27</v>
      </c>
      <c r="Q354" s="2">
        <v>60.228000000000002</v>
      </c>
      <c r="R354" s="2">
        <v>0</v>
      </c>
      <c r="S354" s="2">
        <v>37.225999999999999</v>
      </c>
      <c r="T354" s="2">
        <v>266770000</v>
      </c>
      <c r="U354" s="2">
        <v>38</v>
      </c>
      <c r="V354" s="2">
        <v>1.3402099999999999</v>
      </c>
      <c r="W354" s="2">
        <v>1.328E-2</v>
      </c>
      <c r="X354" s="2">
        <v>1.2707299999999999</v>
      </c>
      <c r="Y354" s="2">
        <v>1.4311</v>
      </c>
      <c r="Z354" s="2" t="s">
        <v>526</v>
      </c>
      <c r="AA354" s="2" t="s">
        <v>526</v>
      </c>
      <c r="AB354" s="2">
        <v>1422</v>
      </c>
    </row>
    <row r="355" spans="1:28" x14ac:dyDescent="0.2">
      <c r="A355" s="1" t="s">
        <v>392</v>
      </c>
      <c r="B355" s="2">
        <v>26.171600000000002</v>
      </c>
      <c r="C355" s="2">
        <v>26.017800000000001</v>
      </c>
      <c r="D355" s="2">
        <v>25.857299999999999</v>
      </c>
      <c r="E355" s="2">
        <f t="shared" si="10"/>
        <v>26.015566666666668</v>
      </c>
      <c r="F355" s="2">
        <v>27.3354</v>
      </c>
      <c r="G355" s="2">
        <v>27.1755</v>
      </c>
      <c r="H355" s="2">
        <v>27.017499999999998</v>
      </c>
      <c r="I355" s="2">
        <f t="shared" si="11"/>
        <v>27.176133333333336</v>
      </c>
      <c r="J355" s="2" t="s">
        <v>26</v>
      </c>
      <c r="K355" s="2">
        <v>8</v>
      </c>
      <c r="L355" s="2">
        <v>7</v>
      </c>
      <c r="M355" s="2">
        <v>7</v>
      </c>
      <c r="N355" s="2">
        <v>22.2</v>
      </c>
      <c r="O355" s="2">
        <v>19.8</v>
      </c>
      <c r="P355" s="2">
        <v>19.8</v>
      </c>
      <c r="Q355" s="2">
        <v>45.670999999999999</v>
      </c>
      <c r="R355" s="2">
        <v>0</v>
      </c>
      <c r="S355" s="2">
        <v>51.064999999999998</v>
      </c>
      <c r="T355" s="2">
        <v>721160000</v>
      </c>
      <c r="U355" s="2">
        <v>26</v>
      </c>
      <c r="V355" s="2">
        <v>3.0720399999999999</v>
      </c>
      <c r="W355" s="2">
        <v>2.15E-3</v>
      </c>
      <c r="X355" s="2">
        <v>-1.16059</v>
      </c>
      <c r="Y355" s="2">
        <v>-1.84494</v>
      </c>
      <c r="Z355" s="2" t="s">
        <v>391</v>
      </c>
      <c r="AA355" s="2" t="s">
        <v>391</v>
      </c>
      <c r="AB355" s="2">
        <v>651</v>
      </c>
    </row>
    <row r="356" spans="1:28" x14ac:dyDescent="0.2">
      <c r="A356" s="1" t="s">
        <v>582</v>
      </c>
      <c r="B356" s="2">
        <v>26.2834</v>
      </c>
      <c r="C356" s="2">
        <v>25.5032</v>
      </c>
      <c r="D356" s="2">
        <v>26.304300000000001</v>
      </c>
      <c r="E356" s="2">
        <f t="shared" si="10"/>
        <v>26.0303</v>
      </c>
      <c r="F356" s="2">
        <v>25.273700000000002</v>
      </c>
      <c r="G356" s="2">
        <v>24.790800000000001</v>
      </c>
      <c r="H356" s="2">
        <v>0</v>
      </c>
      <c r="I356" s="2">
        <f t="shared" si="11"/>
        <v>16.688166666666667</v>
      </c>
      <c r="J356" s="2"/>
      <c r="K356" s="2">
        <v>14</v>
      </c>
      <c r="L356" s="2">
        <v>14</v>
      </c>
      <c r="M356" s="2">
        <v>14</v>
      </c>
      <c r="N356" s="2">
        <v>16.5</v>
      </c>
      <c r="O356" s="2">
        <v>16.5</v>
      </c>
      <c r="P356" s="2">
        <v>16.5</v>
      </c>
      <c r="Q356" s="2">
        <v>121.89</v>
      </c>
      <c r="R356" s="2">
        <v>0</v>
      </c>
      <c r="S356" s="2">
        <v>55.08</v>
      </c>
      <c r="T356" s="2">
        <v>258800000</v>
      </c>
      <c r="U356" s="2">
        <v>34</v>
      </c>
      <c r="V356" s="2">
        <v>0.90080000000000005</v>
      </c>
      <c r="W356" s="2">
        <v>1.9612899999999999E-2</v>
      </c>
      <c r="X356" s="2">
        <v>1.68666</v>
      </c>
      <c r="Y356" s="2">
        <v>1.34887</v>
      </c>
      <c r="Z356" s="2" t="s">
        <v>580</v>
      </c>
      <c r="AA356" s="2" t="s">
        <v>581</v>
      </c>
      <c r="AB356" s="2">
        <v>1504</v>
      </c>
    </row>
    <row r="357" spans="1:28" x14ac:dyDescent="0.2">
      <c r="A357" s="1" t="s">
        <v>486</v>
      </c>
      <c r="B357" s="2">
        <v>26.389600000000002</v>
      </c>
      <c r="C357" s="2">
        <v>25.664999999999999</v>
      </c>
      <c r="D357" s="2">
        <v>26.042000000000002</v>
      </c>
      <c r="E357" s="2">
        <f t="shared" si="10"/>
        <v>26.0322</v>
      </c>
      <c r="F357" s="2">
        <v>25.197099999999999</v>
      </c>
      <c r="G357" s="2">
        <v>25.170100000000001</v>
      </c>
      <c r="H357" s="2">
        <v>24.6373</v>
      </c>
      <c r="I357" s="2">
        <f t="shared" si="11"/>
        <v>25.001499999999997</v>
      </c>
      <c r="J357" s="2"/>
      <c r="K357" s="2">
        <v>29</v>
      </c>
      <c r="L357" s="2">
        <v>20</v>
      </c>
      <c r="M357" s="2">
        <v>20</v>
      </c>
      <c r="N357" s="2">
        <v>32.299999999999997</v>
      </c>
      <c r="O357" s="2">
        <v>21.8</v>
      </c>
      <c r="P357" s="2">
        <v>21.8</v>
      </c>
      <c r="Q357" s="2">
        <v>107.47</v>
      </c>
      <c r="R357" s="2">
        <v>0</v>
      </c>
      <c r="S357" s="2">
        <v>39.36</v>
      </c>
      <c r="T357" s="2">
        <v>291880000</v>
      </c>
      <c r="U357" s="2">
        <v>44</v>
      </c>
      <c r="V357" s="2">
        <v>1.6723600000000001</v>
      </c>
      <c r="W357" s="2">
        <v>1.52103E-2</v>
      </c>
      <c r="X357" s="2">
        <v>1.03068</v>
      </c>
      <c r="Y357" s="2">
        <v>1.32568</v>
      </c>
      <c r="Z357" s="2" t="s">
        <v>485</v>
      </c>
      <c r="AA357" s="2" t="s">
        <v>485</v>
      </c>
      <c r="AB357" s="2">
        <v>925</v>
      </c>
    </row>
    <row r="358" spans="1:28" x14ac:dyDescent="0.2">
      <c r="A358" s="1" t="s">
        <v>732</v>
      </c>
      <c r="B358" s="2">
        <v>26.692299999999999</v>
      </c>
      <c r="C358" s="2">
        <v>25.869199999999999</v>
      </c>
      <c r="D358" s="2">
        <v>25.567900000000002</v>
      </c>
      <c r="E358" s="2">
        <f t="shared" si="10"/>
        <v>26.043133333333333</v>
      </c>
      <c r="F358" s="2">
        <v>27.002199999999998</v>
      </c>
      <c r="G358" s="2">
        <v>26.756</v>
      </c>
      <c r="H358" s="2">
        <v>26.136099999999999</v>
      </c>
      <c r="I358" s="2">
        <f t="shared" si="11"/>
        <v>26.631433333333334</v>
      </c>
      <c r="J358" s="2"/>
      <c r="K358" s="2">
        <v>24</v>
      </c>
      <c r="L358" s="2">
        <v>24</v>
      </c>
      <c r="M358" s="2">
        <v>24</v>
      </c>
      <c r="N358" s="2">
        <v>38.6</v>
      </c>
      <c r="O358" s="2">
        <v>38.6</v>
      </c>
      <c r="P358" s="2">
        <v>38.6</v>
      </c>
      <c r="Q358" s="2">
        <v>77.671999999999997</v>
      </c>
      <c r="R358" s="2">
        <v>0</v>
      </c>
      <c r="S358" s="2">
        <v>101.54</v>
      </c>
      <c r="T358" s="2">
        <v>499060000</v>
      </c>
      <c r="U358" s="2">
        <v>55</v>
      </c>
      <c r="V358" s="2">
        <v>0.61687499999999995</v>
      </c>
      <c r="W358" s="2">
        <v>0.300898</v>
      </c>
      <c r="X358" s="2">
        <v>-0.58823800000000004</v>
      </c>
      <c r="Y358" s="2">
        <v>-0.63700500000000004</v>
      </c>
      <c r="Z358" s="2" t="s">
        <v>731</v>
      </c>
      <c r="AA358" s="2" t="s">
        <v>731</v>
      </c>
      <c r="AB358" s="2">
        <v>139</v>
      </c>
    </row>
    <row r="359" spans="1:28" x14ac:dyDescent="0.2">
      <c r="A359" s="1" t="s">
        <v>263</v>
      </c>
      <c r="B359" s="2">
        <v>25.832000000000001</v>
      </c>
      <c r="C359" s="2">
        <v>26.238499999999998</v>
      </c>
      <c r="D359" s="2">
        <v>26.101600000000001</v>
      </c>
      <c r="E359" s="2">
        <f t="shared" si="10"/>
        <v>26.057366666666667</v>
      </c>
      <c r="F359" s="2">
        <v>28.551600000000001</v>
      </c>
      <c r="G359" s="2">
        <v>27.8813</v>
      </c>
      <c r="H359" s="2">
        <v>28.5397</v>
      </c>
      <c r="I359" s="2">
        <f t="shared" si="11"/>
        <v>28.324200000000001</v>
      </c>
      <c r="J359" s="2" t="s">
        <v>26</v>
      </c>
      <c r="K359" s="2">
        <v>12</v>
      </c>
      <c r="L359" s="2">
        <v>12</v>
      </c>
      <c r="M359" s="2">
        <v>12</v>
      </c>
      <c r="N359" s="2">
        <v>44.3</v>
      </c>
      <c r="O359" s="2">
        <v>44.3</v>
      </c>
      <c r="P359" s="2">
        <v>44.3</v>
      </c>
      <c r="Q359" s="2">
        <v>29.173999999999999</v>
      </c>
      <c r="R359" s="2">
        <v>0</v>
      </c>
      <c r="S359" s="2">
        <v>77.150000000000006</v>
      </c>
      <c r="T359" s="2">
        <v>1365900000</v>
      </c>
      <c r="U359" s="2">
        <v>53</v>
      </c>
      <c r="V359" s="2">
        <v>2.5805899999999999</v>
      </c>
      <c r="W359" s="2">
        <v>0</v>
      </c>
      <c r="X359" s="2">
        <v>-2.2668499999999998</v>
      </c>
      <c r="Y359" s="2">
        <v>-3.0159400000000001</v>
      </c>
      <c r="Z359" s="2" t="s">
        <v>262</v>
      </c>
      <c r="AA359" s="2" t="s">
        <v>262</v>
      </c>
      <c r="AB359" s="2">
        <v>725</v>
      </c>
    </row>
    <row r="360" spans="1:28" x14ac:dyDescent="0.2">
      <c r="A360" s="1" t="s">
        <v>878</v>
      </c>
      <c r="B360" s="2">
        <v>26.157499999999999</v>
      </c>
      <c r="C360" s="2">
        <v>25.357299999999999</v>
      </c>
      <c r="D360" s="2">
        <v>26.675999999999998</v>
      </c>
      <c r="E360" s="2">
        <f t="shared" si="10"/>
        <v>26.063599999999997</v>
      </c>
      <c r="F360" s="2">
        <v>25.8918</v>
      </c>
      <c r="G360" s="2">
        <v>26.223299999999998</v>
      </c>
      <c r="H360" s="2">
        <v>24.649899999999999</v>
      </c>
      <c r="I360" s="2">
        <f t="shared" si="11"/>
        <v>25.588333333333335</v>
      </c>
      <c r="J360" s="2"/>
      <c r="K360" s="2">
        <v>9</v>
      </c>
      <c r="L360" s="2">
        <v>9</v>
      </c>
      <c r="M360" s="2">
        <v>9</v>
      </c>
      <c r="N360" s="2">
        <v>17.7</v>
      </c>
      <c r="O360" s="2">
        <v>17.7</v>
      </c>
      <c r="P360" s="2">
        <v>17.7</v>
      </c>
      <c r="Q360" s="2">
        <v>67.566999999999993</v>
      </c>
      <c r="R360" s="2">
        <v>0</v>
      </c>
      <c r="S360" s="2">
        <v>58.378999999999998</v>
      </c>
      <c r="T360" s="2">
        <v>347290000</v>
      </c>
      <c r="U360" s="2">
        <v>32</v>
      </c>
      <c r="V360" s="2">
        <v>0.31537799999999999</v>
      </c>
      <c r="W360" s="2">
        <v>0.54063499999999998</v>
      </c>
      <c r="X360" s="2">
        <v>0.47525600000000001</v>
      </c>
      <c r="Y360" s="2">
        <v>0.42678899999999997</v>
      </c>
      <c r="Z360" s="2" t="s">
        <v>877</v>
      </c>
      <c r="AA360" s="2" t="s">
        <v>877</v>
      </c>
      <c r="AB360" s="2">
        <v>480</v>
      </c>
    </row>
    <row r="361" spans="1:28" x14ac:dyDescent="0.2">
      <c r="A361" s="1" t="s">
        <v>1216</v>
      </c>
      <c r="B361" s="2">
        <v>26.588899999999999</v>
      </c>
      <c r="C361" s="2">
        <v>24.478300000000001</v>
      </c>
      <c r="D361" s="2">
        <v>27.1267</v>
      </c>
      <c r="E361" s="2">
        <f t="shared" si="10"/>
        <v>26.064633333333333</v>
      </c>
      <c r="F361" s="2">
        <v>26.1706</v>
      </c>
      <c r="G361" s="2">
        <v>27.889099999999999</v>
      </c>
      <c r="H361" s="2">
        <v>26.2927</v>
      </c>
      <c r="I361" s="2">
        <f t="shared" si="11"/>
        <v>26.784133333333333</v>
      </c>
      <c r="J361" s="2"/>
      <c r="K361" s="2">
        <v>18</v>
      </c>
      <c r="L361" s="2">
        <v>18</v>
      </c>
      <c r="M361" s="2">
        <v>18</v>
      </c>
      <c r="N361" s="2">
        <v>37.700000000000003</v>
      </c>
      <c r="O361" s="2">
        <v>37.700000000000003</v>
      </c>
      <c r="P361" s="2">
        <v>37.700000000000003</v>
      </c>
      <c r="Q361" s="2">
        <v>47.345999999999997</v>
      </c>
      <c r="R361" s="2">
        <v>0</v>
      </c>
      <c r="S361" s="2">
        <v>44.731999999999999</v>
      </c>
      <c r="T361" s="2">
        <v>582020000</v>
      </c>
      <c r="U361" s="2">
        <v>52</v>
      </c>
      <c r="V361" s="2">
        <v>0.293825</v>
      </c>
      <c r="W361" s="2">
        <v>0.47077200000000002</v>
      </c>
      <c r="X361" s="2">
        <v>-0.71947499999999998</v>
      </c>
      <c r="Y361" s="2">
        <v>-0.48625400000000002</v>
      </c>
      <c r="Z361" s="2" t="s">
        <v>1215</v>
      </c>
      <c r="AA361" s="2" t="s">
        <v>1215</v>
      </c>
      <c r="AB361" s="2">
        <v>1101</v>
      </c>
    </row>
    <row r="362" spans="1:28" x14ac:dyDescent="0.2">
      <c r="A362" s="1" t="s">
        <v>536</v>
      </c>
      <c r="B362" s="2">
        <v>25.421900000000001</v>
      </c>
      <c r="C362" s="2">
        <v>26.352399999999999</v>
      </c>
      <c r="D362" s="2">
        <v>26.443100000000001</v>
      </c>
      <c r="E362" s="2">
        <f t="shared" si="10"/>
        <v>26.072466666666667</v>
      </c>
      <c r="F362" s="2">
        <v>24.587299999999999</v>
      </c>
      <c r="G362" s="2">
        <v>24.323699999999999</v>
      </c>
      <c r="H362" s="2">
        <v>25.307099999999998</v>
      </c>
      <c r="I362" s="2">
        <f t="shared" si="11"/>
        <v>24.739366666666665</v>
      </c>
      <c r="J362" s="2"/>
      <c r="K362" s="2">
        <v>15</v>
      </c>
      <c r="L362" s="2">
        <v>15</v>
      </c>
      <c r="M362" s="2">
        <v>15</v>
      </c>
      <c r="N362" s="2">
        <v>31.5</v>
      </c>
      <c r="O362" s="2">
        <v>31.5</v>
      </c>
      <c r="P362" s="2">
        <v>31.5</v>
      </c>
      <c r="Q362" s="2">
        <v>62.542999999999999</v>
      </c>
      <c r="R362" s="2">
        <v>0</v>
      </c>
      <c r="S362" s="2">
        <v>45.371000000000002</v>
      </c>
      <c r="T362" s="2">
        <v>290240000</v>
      </c>
      <c r="U362" s="2">
        <v>37</v>
      </c>
      <c r="V362" s="2">
        <v>1.4075500000000001</v>
      </c>
      <c r="W362" s="2">
        <v>1.06972E-2</v>
      </c>
      <c r="X362" s="2">
        <v>1.33307</v>
      </c>
      <c r="Y362" s="2">
        <v>1.4194</v>
      </c>
      <c r="Z362" s="2" t="s">
        <v>535</v>
      </c>
      <c r="AA362" s="2" t="s">
        <v>535</v>
      </c>
      <c r="AB362" s="2">
        <v>1517</v>
      </c>
    </row>
    <row r="363" spans="1:28" x14ac:dyDescent="0.2">
      <c r="A363" s="1" t="s">
        <v>913</v>
      </c>
      <c r="B363" s="2">
        <v>26.120100000000001</v>
      </c>
      <c r="C363" s="2">
        <v>26.0459</v>
      </c>
      <c r="D363" s="2">
        <v>26.155200000000001</v>
      </c>
      <c r="E363" s="2">
        <f t="shared" si="10"/>
        <v>26.107066666666668</v>
      </c>
      <c r="F363" s="2">
        <v>26.1294</v>
      </c>
      <c r="G363" s="2">
        <v>26.153099999999998</v>
      </c>
      <c r="H363" s="2">
        <v>26.436399999999999</v>
      </c>
      <c r="I363" s="2">
        <f t="shared" si="11"/>
        <v>26.23963333333333</v>
      </c>
      <c r="J363" s="2"/>
      <c r="K363" s="2">
        <v>15</v>
      </c>
      <c r="L363" s="2">
        <v>15</v>
      </c>
      <c r="M363" s="2">
        <v>15</v>
      </c>
      <c r="N363" s="2">
        <v>40.1</v>
      </c>
      <c r="O363" s="2">
        <v>40.1</v>
      </c>
      <c r="P363" s="2">
        <v>40.1</v>
      </c>
      <c r="Q363" s="2">
        <v>50.67</v>
      </c>
      <c r="R363" s="2">
        <v>0</v>
      </c>
      <c r="S363" s="2">
        <v>61.34</v>
      </c>
      <c r="T363" s="2">
        <v>440950000</v>
      </c>
      <c r="U363" s="2">
        <v>46</v>
      </c>
      <c r="V363" s="2">
        <v>0.50851500000000005</v>
      </c>
      <c r="W363" s="2">
        <v>0.80225800000000003</v>
      </c>
      <c r="X363" s="2">
        <v>-0.132579</v>
      </c>
      <c r="Y363" s="2">
        <v>-0.219587</v>
      </c>
      <c r="Z363" s="2" t="s">
        <v>912</v>
      </c>
      <c r="AA363" s="2" t="s">
        <v>912</v>
      </c>
      <c r="AB363" s="2">
        <v>563</v>
      </c>
    </row>
    <row r="364" spans="1:28" x14ac:dyDescent="0.2">
      <c r="A364" s="1" t="s">
        <v>1339</v>
      </c>
      <c r="B364" s="2">
        <v>26.191600000000001</v>
      </c>
      <c r="C364" s="2">
        <v>25.915299999999998</v>
      </c>
      <c r="D364" s="2">
        <v>26.264199999999999</v>
      </c>
      <c r="E364" s="2">
        <f t="shared" si="10"/>
        <v>26.123699999999999</v>
      </c>
      <c r="F364" s="2">
        <v>26.397099999999998</v>
      </c>
      <c r="G364" s="2">
        <v>26.0945</v>
      </c>
      <c r="H364" s="2">
        <v>26.122900000000001</v>
      </c>
      <c r="I364" s="2">
        <f t="shared" si="11"/>
        <v>26.20483333333333</v>
      </c>
      <c r="J364" s="2"/>
      <c r="K364" s="2">
        <v>17</v>
      </c>
      <c r="L364" s="2">
        <v>17</v>
      </c>
      <c r="M364" s="2">
        <v>17</v>
      </c>
      <c r="N364" s="2">
        <v>21.4</v>
      </c>
      <c r="O364" s="2">
        <v>21.4</v>
      </c>
      <c r="P364" s="2">
        <v>21.4</v>
      </c>
      <c r="Q364" s="2">
        <v>108.58</v>
      </c>
      <c r="R364" s="2">
        <v>0</v>
      </c>
      <c r="S364" s="2">
        <v>54.558999999999997</v>
      </c>
      <c r="T364" s="2">
        <v>458730000</v>
      </c>
      <c r="U364" s="2">
        <v>52</v>
      </c>
      <c r="V364" s="2">
        <v>0.22009899999999999</v>
      </c>
      <c r="W364" s="2">
        <v>0.88848000000000005</v>
      </c>
      <c r="X364" s="2">
        <v>-8.1132300000000004E-2</v>
      </c>
      <c r="Y364" s="2">
        <v>-0.12606899999999999</v>
      </c>
      <c r="Z364" s="2" t="s">
        <v>1338</v>
      </c>
      <c r="AA364" s="2" t="s">
        <v>1338</v>
      </c>
      <c r="AB364" s="2">
        <v>1407</v>
      </c>
    </row>
    <row r="365" spans="1:28" x14ac:dyDescent="0.2">
      <c r="A365" s="1" t="s">
        <v>705</v>
      </c>
      <c r="B365" s="2">
        <v>25.515899999999998</v>
      </c>
      <c r="C365" s="2">
        <v>26.7347</v>
      </c>
      <c r="D365" s="2">
        <v>26.1568</v>
      </c>
      <c r="E365" s="2">
        <f t="shared" si="10"/>
        <v>26.1358</v>
      </c>
      <c r="F365" s="2">
        <v>0</v>
      </c>
      <c r="G365" s="2">
        <v>25.095400000000001</v>
      </c>
      <c r="H365" s="2">
        <v>26.424600000000002</v>
      </c>
      <c r="I365" s="2">
        <f t="shared" si="11"/>
        <v>17.173333333333336</v>
      </c>
      <c r="J365" s="2"/>
      <c r="K365" s="2">
        <v>24</v>
      </c>
      <c r="L365" s="2">
        <v>10</v>
      </c>
      <c r="M365" s="2">
        <v>2</v>
      </c>
      <c r="N365" s="2">
        <v>35.4</v>
      </c>
      <c r="O365" s="2">
        <v>18.5</v>
      </c>
      <c r="P365" s="2">
        <v>5.8</v>
      </c>
      <c r="Q365" s="2">
        <v>48.104999999999997</v>
      </c>
      <c r="R365" s="2">
        <v>0</v>
      </c>
      <c r="S365" s="2">
        <v>41.915999999999997</v>
      </c>
      <c r="T365" s="2">
        <v>371930000</v>
      </c>
      <c r="U365" s="2">
        <v>28</v>
      </c>
      <c r="V365" s="2">
        <v>0.489923</v>
      </c>
      <c r="W365" s="2">
        <v>0.15964600000000001</v>
      </c>
      <c r="X365" s="2">
        <v>1.2994300000000001</v>
      </c>
      <c r="Y365" s="2">
        <v>0.83281400000000005</v>
      </c>
      <c r="Z365" s="2" t="s">
        <v>703</v>
      </c>
      <c r="AA365" s="2" t="s">
        <v>704</v>
      </c>
      <c r="AB365" s="2">
        <v>37</v>
      </c>
    </row>
    <row r="366" spans="1:28" x14ac:dyDescent="0.2">
      <c r="A366" s="1" t="s">
        <v>1190</v>
      </c>
      <c r="B366" s="2">
        <v>25.979500000000002</v>
      </c>
      <c r="C366" s="2">
        <v>26.154</v>
      </c>
      <c r="D366" s="2">
        <v>26.3277</v>
      </c>
      <c r="E366" s="2">
        <f t="shared" si="10"/>
        <v>26.153733333333332</v>
      </c>
      <c r="F366" s="2">
        <v>26.076699999999999</v>
      </c>
      <c r="G366" s="2">
        <v>25.5091</v>
      </c>
      <c r="H366" s="2">
        <v>25.339500000000001</v>
      </c>
      <c r="I366" s="2">
        <f t="shared" si="11"/>
        <v>25.641766666666665</v>
      </c>
      <c r="J366" s="2"/>
      <c r="K366" s="2">
        <v>20</v>
      </c>
      <c r="L366" s="2">
        <v>20</v>
      </c>
      <c r="M366" s="2">
        <v>20</v>
      </c>
      <c r="N366" s="2">
        <v>24.1</v>
      </c>
      <c r="O366" s="2">
        <v>24.1</v>
      </c>
      <c r="P366" s="2">
        <v>24.1</v>
      </c>
      <c r="Q366" s="2">
        <v>91.808999999999997</v>
      </c>
      <c r="R366" s="2">
        <v>0</v>
      </c>
      <c r="S366" s="2">
        <v>50.234999999999999</v>
      </c>
      <c r="T366" s="2">
        <v>366550000</v>
      </c>
      <c r="U366" s="2">
        <v>49</v>
      </c>
      <c r="V366" s="2">
        <v>0.87151500000000004</v>
      </c>
      <c r="W366" s="2">
        <v>0.26871800000000001</v>
      </c>
      <c r="X366" s="2">
        <v>0.51198999999999995</v>
      </c>
      <c r="Y366" s="2">
        <v>0.68766799999999995</v>
      </c>
      <c r="Z366" s="2" t="s">
        <v>1189</v>
      </c>
      <c r="AA366" s="2" t="s">
        <v>1189</v>
      </c>
      <c r="AB366" s="2">
        <v>1023</v>
      </c>
    </row>
    <row r="367" spans="1:28" x14ac:dyDescent="0.2">
      <c r="A367" s="1" t="s">
        <v>1274</v>
      </c>
      <c r="B367" s="2">
        <v>26.378</v>
      </c>
      <c r="C367" s="2">
        <v>25.6783</v>
      </c>
      <c r="D367" s="2">
        <v>26.4482</v>
      </c>
      <c r="E367" s="2">
        <f t="shared" si="10"/>
        <v>26.168166666666668</v>
      </c>
      <c r="F367" s="2">
        <v>25.9039</v>
      </c>
      <c r="G367" s="2">
        <v>25.805399999999999</v>
      </c>
      <c r="H367" s="2">
        <v>26.238499999999998</v>
      </c>
      <c r="I367" s="2">
        <f t="shared" si="11"/>
        <v>25.982600000000001</v>
      </c>
      <c r="J367" s="2"/>
      <c r="K367" s="2">
        <v>12</v>
      </c>
      <c r="L367" s="2">
        <v>12</v>
      </c>
      <c r="M367" s="2">
        <v>12</v>
      </c>
      <c r="N367" s="2">
        <v>38.1</v>
      </c>
      <c r="O367" s="2">
        <v>38.1</v>
      </c>
      <c r="P367" s="2">
        <v>38.1</v>
      </c>
      <c r="Q367" s="2">
        <v>39.31</v>
      </c>
      <c r="R367" s="2">
        <v>0</v>
      </c>
      <c r="S367" s="2">
        <v>72.756</v>
      </c>
      <c r="T367" s="2">
        <v>442790000</v>
      </c>
      <c r="U367" s="2">
        <v>39</v>
      </c>
      <c r="V367" s="2">
        <v>0.25791399999999998</v>
      </c>
      <c r="W367" s="2">
        <v>0.77267300000000005</v>
      </c>
      <c r="X367" s="2">
        <v>0.18553700000000001</v>
      </c>
      <c r="Y367" s="2">
        <v>0.23832400000000001</v>
      </c>
      <c r="Z367" s="2" t="s">
        <v>1273</v>
      </c>
      <c r="AA367" s="2" t="s">
        <v>1273</v>
      </c>
      <c r="AB367" s="2">
        <v>1265</v>
      </c>
    </row>
    <row r="368" spans="1:28" x14ac:dyDescent="0.2">
      <c r="A368" s="1" t="s">
        <v>662</v>
      </c>
      <c r="B368" s="2">
        <v>25.440300000000001</v>
      </c>
      <c r="C368" s="2">
        <v>26.704799999999999</v>
      </c>
      <c r="D368" s="2">
        <v>26.369199999999999</v>
      </c>
      <c r="E368" s="2">
        <f t="shared" si="10"/>
        <v>26.171433333333329</v>
      </c>
      <c r="F368" s="2">
        <v>0</v>
      </c>
      <c r="G368" s="2">
        <v>0</v>
      </c>
      <c r="H368" s="2">
        <v>25.930299999999999</v>
      </c>
      <c r="I368" s="2">
        <f t="shared" si="11"/>
        <v>8.6434333333333324</v>
      </c>
      <c r="J368" s="2"/>
      <c r="K368" s="2">
        <v>9</v>
      </c>
      <c r="L368" s="2">
        <v>9</v>
      </c>
      <c r="M368" s="2">
        <v>9</v>
      </c>
      <c r="N368" s="2">
        <v>80.7</v>
      </c>
      <c r="O368" s="2">
        <v>80.7</v>
      </c>
      <c r="P368" s="2">
        <v>80.7</v>
      </c>
      <c r="Q368" s="2">
        <v>15.164</v>
      </c>
      <c r="R368" s="2">
        <v>0</v>
      </c>
      <c r="S368" s="2">
        <v>33.143000000000001</v>
      </c>
      <c r="T368" s="2">
        <v>331650000</v>
      </c>
      <c r="U368" s="2">
        <v>26</v>
      </c>
      <c r="V368" s="2">
        <v>0.81168099999999999</v>
      </c>
      <c r="W368" s="2">
        <v>1.33393E-2</v>
      </c>
      <c r="X368" s="2">
        <v>2.9585900000000001</v>
      </c>
      <c r="Y368" s="2">
        <v>1.54589</v>
      </c>
      <c r="Z368" s="2" t="s">
        <v>660</v>
      </c>
      <c r="AA368" s="2" t="s">
        <v>661</v>
      </c>
      <c r="AB368" s="2">
        <v>812</v>
      </c>
    </row>
    <row r="369" spans="1:28" x14ac:dyDescent="0.2">
      <c r="A369" s="1" t="s">
        <v>618</v>
      </c>
      <c r="B369" s="2">
        <v>26.391400000000001</v>
      </c>
      <c r="C369" s="2">
        <v>25.805800000000001</v>
      </c>
      <c r="D369" s="2">
        <v>26.449300000000001</v>
      </c>
      <c r="E369" s="2">
        <f t="shared" si="10"/>
        <v>26.215500000000002</v>
      </c>
      <c r="F369" s="2">
        <v>25.0703</v>
      </c>
      <c r="G369" s="2">
        <v>0</v>
      </c>
      <c r="H369" s="2">
        <v>24.059200000000001</v>
      </c>
      <c r="I369" s="2">
        <f t="shared" si="11"/>
        <v>16.3765</v>
      </c>
      <c r="J369" s="2"/>
      <c r="K369" s="2">
        <v>8</v>
      </c>
      <c r="L369" s="2">
        <v>8</v>
      </c>
      <c r="M369" s="2">
        <v>8</v>
      </c>
      <c r="N369" s="2">
        <v>34.5</v>
      </c>
      <c r="O369" s="2">
        <v>34.5</v>
      </c>
      <c r="P369" s="2">
        <v>34.5</v>
      </c>
      <c r="Q369" s="2">
        <v>26.710999999999999</v>
      </c>
      <c r="R369" s="2">
        <v>0</v>
      </c>
      <c r="S369" s="2">
        <v>48.872</v>
      </c>
      <c r="T369" s="2">
        <v>288170000</v>
      </c>
      <c r="U369" s="2">
        <v>22</v>
      </c>
      <c r="V369" s="2">
        <v>1.3148200000000001</v>
      </c>
      <c r="W369" s="2">
        <v>3.6853900000000002E-3</v>
      </c>
      <c r="X369" s="2">
        <v>2.1226600000000002</v>
      </c>
      <c r="Y369" s="2">
        <v>1.94435</v>
      </c>
      <c r="Z369" s="2" t="s">
        <v>617</v>
      </c>
      <c r="AA369" s="2" t="s">
        <v>617</v>
      </c>
      <c r="AB369" s="2">
        <v>227</v>
      </c>
    </row>
    <row r="370" spans="1:28" x14ac:dyDescent="0.2">
      <c r="A370" s="1" t="s">
        <v>565</v>
      </c>
      <c r="B370" s="2">
        <v>26.367999999999999</v>
      </c>
      <c r="C370" s="2">
        <v>26.263400000000001</v>
      </c>
      <c r="D370" s="2">
        <v>26.0457</v>
      </c>
      <c r="E370" s="2">
        <f t="shared" si="10"/>
        <v>26.2257</v>
      </c>
      <c r="F370" s="2">
        <v>0</v>
      </c>
      <c r="G370" s="2">
        <v>25.616299999999999</v>
      </c>
      <c r="H370" s="2">
        <v>0</v>
      </c>
      <c r="I370" s="2">
        <f t="shared" si="11"/>
        <v>8.5387666666666657</v>
      </c>
      <c r="J370" s="2"/>
      <c r="K370" s="2">
        <v>3</v>
      </c>
      <c r="L370" s="2">
        <v>3</v>
      </c>
      <c r="M370" s="2">
        <v>3</v>
      </c>
      <c r="N370" s="2">
        <v>45.3</v>
      </c>
      <c r="O370" s="2">
        <v>45.3</v>
      </c>
      <c r="P370" s="2">
        <v>45.3</v>
      </c>
      <c r="Q370" s="2">
        <v>10.135</v>
      </c>
      <c r="R370" s="2">
        <v>0</v>
      </c>
      <c r="S370" s="2">
        <v>19.957000000000001</v>
      </c>
      <c r="T370" s="2">
        <v>336950000</v>
      </c>
      <c r="U370" s="2">
        <v>18</v>
      </c>
      <c r="V370" s="2">
        <v>0.83643199999999995</v>
      </c>
      <c r="W370" s="2">
        <v>3.0036400000000001E-2</v>
      </c>
      <c r="X370" s="2">
        <v>1.5488</v>
      </c>
      <c r="Y370" s="2">
        <v>1.3121</v>
      </c>
      <c r="Z370" s="2" t="s">
        <v>564</v>
      </c>
      <c r="AA370" s="2" t="s">
        <v>564</v>
      </c>
      <c r="AB370" s="2">
        <v>1380</v>
      </c>
    </row>
    <row r="371" spans="1:28" x14ac:dyDescent="0.2">
      <c r="A371" s="1" t="s">
        <v>884</v>
      </c>
      <c r="B371" s="2">
        <v>26.2225</v>
      </c>
      <c r="C371" s="2">
        <v>26.326499999999999</v>
      </c>
      <c r="D371" s="2">
        <v>26.223700000000001</v>
      </c>
      <c r="E371" s="2">
        <f t="shared" si="10"/>
        <v>26.257566666666666</v>
      </c>
      <c r="F371" s="2">
        <v>26.613700000000001</v>
      </c>
      <c r="G371" s="2">
        <v>26.359500000000001</v>
      </c>
      <c r="H371" s="2">
        <v>26.4682</v>
      </c>
      <c r="I371" s="2">
        <f t="shared" si="11"/>
        <v>26.480466666666668</v>
      </c>
      <c r="J371" s="2"/>
      <c r="K371" s="2">
        <v>15</v>
      </c>
      <c r="L371" s="2">
        <v>15</v>
      </c>
      <c r="M371" s="2">
        <v>15</v>
      </c>
      <c r="N371" s="2">
        <v>21.3</v>
      </c>
      <c r="O371" s="2">
        <v>21.3</v>
      </c>
      <c r="P371" s="2">
        <v>21.3</v>
      </c>
      <c r="Q371" s="2">
        <v>82.284999999999997</v>
      </c>
      <c r="R371" s="2">
        <v>0</v>
      </c>
      <c r="S371" s="2">
        <v>46.323999999999998</v>
      </c>
      <c r="T371" s="2">
        <v>528370000</v>
      </c>
      <c r="U371" s="2">
        <v>48</v>
      </c>
      <c r="V371" s="2">
        <v>1.1200300000000001</v>
      </c>
      <c r="W371" s="2">
        <v>0.61611800000000005</v>
      </c>
      <c r="X371" s="2">
        <v>-0.222887</v>
      </c>
      <c r="Y371" s="2">
        <v>-0.38341799999999998</v>
      </c>
      <c r="Z371" s="2" t="s">
        <v>883</v>
      </c>
      <c r="AA371" s="2" t="s">
        <v>883</v>
      </c>
      <c r="AB371" s="2">
        <v>521</v>
      </c>
    </row>
    <row r="372" spans="1:28" x14ac:dyDescent="0.2">
      <c r="A372" s="1" t="s">
        <v>664</v>
      </c>
      <c r="B372" s="2">
        <v>26.164400000000001</v>
      </c>
      <c r="C372" s="2">
        <v>25.7836</v>
      </c>
      <c r="D372" s="2">
        <v>26.8322</v>
      </c>
      <c r="E372" s="2">
        <f t="shared" si="10"/>
        <v>26.26006666666667</v>
      </c>
      <c r="F372" s="2">
        <v>24.047899999999998</v>
      </c>
      <c r="G372" s="2">
        <v>0</v>
      </c>
      <c r="H372" s="2">
        <v>0</v>
      </c>
      <c r="I372" s="2">
        <f t="shared" si="11"/>
        <v>8.0159666666666656</v>
      </c>
      <c r="J372" s="2"/>
      <c r="K372" s="2">
        <v>14</v>
      </c>
      <c r="L372" s="2">
        <v>14</v>
      </c>
      <c r="M372" s="2">
        <v>14</v>
      </c>
      <c r="N372" s="2">
        <v>12.9</v>
      </c>
      <c r="O372" s="2">
        <v>12.9</v>
      </c>
      <c r="P372" s="2">
        <v>12.9</v>
      </c>
      <c r="Q372" s="2">
        <v>186.79</v>
      </c>
      <c r="R372" s="2">
        <v>0</v>
      </c>
      <c r="S372" s="2">
        <v>63.948</v>
      </c>
      <c r="T372" s="2">
        <v>247410000</v>
      </c>
      <c r="U372" s="2">
        <v>32</v>
      </c>
      <c r="V372" s="2">
        <v>2.3198500000000002</v>
      </c>
      <c r="W372" s="2">
        <v>0</v>
      </c>
      <c r="X372" s="2">
        <v>3.0035799999999999</v>
      </c>
      <c r="Y372" s="2">
        <v>2.9972699999999999</v>
      </c>
      <c r="Z372" s="2" t="s">
        <v>663</v>
      </c>
      <c r="AA372" s="2" t="s">
        <v>663</v>
      </c>
      <c r="AB372" s="2">
        <v>950</v>
      </c>
    </row>
    <row r="373" spans="1:28" x14ac:dyDescent="0.2">
      <c r="A373" s="1" t="s">
        <v>1329</v>
      </c>
      <c r="B373" s="2">
        <v>26.6721</v>
      </c>
      <c r="C373" s="2">
        <v>25.834800000000001</v>
      </c>
      <c r="D373" s="2">
        <v>26.3065</v>
      </c>
      <c r="E373" s="2">
        <f t="shared" si="10"/>
        <v>26.271133333333335</v>
      </c>
      <c r="F373" s="2">
        <v>26.529800000000002</v>
      </c>
      <c r="G373" s="2">
        <v>26.3157</v>
      </c>
      <c r="H373" s="2">
        <v>26.371200000000002</v>
      </c>
      <c r="I373" s="2">
        <f t="shared" si="11"/>
        <v>26.405566666666669</v>
      </c>
      <c r="J373" s="2"/>
      <c r="K373" s="2">
        <v>22</v>
      </c>
      <c r="L373" s="2">
        <v>22</v>
      </c>
      <c r="M373" s="2">
        <v>22</v>
      </c>
      <c r="N373" s="2">
        <v>22.4</v>
      </c>
      <c r="O373" s="2">
        <v>22.4</v>
      </c>
      <c r="P373" s="2">
        <v>22.4</v>
      </c>
      <c r="Q373" s="2">
        <v>100.67</v>
      </c>
      <c r="R373" s="2">
        <v>0</v>
      </c>
      <c r="S373" s="2">
        <v>64.542000000000002</v>
      </c>
      <c r="T373" s="2">
        <v>495820000</v>
      </c>
      <c r="U373" s="2">
        <v>51</v>
      </c>
      <c r="V373" s="2">
        <v>0.19411100000000001</v>
      </c>
      <c r="W373" s="2">
        <v>0.84240800000000005</v>
      </c>
      <c r="X373" s="2">
        <v>-0.134436</v>
      </c>
      <c r="Y373" s="2">
        <v>-0.17908299999999999</v>
      </c>
      <c r="Z373" s="2" t="s">
        <v>1328</v>
      </c>
      <c r="AA373" s="2" t="s">
        <v>1328</v>
      </c>
      <c r="AB373" s="2">
        <v>1384</v>
      </c>
    </row>
    <row r="374" spans="1:28" x14ac:dyDescent="0.2">
      <c r="A374" s="1" t="s">
        <v>567</v>
      </c>
      <c r="B374" s="2">
        <v>25.615500000000001</v>
      </c>
      <c r="C374" s="2">
        <v>27.268599999999999</v>
      </c>
      <c r="D374" s="2">
        <v>25.935500000000001</v>
      </c>
      <c r="E374" s="2">
        <f t="shared" si="10"/>
        <v>26.273200000000003</v>
      </c>
      <c r="F374" s="2">
        <v>0</v>
      </c>
      <c r="G374" s="2">
        <v>25.569099999999999</v>
      </c>
      <c r="H374" s="2">
        <v>24.401800000000001</v>
      </c>
      <c r="I374" s="2">
        <f t="shared" si="11"/>
        <v>16.656966666666666</v>
      </c>
      <c r="J374" s="2"/>
      <c r="K374" s="2">
        <v>7</v>
      </c>
      <c r="L374" s="2">
        <v>7</v>
      </c>
      <c r="M374" s="2">
        <v>7</v>
      </c>
      <c r="N374" s="2">
        <v>83.7</v>
      </c>
      <c r="O374" s="2">
        <v>83.7</v>
      </c>
      <c r="P374" s="2">
        <v>83.7</v>
      </c>
      <c r="Q374" s="2">
        <v>11.006</v>
      </c>
      <c r="R374" s="2">
        <v>0</v>
      </c>
      <c r="S374" s="2">
        <v>27.888000000000002</v>
      </c>
      <c r="T374" s="2">
        <v>309040000</v>
      </c>
      <c r="U374" s="2">
        <v>23</v>
      </c>
      <c r="V374" s="2">
        <v>1.0935999999999999</v>
      </c>
      <c r="W374" s="2">
        <v>1.3965200000000001E-2</v>
      </c>
      <c r="X374" s="2">
        <v>1.5664</v>
      </c>
      <c r="Y374" s="2">
        <v>1.3400399999999999</v>
      </c>
      <c r="Z374" s="2" t="s">
        <v>566</v>
      </c>
      <c r="AA374" s="2" t="s">
        <v>566</v>
      </c>
      <c r="AB374" s="2">
        <v>269</v>
      </c>
    </row>
    <row r="375" spans="1:28" x14ac:dyDescent="0.2">
      <c r="A375" s="1" t="s">
        <v>1173</v>
      </c>
      <c r="B375" s="2">
        <v>26.376300000000001</v>
      </c>
      <c r="C375" s="2">
        <v>26.128900000000002</v>
      </c>
      <c r="D375" s="2">
        <v>26.3232</v>
      </c>
      <c r="E375" s="2">
        <f t="shared" si="10"/>
        <v>26.276133333333334</v>
      </c>
      <c r="F375" s="2">
        <v>26.100200000000001</v>
      </c>
      <c r="G375" s="2">
        <v>25.7471</v>
      </c>
      <c r="H375" s="2">
        <v>26.3004</v>
      </c>
      <c r="I375" s="2">
        <f t="shared" si="11"/>
        <v>26.049233333333333</v>
      </c>
      <c r="J375" s="2"/>
      <c r="K375" s="2">
        <v>5</v>
      </c>
      <c r="L375" s="2">
        <v>5</v>
      </c>
      <c r="M375" s="2">
        <v>5</v>
      </c>
      <c r="N375" s="2">
        <v>10.1</v>
      </c>
      <c r="O375" s="2">
        <v>10.1</v>
      </c>
      <c r="P375" s="2">
        <v>10.1</v>
      </c>
      <c r="Q375" s="2">
        <v>44.384999999999998</v>
      </c>
      <c r="R375" s="2">
        <v>0</v>
      </c>
      <c r="S375" s="2">
        <v>34.835999999999999</v>
      </c>
      <c r="T375" s="2">
        <v>434670000</v>
      </c>
      <c r="U375" s="2">
        <v>25</v>
      </c>
      <c r="V375" s="2">
        <v>0.52584900000000001</v>
      </c>
      <c r="W375" s="2">
        <v>0.66543699999999995</v>
      </c>
      <c r="X375" s="2">
        <v>0.226905</v>
      </c>
      <c r="Y375" s="2">
        <v>0.33448</v>
      </c>
      <c r="Z375" s="2" t="s">
        <v>1172</v>
      </c>
      <c r="AA375" s="2" t="s">
        <v>1172</v>
      </c>
      <c r="AB375" s="2">
        <v>988</v>
      </c>
    </row>
    <row r="376" spans="1:28" x14ac:dyDescent="0.2">
      <c r="A376" s="1" t="s">
        <v>109</v>
      </c>
      <c r="B376" s="2">
        <v>26.325600000000001</v>
      </c>
      <c r="C376" s="2">
        <v>25.661999999999999</v>
      </c>
      <c r="D376" s="2">
        <v>26.8812</v>
      </c>
      <c r="E376" s="2">
        <f t="shared" si="10"/>
        <v>26.289599999999997</v>
      </c>
      <c r="F376" s="2">
        <v>29.687000000000001</v>
      </c>
      <c r="G376" s="2">
        <v>30.000699999999998</v>
      </c>
      <c r="H376" s="2">
        <v>29.986599999999999</v>
      </c>
      <c r="I376" s="2">
        <f t="shared" si="11"/>
        <v>29.891433333333335</v>
      </c>
      <c r="J376" s="2" t="s">
        <v>26</v>
      </c>
      <c r="K376" s="2">
        <v>38</v>
      </c>
      <c r="L376" s="2">
        <v>38</v>
      </c>
      <c r="M376" s="2">
        <v>38</v>
      </c>
      <c r="N376" s="2">
        <v>50.7</v>
      </c>
      <c r="O376" s="2">
        <v>50.7</v>
      </c>
      <c r="P376" s="2">
        <v>50.7</v>
      </c>
      <c r="Q376" s="2">
        <v>73.680000000000007</v>
      </c>
      <c r="R376" s="2">
        <v>0</v>
      </c>
      <c r="S376" s="2">
        <v>274.11</v>
      </c>
      <c r="T376" s="2">
        <v>3195400000</v>
      </c>
      <c r="U376" s="2">
        <v>122</v>
      </c>
      <c r="V376" s="2">
        <v>2.2227899999999998</v>
      </c>
      <c r="W376" s="2">
        <v>0</v>
      </c>
      <c r="X376" s="2">
        <v>-3.6018300000000001</v>
      </c>
      <c r="Y376" s="2">
        <v>-4.15449</v>
      </c>
      <c r="Z376" s="2" t="s">
        <v>108</v>
      </c>
      <c r="AA376" s="2" t="s">
        <v>108</v>
      </c>
      <c r="AB376" s="2">
        <v>547</v>
      </c>
    </row>
    <row r="377" spans="1:28" x14ac:dyDescent="0.2">
      <c r="A377" s="1" t="s">
        <v>1284</v>
      </c>
      <c r="B377" s="2">
        <v>26.616800000000001</v>
      </c>
      <c r="C377" s="2">
        <v>25.723800000000001</v>
      </c>
      <c r="D377" s="2">
        <v>26.582899999999999</v>
      </c>
      <c r="E377" s="2">
        <f t="shared" si="10"/>
        <v>26.307833333333335</v>
      </c>
      <c r="F377" s="2">
        <v>25.823599999999999</v>
      </c>
      <c r="G377" s="2">
        <v>26.2195</v>
      </c>
      <c r="H377" s="2">
        <v>25.9864</v>
      </c>
      <c r="I377" s="2">
        <f t="shared" si="11"/>
        <v>26.009833333333333</v>
      </c>
      <c r="J377" s="2"/>
      <c r="K377" s="2">
        <v>15</v>
      </c>
      <c r="L377" s="2">
        <v>15</v>
      </c>
      <c r="M377" s="2">
        <v>15</v>
      </c>
      <c r="N377" s="2">
        <v>15.6</v>
      </c>
      <c r="O377" s="2">
        <v>15.6</v>
      </c>
      <c r="P377" s="2">
        <v>15.6</v>
      </c>
      <c r="Q377" s="2">
        <v>117.01</v>
      </c>
      <c r="R377" s="2">
        <v>0</v>
      </c>
      <c r="S377" s="2">
        <v>131.93</v>
      </c>
      <c r="T377" s="2">
        <v>435300000</v>
      </c>
      <c r="U377" s="2">
        <v>48</v>
      </c>
      <c r="V377" s="2">
        <v>0.37463000000000002</v>
      </c>
      <c r="W377" s="2">
        <v>0.63552200000000003</v>
      </c>
      <c r="X377" s="2">
        <v>0.29800700000000002</v>
      </c>
      <c r="Y377" s="2">
        <v>0.36612</v>
      </c>
      <c r="Z377" s="2" t="s">
        <v>1283</v>
      </c>
      <c r="AA377" s="2" t="s">
        <v>1283</v>
      </c>
      <c r="AB377" s="2">
        <v>1291</v>
      </c>
    </row>
    <row r="378" spans="1:28" x14ac:dyDescent="0.2">
      <c r="A378" s="1" t="s">
        <v>1141</v>
      </c>
      <c r="B378" s="2">
        <v>26.825500000000002</v>
      </c>
      <c r="C378" s="2">
        <v>25.909700000000001</v>
      </c>
      <c r="D378" s="2">
        <v>26.302199999999999</v>
      </c>
      <c r="E378" s="2">
        <f t="shared" si="10"/>
        <v>26.345800000000001</v>
      </c>
      <c r="F378" s="2">
        <v>26.423500000000001</v>
      </c>
      <c r="G378" s="2">
        <v>26.1967</v>
      </c>
      <c r="H378" s="2">
        <v>26.493500000000001</v>
      </c>
      <c r="I378" s="2">
        <f t="shared" si="11"/>
        <v>26.371233333333333</v>
      </c>
      <c r="J378" s="2"/>
      <c r="K378" s="2">
        <v>16</v>
      </c>
      <c r="L378" s="2">
        <v>16</v>
      </c>
      <c r="M378" s="2">
        <v>16</v>
      </c>
      <c r="N378" s="2">
        <v>38.9</v>
      </c>
      <c r="O378" s="2">
        <v>38.9</v>
      </c>
      <c r="P378" s="2">
        <v>38.9</v>
      </c>
      <c r="Q378" s="2">
        <v>61.585000000000001</v>
      </c>
      <c r="R378" s="2">
        <v>0</v>
      </c>
      <c r="S378" s="2">
        <v>60.438000000000002</v>
      </c>
      <c r="T378" s="2">
        <v>507770000</v>
      </c>
      <c r="U378" s="2">
        <v>50</v>
      </c>
      <c r="V378" s="2">
        <v>2.93975E-2</v>
      </c>
      <c r="W378" s="2">
        <v>0.97304500000000005</v>
      </c>
      <c r="X378" s="2">
        <v>-2.5423000000000001E-2</v>
      </c>
      <c r="Y378" s="2">
        <v>-3.2593499999999997E-2</v>
      </c>
      <c r="Z378" s="2" t="s">
        <v>1140</v>
      </c>
      <c r="AA378" s="2" t="s">
        <v>1140</v>
      </c>
      <c r="AB378" s="2">
        <v>932</v>
      </c>
    </row>
    <row r="379" spans="1:28" x14ac:dyDescent="0.2">
      <c r="A379" s="1" t="s">
        <v>352</v>
      </c>
      <c r="B379" s="2">
        <v>26.535900000000002</v>
      </c>
      <c r="C379" s="2">
        <v>26.775400000000001</v>
      </c>
      <c r="D379" s="2">
        <v>25.829699999999999</v>
      </c>
      <c r="E379" s="2">
        <f t="shared" si="10"/>
        <v>26.380333333333336</v>
      </c>
      <c r="F379" s="2">
        <v>27.7956</v>
      </c>
      <c r="G379" s="2">
        <v>28.152000000000001</v>
      </c>
      <c r="H379" s="2">
        <v>27.924299999999999</v>
      </c>
      <c r="I379" s="2">
        <f t="shared" si="11"/>
        <v>27.9573</v>
      </c>
      <c r="J379" s="2" t="s">
        <v>26</v>
      </c>
      <c r="K379" s="2">
        <v>18</v>
      </c>
      <c r="L379" s="2">
        <v>18</v>
      </c>
      <c r="M379" s="2">
        <v>18</v>
      </c>
      <c r="N379" s="2">
        <v>30</v>
      </c>
      <c r="O379" s="2">
        <v>30</v>
      </c>
      <c r="P379" s="2">
        <v>30</v>
      </c>
      <c r="Q379" s="2">
        <v>61.054000000000002</v>
      </c>
      <c r="R379" s="2">
        <v>0</v>
      </c>
      <c r="S379" s="2">
        <v>144.46</v>
      </c>
      <c r="T379" s="2">
        <v>1124800000</v>
      </c>
      <c r="U379" s="2">
        <v>56</v>
      </c>
      <c r="V379" s="2">
        <v>1.6841200000000001</v>
      </c>
      <c r="W379" s="2">
        <v>3.7485700000000001E-3</v>
      </c>
      <c r="X379" s="2">
        <v>-1.5769899999999999</v>
      </c>
      <c r="Y379" s="2">
        <v>-1.9653400000000001</v>
      </c>
      <c r="Z379" s="2" t="s">
        <v>351</v>
      </c>
      <c r="AA379" s="2" t="s">
        <v>351</v>
      </c>
      <c r="AB379" s="2">
        <v>359</v>
      </c>
    </row>
    <row r="380" spans="1:28" x14ac:dyDescent="0.2">
      <c r="A380" s="1" t="s">
        <v>954</v>
      </c>
      <c r="B380" s="2">
        <v>27.600200000000001</v>
      </c>
      <c r="C380" s="2">
        <v>24.901700000000002</v>
      </c>
      <c r="D380" s="2">
        <v>26.6492</v>
      </c>
      <c r="E380" s="2">
        <f t="shared" si="10"/>
        <v>26.383700000000005</v>
      </c>
      <c r="F380" s="2">
        <v>25.422699999999999</v>
      </c>
      <c r="G380" s="2">
        <v>26.008700000000001</v>
      </c>
      <c r="H380" s="2">
        <v>26.315100000000001</v>
      </c>
      <c r="I380" s="2">
        <f t="shared" si="11"/>
        <v>25.915499999999998</v>
      </c>
      <c r="J380" s="2"/>
      <c r="K380" s="2">
        <v>13</v>
      </c>
      <c r="L380" s="2">
        <v>13</v>
      </c>
      <c r="M380" s="2">
        <v>13</v>
      </c>
      <c r="N380" s="2">
        <v>35</v>
      </c>
      <c r="O380" s="2">
        <v>35</v>
      </c>
      <c r="P380" s="2">
        <v>35</v>
      </c>
      <c r="Q380" s="2">
        <v>27.991</v>
      </c>
      <c r="R380" s="2">
        <v>0</v>
      </c>
      <c r="S380" s="2">
        <v>66.710999999999999</v>
      </c>
      <c r="T380" s="2">
        <v>518690000</v>
      </c>
      <c r="U380" s="2">
        <v>40</v>
      </c>
      <c r="V380" s="2">
        <v>0.20663899999999999</v>
      </c>
      <c r="W380" s="2">
        <v>0.65273099999999995</v>
      </c>
      <c r="X380" s="2">
        <v>0.46818199999999999</v>
      </c>
      <c r="Y380" s="2">
        <v>0.35136899999999999</v>
      </c>
      <c r="Z380" s="2" t="s">
        <v>953</v>
      </c>
      <c r="AA380" s="2" t="s">
        <v>953</v>
      </c>
      <c r="AB380" s="2">
        <v>638</v>
      </c>
    </row>
    <row r="381" spans="1:28" x14ac:dyDescent="0.2">
      <c r="A381" s="1" t="s">
        <v>294</v>
      </c>
      <c r="B381" s="2">
        <v>26.425699999999999</v>
      </c>
      <c r="C381" s="2">
        <v>26.6691</v>
      </c>
      <c r="D381" s="2">
        <v>26.103200000000001</v>
      </c>
      <c r="E381" s="2">
        <f t="shared" si="10"/>
        <v>26.399333333333335</v>
      </c>
      <c r="F381" s="2">
        <v>28.264700000000001</v>
      </c>
      <c r="G381" s="2">
        <v>28.514900000000001</v>
      </c>
      <c r="H381" s="2">
        <v>28.6646</v>
      </c>
      <c r="I381" s="2">
        <f t="shared" si="11"/>
        <v>28.481399999999997</v>
      </c>
      <c r="J381" s="2" t="s">
        <v>26</v>
      </c>
      <c r="K381" s="2">
        <v>14</v>
      </c>
      <c r="L381" s="2">
        <v>14</v>
      </c>
      <c r="M381" s="2">
        <v>5</v>
      </c>
      <c r="N381" s="2">
        <v>49.6</v>
      </c>
      <c r="O381" s="2">
        <v>49.6</v>
      </c>
      <c r="P381" s="2">
        <v>19.8</v>
      </c>
      <c r="Q381" s="2">
        <v>28.521000000000001</v>
      </c>
      <c r="R381" s="2">
        <v>0</v>
      </c>
      <c r="S381" s="2">
        <v>121.98</v>
      </c>
      <c r="T381" s="2">
        <v>1396300000</v>
      </c>
      <c r="U381" s="2">
        <v>58</v>
      </c>
      <c r="V381" s="2">
        <v>3.08677</v>
      </c>
      <c r="W381" s="2">
        <v>0</v>
      </c>
      <c r="X381" s="2">
        <v>-2.0821000000000001</v>
      </c>
      <c r="Y381" s="2">
        <v>-2.9694199999999999</v>
      </c>
      <c r="Z381" s="2" t="s">
        <v>293</v>
      </c>
      <c r="AA381" s="2" t="s">
        <v>293</v>
      </c>
      <c r="AB381" s="2">
        <v>777</v>
      </c>
    </row>
    <row r="382" spans="1:28" x14ac:dyDescent="0.2">
      <c r="A382" s="1" t="s">
        <v>577</v>
      </c>
      <c r="B382" s="2">
        <v>26.488700000000001</v>
      </c>
      <c r="C382" s="2">
        <v>26.4131</v>
      </c>
      <c r="D382" s="2">
        <v>26.376799999999999</v>
      </c>
      <c r="E382" s="2">
        <f t="shared" si="10"/>
        <v>26.426199999999998</v>
      </c>
      <c r="F382" s="2">
        <v>25.037500000000001</v>
      </c>
      <c r="G382" s="2">
        <v>24.366700000000002</v>
      </c>
      <c r="H382" s="2">
        <v>24.880400000000002</v>
      </c>
      <c r="I382" s="2">
        <f t="shared" si="11"/>
        <v>24.761533333333336</v>
      </c>
      <c r="J382" s="2"/>
      <c r="K382" s="2">
        <v>5</v>
      </c>
      <c r="L382" s="2">
        <v>5</v>
      </c>
      <c r="M382" s="2">
        <v>5</v>
      </c>
      <c r="N382" s="2">
        <v>11</v>
      </c>
      <c r="O382" s="2">
        <v>11</v>
      </c>
      <c r="P382" s="2">
        <v>11</v>
      </c>
      <c r="Q382" s="2">
        <v>26.925999999999998</v>
      </c>
      <c r="R382" s="2">
        <v>0</v>
      </c>
      <c r="S382" s="2">
        <v>10.247</v>
      </c>
      <c r="T382" s="2">
        <v>341020000</v>
      </c>
      <c r="U382" s="2">
        <v>25</v>
      </c>
      <c r="V382" s="2">
        <v>1.89456</v>
      </c>
      <c r="W382" s="2">
        <v>2.20513E-3</v>
      </c>
      <c r="X382" s="2">
        <v>1.6646399999999999</v>
      </c>
      <c r="Y382" s="2">
        <v>2.36049</v>
      </c>
      <c r="Z382" s="2" t="s">
        <v>576</v>
      </c>
      <c r="AA382" s="2" t="s">
        <v>576</v>
      </c>
      <c r="AB382" s="2">
        <v>1096</v>
      </c>
    </row>
    <row r="383" spans="1:28" x14ac:dyDescent="0.2">
      <c r="A383" s="1" t="s">
        <v>1262</v>
      </c>
      <c r="B383" s="2">
        <v>26.385899999999999</v>
      </c>
      <c r="C383" s="2">
        <v>26.292000000000002</v>
      </c>
      <c r="D383" s="2">
        <v>26.603300000000001</v>
      </c>
      <c r="E383" s="2">
        <f t="shared" si="10"/>
        <v>26.427066666666665</v>
      </c>
      <c r="F383" s="2">
        <v>26.7042</v>
      </c>
      <c r="G383" s="2">
        <v>26.8247</v>
      </c>
      <c r="H383" s="2">
        <v>25.749300000000002</v>
      </c>
      <c r="I383" s="2">
        <f t="shared" si="11"/>
        <v>26.426066666666667</v>
      </c>
      <c r="J383" s="2"/>
      <c r="K383" s="2">
        <v>18</v>
      </c>
      <c r="L383" s="2">
        <v>18</v>
      </c>
      <c r="M383" s="2">
        <v>18</v>
      </c>
      <c r="N383" s="2">
        <v>22.2</v>
      </c>
      <c r="O383" s="2">
        <v>22.2</v>
      </c>
      <c r="P383" s="2">
        <v>22.2</v>
      </c>
      <c r="Q383" s="2">
        <v>82.430999999999997</v>
      </c>
      <c r="R383" s="2">
        <v>0</v>
      </c>
      <c r="S383" s="2">
        <v>77.272999999999996</v>
      </c>
      <c r="T383" s="2">
        <v>514660000</v>
      </c>
      <c r="U383" s="2">
        <v>56</v>
      </c>
      <c r="V383" s="2">
        <v>8.9134800000000003E-4</v>
      </c>
      <c r="W383" s="2">
        <v>0.99830799999999997</v>
      </c>
      <c r="X383" s="2">
        <v>1.00708E-3</v>
      </c>
      <c r="Y383" s="2">
        <v>1.1814099999999999E-3</v>
      </c>
      <c r="Z383" s="2" t="s">
        <v>1261</v>
      </c>
      <c r="AA383" s="2" t="s">
        <v>1261</v>
      </c>
      <c r="AB383" s="2">
        <v>1224</v>
      </c>
    </row>
    <row r="384" spans="1:28" x14ac:dyDescent="0.2">
      <c r="A384" s="1" t="s">
        <v>1404</v>
      </c>
      <c r="B384" s="2">
        <v>26.581900000000001</v>
      </c>
      <c r="C384" s="2">
        <v>26.184999999999999</v>
      </c>
      <c r="D384" s="2">
        <v>26.526199999999999</v>
      </c>
      <c r="E384" s="2">
        <f t="shared" si="10"/>
        <v>26.431033333333332</v>
      </c>
      <c r="F384" s="2">
        <v>26.7715</v>
      </c>
      <c r="G384" s="2">
        <v>26.564800000000002</v>
      </c>
      <c r="H384" s="2">
        <v>26.305</v>
      </c>
      <c r="I384" s="2">
        <f t="shared" si="11"/>
        <v>26.5471</v>
      </c>
      <c r="J384" s="2"/>
      <c r="K384" s="2">
        <v>9</v>
      </c>
      <c r="L384" s="2">
        <v>9</v>
      </c>
      <c r="M384" s="2">
        <v>9</v>
      </c>
      <c r="N384" s="2">
        <v>45.4</v>
      </c>
      <c r="O384" s="2">
        <v>45.4</v>
      </c>
      <c r="P384" s="2">
        <v>45.4</v>
      </c>
      <c r="Q384" s="2">
        <v>19.888999999999999</v>
      </c>
      <c r="R384" s="2">
        <v>0</v>
      </c>
      <c r="S384" s="2">
        <v>46.506</v>
      </c>
      <c r="T384" s="2">
        <v>559930000</v>
      </c>
      <c r="U384" s="2">
        <v>36</v>
      </c>
      <c r="V384" s="2">
        <v>0.250749</v>
      </c>
      <c r="W384" s="2">
        <v>0.84027300000000005</v>
      </c>
      <c r="X384" s="2">
        <v>-0.116037</v>
      </c>
      <c r="Y384" s="2">
        <v>-0.16981199999999999</v>
      </c>
      <c r="Z384" s="2" t="s">
        <v>1403</v>
      </c>
      <c r="AA384" s="2" t="s">
        <v>1403</v>
      </c>
      <c r="AB384" s="2">
        <v>1632</v>
      </c>
    </row>
    <row r="385" spans="1:28" x14ac:dyDescent="0.2">
      <c r="A385" s="1" t="s">
        <v>75</v>
      </c>
      <c r="B385" s="2">
        <v>27.543600000000001</v>
      </c>
      <c r="C385" s="2">
        <v>24.2727</v>
      </c>
      <c r="D385" s="2">
        <v>27.688600000000001</v>
      </c>
      <c r="E385" s="2">
        <f t="shared" si="10"/>
        <v>26.501633333333331</v>
      </c>
      <c r="F385" s="2">
        <v>29.758800000000001</v>
      </c>
      <c r="G385" s="2">
        <v>30.5931</v>
      </c>
      <c r="H385" s="2">
        <v>31.209099999999999</v>
      </c>
      <c r="I385" s="2">
        <f t="shared" si="11"/>
        <v>30.520333333333337</v>
      </c>
      <c r="J385" s="2" t="s">
        <v>26</v>
      </c>
      <c r="K385" s="2">
        <v>12</v>
      </c>
      <c r="L385" s="2">
        <v>10</v>
      </c>
      <c r="M385" s="2">
        <v>10</v>
      </c>
      <c r="N385" s="2">
        <v>49.4</v>
      </c>
      <c r="O385" s="2">
        <v>43.9</v>
      </c>
      <c r="P385" s="2">
        <v>43.9</v>
      </c>
      <c r="Q385" s="2">
        <v>30.54</v>
      </c>
      <c r="R385" s="2">
        <v>0</v>
      </c>
      <c r="S385" s="2">
        <v>175.24</v>
      </c>
      <c r="T385" s="2">
        <v>5384800000</v>
      </c>
      <c r="U385" s="2">
        <v>42</v>
      </c>
      <c r="V385" s="2">
        <v>1.26041</v>
      </c>
      <c r="W385" s="2">
        <v>9.3939399999999997E-4</v>
      </c>
      <c r="X385" s="2">
        <v>-4.0186999999999999</v>
      </c>
      <c r="Y385" s="2">
        <v>-2.3753899999999999</v>
      </c>
      <c r="Z385" s="2" t="s">
        <v>74</v>
      </c>
      <c r="AA385" s="2" t="s">
        <v>74</v>
      </c>
      <c r="AB385" s="2">
        <v>876</v>
      </c>
    </row>
    <row r="386" spans="1:28" x14ac:dyDescent="0.2">
      <c r="A386" s="1" t="s">
        <v>212</v>
      </c>
      <c r="B386" s="2">
        <v>25.093900000000001</v>
      </c>
      <c r="C386" s="2">
        <v>27.872199999999999</v>
      </c>
      <c r="D386" s="2">
        <v>26.539000000000001</v>
      </c>
      <c r="E386" s="2">
        <f t="shared" ref="E386:E449" si="12">AVERAGE(B386:D386)</f>
        <v>26.5017</v>
      </c>
      <c r="F386" s="2">
        <v>29.1645</v>
      </c>
      <c r="G386" s="2">
        <v>29.2422</v>
      </c>
      <c r="H386" s="2">
        <v>29.2866</v>
      </c>
      <c r="I386" s="2">
        <f t="shared" ref="I386:I449" si="13">AVERAGE(F386:H386)</f>
        <v>29.231099999999998</v>
      </c>
      <c r="J386" s="2" t="s">
        <v>26</v>
      </c>
      <c r="K386" s="2">
        <v>31</v>
      </c>
      <c r="L386" s="2">
        <v>31</v>
      </c>
      <c r="M386" s="2">
        <v>17</v>
      </c>
      <c r="N386" s="2">
        <v>39.9</v>
      </c>
      <c r="O386" s="2">
        <v>39.9</v>
      </c>
      <c r="P386" s="2">
        <v>22.5</v>
      </c>
      <c r="Q386" s="2">
        <v>83.263000000000005</v>
      </c>
      <c r="R386" s="2">
        <v>0</v>
      </c>
      <c r="S386" s="2">
        <v>158.26</v>
      </c>
      <c r="T386" s="2">
        <v>2276800000</v>
      </c>
      <c r="U386" s="2">
        <v>100</v>
      </c>
      <c r="V386" s="2">
        <v>1.1174200000000001</v>
      </c>
      <c r="W386" s="2">
        <v>4.1546999999999999E-3</v>
      </c>
      <c r="X386" s="2">
        <v>-2.72939</v>
      </c>
      <c r="Y386" s="2">
        <v>-2.0946600000000002</v>
      </c>
      <c r="Z386" s="2" t="s">
        <v>210</v>
      </c>
      <c r="AA386" s="2" t="s">
        <v>211</v>
      </c>
      <c r="AB386" s="2">
        <v>330</v>
      </c>
    </row>
    <row r="387" spans="1:28" x14ac:dyDescent="0.2">
      <c r="A387" s="1" t="s">
        <v>699</v>
      </c>
      <c r="B387" s="2">
        <v>26.690300000000001</v>
      </c>
      <c r="C387" s="2">
        <v>27.792000000000002</v>
      </c>
      <c r="D387" s="2">
        <v>25.0916</v>
      </c>
      <c r="E387" s="2">
        <f t="shared" si="12"/>
        <v>26.524633333333338</v>
      </c>
      <c r="F387" s="2">
        <v>27.147600000000001</v>
      </c>
      <c r="G387" s="2">
        <v>27.244199999999999</v>
      </c>
      <c r="H387" s="2">
        <v>27.198699999999999</v>
      </c>
      <c r="I387" s="2">
        <f t="shared" si="13"/>
        <v>27.196833333333334</v>
      </c>
      <c r="J387" s="2"/>
      <c r="K387" s="2">
        <v>6</v>
      </c>
      <c r="L387" s="2">
        <v>6</v>
      </c>
      <c r="M387" s="2">
        <v>6</v>
      </c>
      <c r="N387" s="2">
        <v>2.7</v>
      </c>
      <c r="O387" s="2">
        <v>2.7</v>
      </c>
      <c r="P387" s="2">
        <v>2.7</v>
      </c>
      <c r="Q387" s="2">
        <v>435.16</v>
      </c>
      <c r="R387" s="2">
        <v>0</v>
      </c>
      <c r="S387" s="2">
        <v>38.095999999999997</v>
      </c>
      <c r="T387" s="2">
        <v>800000000</v>
      </c>
      <c r="U387" s="2">
        <v>38</v>
      </c>
      <c r="V387" s="2">
        <v>0.31733099999999997</v>
      </c>
      <c r="W387" s="2">
        <v>0.467615</v>
      </c>
      <c r="X387" s="2">
        <v>-0.67220800000000003</v>
      </c>
      <c r="Y387" s="2">
        <v>-0.52334499999999995</v>
      </c>
      <c r="Z387" s="2" t="s">
        <v>698</v>
      </c>
      <c r="AA387" s="2" t="s">
        <v>698</v>
      </c>
      <c r="AB387" s="2">
        <v>32</v>
      </c>
    </row>
    <row r="388" spans="1:28" x14ac:dyDescent="0.2">
      <c r="A388" s="1" t="s">
        <v>162</v>
      </c>
      <c r="B388" s="2">
        <v>25.886600000000001</v>
      </c>
      <c r="C388" s="2">
        <v>27.2773</v>
      </c>
      <c r="D388" s="2">
        <v>26.453800000000001</v>
      </c>
      <c r="E388" s="2">
        <f t="shared" si="12"/>
        <v>26.539233333333332</v>
      </c>
      <c r="F388" s="2">
        <v>29.305399999999999</v>
      </c>
      <c r="G388" s="2">
        <v>30.130099999999999</v>
      </c>
      <c r="H388" s="2">
        <v>29.909400000000002</v>
      </c>
      <c r="I388" s="2">
        <f t="shared" si="13"/>
        <v>29.781633333333332</v>
      </c>
      <c r="J388" s="2" t="s">
        <v>26</v>
      </c>
      <c r="K388" s="2">
        <v>14</v>
      </c>
      <c r="L388" s="2">
        <v>14</v>
      </c>
      <c r="M388" s="2">
        <v>2</v>
      </c>
      <c r="N388" s="2">
        <v>38.4</v>
      </c>
      <c r="O388" s="2">
        <v>38.4</v>
      </c>
      <c r="P388" s="2">
        <v>10</v>
      </c>
      <c r="Q388" s="2">
        <v>50.134999999999998</v>
      </c>
      <c r="R388" s="2">
        <v>0</v>
      </c>
      <c r="S388" s="2">
        <v>110.86</v>
      </c>
      <c r="T388" s="2">
        <v>3045200000</v>
      </c>
      <c r="U388" s="2">
        <v>64</v>
      </c>
      <c r="V388" s="2">
        <v>2.3365200000000002</v>
      </c>
      <c r="W388" s="2">
        <v>0</v>
      </c>
      <c r="X388" s="2">
        <v>-3.2424499999999998</v>
      </c>
      <c r="Y388" s="2">
        <v>-3.3323299999999998</v>
      </c>
      <c r="Z388" s="2" t="s">
        <v>160</v>
      </c>
      <c r="AA388" s="2" t="s">
        <v>161</v>
      </c>
      <c r="AB388" s="2">
        <v>780</v>
      </c>
    </row>
    <row r="389" spans="1:28" x14ac:dyDescent="0.2">
      <c r="A389" s="1" t="s">
        <v>1230</v>
      </c>
      <c r="B389" s="2">
        <v>26.4223</v>
      </c>
      <c r="C389" s="2">
        <v>26.654199999999999</v>
      </c>
      <c r="D389" s="2">
        <v>26.627600000000001</v>
      </c>
      <c r="E389" s="2">
        <f t="shared" si="12"/>
        <v>26.568033333333332</v>
      </c>
      <c r="F389" s="2">
        <v>26.328299999999999</v>
      </c>
      <c r="G389" s="2">
        <v>26.453199999999999</v>
      </c>
      <c r="H389" s="2">
        <v>26.508199999999999</v>
      </c>
      <c r="I389" s="2">
        <f t="shared" si="13"/>
        <v>26.4299</v>
      </c>
      <c r="J389" s="2"/>
      <c r="K389" s="2">
        <v>12</v>
      </c>
      <c r="L389" s="2">
        <v>12</v>
      </c>
      <c r="M389" s="2">
        <v>12</v>
      </c>
      <c r="N389" s="2">
        <v>13.6</v>
      </c>
      <c r="O389" s="2">
        <v>13.6</v>
      </c>
      <c r="P389" s="2">
        <v>13.6</v>
      </c>
      <c r="Q389" s="2">
        <v>103.7</v>
      </c>
      <c r="R389" s="2">
        <v>0</v>
      </c>
      <c r="S389" s="2">
        <v>49.993000000000002</v>
      </c>
      <c r="T389" s="2">
        <v>581440000</v>
      </c>
      <c r="U389" s="2">
        <v>42</v>
      </c>
      <c r="V389" s="2">
        <v>0.68084999999999996</v>
      </c>
      <c r="W389" s="2">
        <v>0.77393599999999996</v>
      </c>
      <c r="X389" s="2">
        <v>0.138131</v>
      </c>
      <c r="Y389" s="2">
        <v>0.23389599999999999</v>
      </c>
      <c r="Z389" s="2" t="s">
        <v>1229</v>
      </c>
      <c r="AA389" s="2" t="s">
        <v>1229</v>
      </c>
      <c r="AB389" s="2">
        <v>1139</v>
      </c>
    </row>
    <row r="390" spans="1:28" x14ac:dyDescent="0.2">
      <c r="A390" s="1" t="s">
        <v>586</v>
      </c>
      <c r="B390" s="2">
        <v>26.720800000000001</v>
      </c>
      <c r="C390" s="2">
        <v>25.840599999999998</v>
      </c>
      <c r="D390" s="2">
        <v>27.182700000000001</v>
      </c>
      <c r="E390" s="2">
        <f t="shared" si="12"/>
        <v>26.581366666666668</v>
      </c>
      <c r="F390" s="2">
        <v>25.2407</v>
      </c>
      <c r="G390" s="2">
        <v>25.316800000000001</v>
      </c>
      <c r="H390" s="2">
        <v>24.062100000000001</v>
      </c>
      <c r="I390" s="2">
        <f t="shared" si="13"/>
        <v>24.873200000000001</v>
      </c>
      <c r="J390" s="2"/>
      <c r="K390" s="2">
        <v>18</v>
      </c>
      <c r="L390" s="2">
        <v>18</v>
      </c>
      <c r="M390" s="2">
        <v>18</v>
      </c>
      <c r="N390" s="2">
        <v>21.8</v>
      </c>
      <c r="O390" s="2">
        <v>21.8</v>
      </c>
      <c r="P390" s="2">
        <v>21.8</v>
      </c>
      <c r="Q390" s="2">
        <v>114.76</v>
      </c>
      <c r="R390" s="2">
        <v>0</v>
      </c>
      <c r="S390" s="2">
        <v>81.45</v>
      </c>
      <c r="T390" s="2">
        <v>391410000</v>
      </c>
      <c r="U390" s="2">
        <v>44</v>
      </c>
      <c r="V390" s="2">
        <v>1.40663</v>
      </c>
      <c r="W390" s="2">
        <v>4.5026199999999997E-3</v>
      </c>
      <c r="X390" s="2">
        <v>1.7081999999999999</v>
      </c>
      <c r="Y390" s="2">
        <v>1.60304</v>
      </c>
      <c r="Z390" s="2" t="s">
        <v>585</v>
      </c>
      <c r="AA390" s="2" t="s">
        <v>585</v>
      </c>
      <c r="AB390" s="2">
        <v>1412</v>
      </c>
    </row>
    <row r="391" spans="1:28" x14ac:dyDescent="0.2">
      <c r="A391" s="1" t="s">
        <v>899</v>
      </c>
      <c r="B391" s="2">
        <v>26.558599999999998</v>
      </c>
      <c r="C391" s="2">
        <v>26.456600000000002</v>
      </c>
      <c r="D391" s="2">
        <v>26.797899999999998</v>
      </c>
      <c r="E391" s="2">
        <f t="shared" si="12"/>
        <v>26.604366666666664</v>
      </c>
      <c r="F391" s="2">
        <v>26.258099999999999</v>
      </c>
      <c r="G391" s="2">
        <v>25.8431</v>
      </c>
      <c r="H391" s="2">
        <v>26.388000000000002</v>
      </c>
      <c r="I391" s="2">
        <f t="shared" si="13"/>
        <v>26.163066666666666</v>
      </c>
      <c r="J391" s="2"/>
      <c r="K391" s="2">
        <v>7</v>
      </c>
      <c r="L391" s="2">
        <v>7</v>
      </c>
      <c r="M391" s="2">
        <v>7</v>
      </c>
      <c r="N391" s="2">
        <v>31.6</v>
      </c>
      <c r="O391" s="2">
        <v>31.6</v>
      </c>
      <c r="P391" s="2">
        <v>31.6</v>
      </c>
      <c r="Q391" s="2">
        <v>14.57</v>
      </c>
      <c r="R391" s="2">
        <v>0</v>
      </c>
      <c r="S391" s="2">
        <v>37.950000000000003</v>
      </c>
      <c r="T391" s="2">
        <v>516530000</v>
      </c>
      <c r="U391" s="2">
        <v>30</v>
      </c>
      <c r="V391" s="2">
        <v>1.0105900000000001</v>
      </c>
      <c r="W391" s="2">
        <v>0.30532700000000002</v>
      </c>
      <c r="X391" s="2">
        <v>0.44128400000000001</v>
      </c>
      <c r="Y391" s="2">
        <v>0.63683100000000004</v>
      </c>
      <c r="Z391" s="2" t="s">
        <v>898</v>
      </c>
      <c r="AA391" s="2" t="s">
        <v>898</v>
      </c>
      <c r="AB391" s="2">
        <v>544</v>
      </c>
    </row>
    <row r="392" spans="1:28" x14ac:dyDescent="0.2">
      <c r="A392" s="1" t="s">
        <v>503</v>
      </c>
      <c r="B392" s="2">
        <v>26.532599999999999</v>
      </c>
      <c r="C392" s="2">
        <v>26.936299999999999</v>
      </c>
      <c r="D392" s="2">
        <v>26.3597</v>
      </c>
      <c r="E392" s="2">
        <f t="shared" si="12"/>
        <v>26.609533333333331</v>
      </c>
      <c r="F392" s="2">
        <v>25.034099999999999</v>
      </c>
      <c r="G392" s="2">
        <v>25.274799999999999</v>
      </c>
      <c r="H392" s="2">
        <v>26.062799999999999</v>
      </c>
      <c r="I392" s="2">
        <f t="shared" si="13"/>
        <v>25.457233333333331</v>
      </c>
      <c r="J392" s="2"/>
      <c r="K392" s="2">
        <v>22</v>
      </c>
      <c r="L392" s="2">
        <v>22</v>
      </c>
      <c r="M392" s="2">
        <v>22</v>
      </c>
      <c r="N392" s="2">
        <v>30.6</v>
      </c>
      <c r="O392" s="2">
        <v>30.6</v>
      </c>
      <c r="P392" s="2">
        <v>30.6</v>
      </c>
      <c r="Q392" s="2">
        <v>101.43</v>
      </c>
      <c r="R392" s="2">
        <v>0</v>
      </c>
      <c r="S392" s="2">
        <v>93.566999999999993</v>
      </c>
      <c r="T392" s="2">
        <v>429710000</v>
      </c>
      <c r="U392" s="2">
        <v>58</v>
      </c>
      <c r="V392" s="2">
        <v>1.3453599999999999</v>
      </c>
      <c r="W392" s="2">
        <v>1.6578499999999999E-2</v>
      </c>
      <c r="X392" s="2">
        <v>1.1522600000000001</v>
      </c>
      <c r="Y392" s="2">
        <v>1.34839</v>
      </c>
      <c r="Z392" s="2" t="s">
        <v>502</v>
      </c>
      <c r="AA392" s="2" t="s">
        <v>502</v>
      </c>
      <c r="AB392" s="2">
        <v>1109</v>
      </c>
    </row>
    <row r="393" spans="1:28" x14ac:dyDescent="0.2">
      <c r="A393" s="1" t="s">
        <v>757</v>
      </c>
      <c r="B393" s="2">
        <v>26.425799999999999</v>
      </c>
      <c r="C393" s="2">
        <v>26.287199999999999</v>
      </c>
      <c r="D393" s="2">
        <v>27.1876</v>
      </c>
      <c r="E393" s="2">
        <f t="shared" si="12"/>
        <v>26.633533333333332</v>
      </c>
      <c r="F393" s="2">
        <v>26.196899999999999</v>
      </c>
      <c r="G393" s="2">
        <v>26.712499999999999</v>
      </c>
      <c r="H393" s="2">
        <v>26.1921</v>
      </c>
      <c r="I393" s="2">
        <f t="shared" si="13"/>
        <v>26.367166666666666</v>
      </c>
      <c r="J393" s="2"/>
      <c r="K393" s="2">
        <v>21</v>
      </c>
      <c r="L393" s="2">
        <v>12</v>
      </c>
      <c r="M393" s="2">
        <v>12</v>
      </c>
      <c r="N393" s="2">
        <v>31.6</v>
      </c>
      <c r="O393" s="2">
        <v>20.9</v>
      </c>
      <c r="P393" s="2">
        <v>20.9</v>
      </c>
      <c r="Q393" s="2">
        <v>69.602000000000004</v>
      </c>
      <c r="R393" s="2">
        <v>0</v>
      </c>
      <c r="S393" s="2">
        <v>73.094999999999999</v>
      </c>
      <c r="T393" s="2">
        <v>535140000</v>
      </c>
      <c r="U393" s="2">
        <v>51</v>
      </c>
      <c r="V393" s="2">
        <v>0.32612099999999999</v>
      </c>
      <c r="W393" s="2">
        <v>0.67747400000000002</v>
      </c>
      <c r="X393" s="2">
        <v>0.26633600000000002</v>
      </c>
      <c r="Y393" s="2">
        <v>0.32131300000000002</v>
      </c>
      <c r="Z393" s="2" t="s">
        <v>756</v>
      </c>
      <c r="AA393" s="2" t="s">
        <v>756</v>
      </c>
      <c r="AB393" s="2">
        <v>183</v>
      </c>
    </row>
    <row r="394" spans="1:28" x14ac:dyDescent="0.2">
      <c r="A394" s="1" t="s">
        <v>321</v>
      </c>
      <c r="B394" s="2">
        <v>26.6784</v>
      </c>
      <c r="C394" s="2">
        <v>26.651599999999998</v>
      </c>
      <c r="D394" s="2">
        <v>26.5792</v>
      </c>
      <c r="E394" s="2">
        <f t="shared" si="12"/>
        <v>26.636399999999998</v>
      </c>
      <c r="F394" s="2">
        <v>28.7517</v>
      </c>
      <c r="G394" s="2">
        <v>27.822299999999998</v>
      </c>
      <c r="H394" s="2">
        <v>28.7559</v>
      </c>
      <c r="I394" s="2">
        <f t="shared" si="13"/>
        <v>28.443299999999997</v>
      </c>
      <c r="J394" s="2" t="s">
        <v>26</v>
      </c>
      <c r="K394" s="2">
        <v>19</v>
      </c>
      <c r="L394" s="2">
        <v>19</v>
      </c>
      <c r="M394" s="2">
        <v>19</v>
      </c>
      <c r="N394" s="2">
        <v>38.9</v>
      </c>
      <c r="O394" s="2">
        <v>38.9</v>
      </c>
      <c r="P394" s="2">
        <v>38.9</v>
      </c>
      <c r="Q394" s="2">
        <v>56.084000000000003</v>
      </c>
      <c r="R394" s="2">
        <v>0</v>
      </c>
      <c r="S394" s="2">
        <v>84.257000000000005</v>
      </c>
      <c r="T394" s="2">
        <v>1554200000</v>
      </c>
      <c r="U394" s="2">
        <v>64</v>
      </c>
      <c r="V394" s="2">
        <v>1.56277</v>
      </c>
      <c r="W394" s="2">
        <v>3.7701100000000001E-3</v>
      </c>
      <c r="X394" s="2">
        <v>-1.8069</v>
      </c>
      <c r="Y394" s="2">
        <v>-2.2254399999999999</v>
      </c>
      <c r="Z394" s="2" t="s">
        <v>320</v>
      </c>
      <c r="AA394" s="2" t="s">
        <v>320</v>
      </c>
      <c r="AB394" s="2">
        <v>1516</v>
      </c>
    </row>
    <row r="395" spans="1:28" x14ac:dyDescent="0.2">
      <c r="A395" s="1" t="s">
        <v>369</v>
      </c>
      <c r="B395" s="2">
        <v>26.518999999999998</v>
      </c>
      <c r="C395" s="2">
        <v>26.935600000000001</v>
      </c>
      <c r="D395" s="2">
        <v>26.459700000000002</v>
      </c>
      <c r="E395" s="2">
        <f t="shared" si="12"/>
        <v>26.638099999999998</v>
      </c>
      <c r="F395" s="2">
        <v>28.130600000000001</v>
      </c>
      <c r="G395" s="2">
        <v>27.834</v>
      </c>
      <c r="H395" s="2">
        <v>28.101199999999999</v>
      </c>
      <c r="I395" s="2">
        <f t="shared" si="13"/>
        <v>28.021933333333333</v>
      </c>
      <c r="J395" s="2" t="s">
        <v>26</v>
      </c>
      <c r="K395" s="2">
        <v>13</v>
      </c>
      <c r="L395" s="2">
        <v>13</v>
      </c>
      <c r="M395" s="2">
        <v>7</v>
      </c>
      <c r="N395" s="2">
        <v>27.3</v>
      </c>
      <c r="O395" s="2">
        <v>27.3</v>
      </c>
      <c r="P395" s="2">
        <v>17.899999999999999</v>
      </c>
      <c r="Q395" s="2">
        <v>47.655000000000001</v>
      </c>
      <c r="R395" s="2">
        <v>0</v>
      </c>
      <c r="S395" s="2">
        <v>111.06</v>
      </c>
      <c r="T395" s="2">
        <v>1122600000</v>
      </c>
      <c r="U395" s="2">
        <v>57</v>
      </c>
      <c r="V395" s="2">
        <v>2.54745</v>
      </c>
      <c r="W395" s="2">
        <v>1.73427E-3</v>
      </c>
      <c r="X395" s="2">
        <v>-1.3838200000000001</v>
      </c>
      <c r="Y395" s="2">
        <v>-2.0441099999999999</v>
      </c>
      <c r="Z395" s="2" t="s">
        <v>368</v>
      </c>
      <c r="AA395" s="2" t="s">
        <v>368</v>
      </c>
      <c r="AB395" s="2">
        <v>854</v>
      </c>
    </row>
    <row r="396" spans="1:28" x14ac:dyDescent="0.2">
      <c r="A396" s="1" t="s">
        <v>1280</v>
      </c>
      <c r="B396" s="2">
        <v>26.7928</v>
      </c>
      <c r="C396" s="2">
        <v>26.612500000000001</v>
      </c>
      <c r="D396" s="2">
        <v>26.561</v>
      </c>
      <c r="E396" s="2">
        <f t="shared" si="12"/>
        <v>26.655433333333331</v>
      </c>
      <c r="F396" s="2">
        <v>26.318899999999999</v>
      </c>
      <c r="G396" s="2">
        <v>25.939900000000002</v>
      </c>
      <c r="H396" s="2">
        <v>26.5002</v>
      </c>
      <c r="I396" s="2">
        <f t="shared" si="13"/>
        <v>26.253</v>
      </c>
      <c r="J396" s="2"/>
      <c r="K396" s="2">
        <v>12</v>
      </c>
      <c r="L396" s="2">
        <v>12</v>
      </c>
      <c r="M396" s="2">
        <v>12</v>
      </c>
      <c r="N396" s="2">
        <v>30.9</v>
      </c>
      <c r="O396" s="2">
        <v>30.9</v>
      </c>
      <c r="P396" s="2">
        <v>30.9</v>
      </c>
      <c r="Q396" s="2">
        <v>44.960999999999999</v>
      </c>
      <c r="R396" s="2">
        <v>0</v>
      </c>
      <c r="S396" s="2">
        <v>50.463000000000001</v>
      </c>
      <c r="T396" s="2">
        <v>585810000</v>
      </c>
      <c r="U396" s="2">
        <v>36</v>
      </c>
      <c r="V396" s="2">
        <v>0.91933100000000001</v>
      </c>
      <c r="W396" s="2">
        <v>0.37049100000000001</v>
      </c>
      <c r="X396" s="2">
        <v>0.40241100000000002</v>
      </c>
      <c r="Y396" s="2">
        <v>0.59230400000000005</v>
      </c>
      <c r="Z396" s="2" t="s">
        <v>1279</v>
      </c>
      <c r="AA396" s="2" t="s">
        <v>1279</v>
      </c>
      <c r="AB396" s="2">
        <v>1285</v>
      </c>
    </row>
    <row r="397" spans="1:28" x14ac:dyDescent="0.2">
      <c r="A397" s="1" t="s">
        <v>1386</v>
      </c>
      <c r="B397" s="2">
        <v>26.7684</v>
      </c>
      <c r="C397" s="2">
        <v>26.4818</v>
      </c>
      <c r="D397" s="2">
        <v>26.781400000000001</v>
      </c>
      <c r="E397" s="2">
        <f t="shared" si="12"/>
        <v>26.677199999999999</v>
      </c>
      <c r="F397" s="2">
        <v>26.380199999999999</v>
      </c>
      <c r="G397" s="2">
        <v>25.9132</v>
      </c>
      <c r="H397" s="2">
        <v>26.3155</v>
      </c>
      <c r="I397" s="2">
        <f t="shared" si="13"/>
        <v>26.202966666666669</v>
      </c>
      <c r="J397" s="2"/>
      <c r="K397" s="2">
        <v>19</v>
      </c>
      <c r="L397" s="2">
        <v>19</v>
      </c>
      <c r="M397" s="2">
        <v>19</v>
      </c>
      <c r="N397" s="2">
        <v>31.2</v>
      </c>
      <c r="O397" s="2">
        <v>31.2</v>
      </c>
      <c r="P397" s="2">
        <v>31.2</v>
      </c>
      <c r="Q397" s="2">
        <v>66.725999999999999</v>
      </c>
      <c r="R397" s="2">
        <v>0</v>
      </c>
      <c r="S397" s="2">
        <v>64.335999999999999</v>
      </c>
      <c r="T397" s="2">
        <v>529360000</v>
      </c>
      <c r="U397" s="2">
        <v>56</v>
      </c>
      <c r="V397" s="2">
        <v>1.20282</v>
      </c>
      <c r="W397" s="2">
        <v>0.23905899999999999</v>
      </c>
      <c r="X397" s="2">
        <v>0.47426299999999999</v>
      </c>
      <c r="Y397" s="2">
        <v>0.701816</v>
      </c>
      <c r="Z397" s="2" t="s">
        <v>1385</v>
      </c>
      <c r="AA397" s="2" t="s">
        <v>1385</v>
      </c>
      <c r="AB397" s="2">
        <v>1582</v>
      </c>
    </row>
    <row r="398" spans="1:28" x14ac:dyDescent="0.2">
      <c r="A398" s="1" t="s">
        <v>886</v>
      </c>
      <c r="B398" s="2">
        <v>26.530999999999999</v>
      </c>
      <c r="C398" s="2">
        <v>26.634599999999999</v>
      </c>
      <c r="D398" s="2">
        <v>26.9392</v>
      </c>
      <c r="E398" s="2">
        <f t="shared" si="12"/>
        <v>26.701599999999999</v>
      </c>
      <c r="F398" s="2">
        <v>27.016100000000002</v>
      </c>
      <c r="G398" s="2">
        <v>27.523099999999999</v>
      </c>
      <c r="H398" s="2">
        <v>27.104600000000001</v>
      </c>
      <c r="I398" s="2">
        <f t="shared" si="13"/>
        <v>27.214600000000001</v>
      </c>
      <c r="J398" s="2"/>
      <c r="K398" s="2">
        <v>8</v>
      </c>
      <c r="L398" s="2">
        <v>8</v>
      </c>
      <c r="M398" s="2">
        <v>6</v>
      </c>
      <c r="N398" s="2">
        <v>49.2</v>
      </c>
      <c r="O398" s="2">
        <v>49.2</v>
      </c>
      <c r="P398" s="2">
        <v>42.2</v>
      </c>
      <c r="Q398" s="2">
        <v>14.787000000000001</v>
      </c>
      <c r="R398" s="2">
        <v>0</v>
      </c>
      <c r="S398" s="2">
        <v>25.795999999999999</v>
      </c>
      <c r="T398" s="2">
        <v>750350000</v>
      </c>
      <c r="U398" s="2">
        <v>28</v>
      </c>
      <c r="V398" s="2">
        <v>1.1894800000000001</v>
      </c>
      <c r="W398" s="2">
        <v>0.19815199999999999</v>
      </c>
      <c r="X398" s="2">
        <v>-0.51297400000000004</v>
      </c>
      <c r="Y398" s="2">
        <v>-0.73424299999999998</v>
      </c>
      <c r="Z398" s="2" t="s">
        <v>885</v>
      </c>
      <c r="AA398" s="2" t="s">
        <v>885</v>
      </c>
      <c r="AB398" s="2">
        <v>525</v>
      </c>
    </row>
    <row r="399" spans="1:28" x14ac:dyDescent="0.2">
      <c r="A399" s="1" t="s">
        <v>430</v>
      </c>
      <c r="B399" s="2">
        <v>26.462900000000001</v>
      </c>
      <c r="C399" s="2">
        <v>26.7834</v>
      </c>
      <c r="D399" s="2">
        <v>26.884799999999998</v>
      </c>
      <c r="E399" s="2">
        <f t="shared" si="12"/>
        <v>26.710366666666669</v>
      </c>
      <c r="F399" s="2">
        <v>27.542400000000001</v>
      </c>
      <c r="G399" s="2">
        <v>27.429099999999998</v>
      </c>
      <c r="H399" s="2">
        <v>27.7667</v>
      </c>
      <c r="I399" s="2">
        <f t="shared" si="13"/>
        <v>27.579400000000003</v>
      </c>
      <c r="J399" s="2" t="s">
        <v>26</v>
      </c>
      <c r="K399" s="2">
        <v>11</v>
      </c>
      <c r="L399" s="2">
        <v>11</v>
      </c>
      <c r="M399" s="2">
        <v>11</v>
      </c>
      <c r="N399" s="2">
        <v>30.8</v>
      </c>
      <c r="O399" s="2">
        <v>30.8</v>
      </c>
      <c r="P399" s="2">
        <v>30.8</v>
      </c>
      <c r="Q399" s="2">
        <v>40.735999999999997</v>
      </c>
      <c r="R399" s="2">
        <v>0</v>
      </c>
      <c r="S399" s="2">
        <v>125.01</v>
      </c>
      <c r="T399" s="2">
        <v>922930000</v>
      </c>
      <c r="U399" s="2">
        <v>54</v>
      </c>
      <c r="V399" s="2">
        <v>2.1707100000000001</v>
      </c>
      <c r="W399" s="2">
        <v>1.5882400000000001E-2</v>
      </c>
      <c r="X399" s="2">
        <v>-0.86902400000000002</v>
      </c>
      <c r="Y399" s="2">
        <v>-1.31416</v>
      </c>
      <c r="Z399" s="2" t="s">
        <v>428</v>
      </c>
      <c r="AA399" s="2" t="s">
        <v>429</v>
      </c>
      <c r="AB399" s="2">
        <v>668</v>
      </c>
    </row>
    <row r="400" spans="1:28" x14ac:dyDescent="0.2">
      <c r="A400" s="1" t="s">
        <v>378</v>
      </c>
      <c r="B400" s="2">
        <v>26.818000000000001</v>
      </c>
      <c r="C400" s="2">
        <v>26.8735</v>
      </c>
      <c r="D400" s="2">
        <v>26.450600000000001</v>
      </c>
      <c r="E400" s="2">
        <f t="shared" si="12"/>
        <v>26.714033333333333</v>
      </c>
      <c r="F400" s="2">
        <v>28.139399999999998</v>
      </c>
      <c r="G400" s="2">
        <v>27.92</v>
      </c>
      <c r="H400" s="2">
        <v>28.137799999999999</v>
      </c>
      <c r="I400" s="2">
        <f t="shared" si="13"/>
        <v>28.065733333333331</v>
      </c>
      <c r="J400" s="2" t="s">
        <v>26</v>
      </c>
      <c r="K400" s="2">
        <v>5</v>
      </c>
      <c r="L400" s="2">
        <v>5</v>
      </c>
      <c r="M400" s="2">
        <v>5</v>
      </c>
      <c r="N400" s="2">
        <v>18.8</v>
      </c>
      <c r="O400" s="2">
        <v>18.8</v>
      </c>
      <c r="P400" s="2">
        <v>18.8</v>
      </c>
      <c r="Q400" s="2">
        <v>24.614000000000001</v>
      </c>
      <c r="R400" s="2">
        <v>0</v>
      </c>
      <c r="S400" s="2">
        <v>33.902999999999999</v>
      </c>
      <c r="T400" s="2">
        <v>1228500000</v>
      </c>
      <c r="U400" s="2">
        <v>33</v>
      </c>
      <c r="V400" s="2">
        <v>2.58826</v>
      </c>
      <c r="W400" s="2">
        <v>2.3401400000000001E-3</v>
      </c>
      <c r="X400" s="2">
        <v>-1.3516699999999999</v>
      </c>
      <c r="Y400" s="2">
        <v>-2.0751200000000001</v>
      </c>
      <c r="Z400" s="2" t="s">
        <v>377</v>
      </c>
      <c r="AA400" s="2" t="s">
        <v>377</v>
      </c>
      <c r="AB400" s="2">
        <v>387</v>
      </c>
    </row>
    <row r="401" spans="1:28" x14ac:dyDescent="0.2">
      <c r="A401" s="1" t="s">
        <v>1019</v>
      </c>
      <c r="B401" s="2">
        <v>26.7623</v>
      </c>
      <c r="C401" s="2">
        <v>26.803000000000001</v>
      </c>
      <c r="D401" s="2">
        <v>26.689900000000002</v>
      </c>
      <c r="E401" s="2">
        <f t="shared" si="12"/>
        <v>26.751733333333334</v>
      </c>
      <c r="F401" s="2">
        <v>27.0749</v>
      </c>
      <c r="G401" s="2">
        <v>26.604399999999998</v>
      </c>
      <c r="H401" s="2">
        <v>26.128599999999999</v>
      </c>
      <c r="I401" s="2">
        <f t="shared" si="13"/>
        <v>26.60263333333333</v>
      </c>
      <c r="J401" s="2"/>
      <c r="K401" s="2">
        <v>11</v>
      </c>
      <c r="L401" s="2">
        <v>11</v>
      </c>
      <c r="M401" s="2">
        <v>11</v>
      </c>
      <c r="N401" s="2">
        <v>67</v>
      </c>
      <c r="O401" s="2">
        <v>67</v>
      </c>
      <c r="P401" s="2">
        <v>67</v>
      </c>
      <c r="Q401" s="2">
        <v>11.367000000000001</v>
      </c>
      <c r="R401" s="2">
        <v>0</v>
      </c>
      <c r="S401" s="2">
        <v>39.816000000000003</v>
      </c>
      <c r="T401" s="2">
        <v>639970000</v>
      </c>
      <c r="U401" s="2">
        <v>36</v>
      </c>
      <c r="V401" s="2">
        <v>0.193269</v>
      </c>
      <c r="W401" s="2">
        <v>0.83457899999999996</v>
      </c>
      <c r="X401" s="2">
        <v>0.149122</v>
      </c>
      <c r="Y401" s="2">
        <v>0.19237299999999999</v>
      </c>
      <c r="Z401" s="2" t="s">
        <v>1018</v>
      </c>
      <c r="AA401" s="2" t="s">
        <v>1018</v>
      </c>
      <c r="AB401" s="2">
        <v>744</v>
      </c>
    </row>
    <row r="402" spans="1:28" x14ac:dyDescent="0.2">
      <c r="A402" s="1" t="s">
        <v>736</v>
      </c>
      <c r="B402" s="2">
        <v>27.0915</v>
      </c>
      <c r="C402" s="2">
        <v>26.5014</v>
      </c>
      <c r="D402" s="2">
        <v>26.791399999999999</v>
      </c>
      <c r="E402" s="2">
        <f t="shared" si="12"/>
        <v>26.794766666666664</v>
      </c>
      <c r="F402" s="2">
        <v>26.1907</v>
      </c>
      <c r="G402" s="2">
        <v>26.2851</v>
      </c>
      <c r="H402" s="2">
        <v>25.787600000000001</v>
      </c>
      <c r="I402" s="2">
        <f t="shared" si="13"/>
        <v>26.087800000000001</v>
      </c>
      <c r="J402" s="2"/>
      <c r="K402" s="2">
        <v>10</v>
      </c>
      <c r="L402" s="2">
        <v>10</v>
      </c>
      <c r="M402" s="2">
        <v>10</v>
      </c>
      <c r="N402" s="2">
        <v>29.3</v>
      </c>
      <c r="O402" s="2">
        <v>29.3</v>
      </c>
      <c r="P402" s="2">
        <v>29.3</v>
      </c>
      <c r="Q402" s="2">
        <v>39.93</v>
      </c>
      <c r="R402" s="2">
        <v>0</v>
      </c>
      <c r="S402" s="2">
        <v>43.53</v>
      </c>
      <c r="T402" s="2">
        <v>534340000</v>
      </c>
      <c r="U402" s="2">
        <v>44</v>
      </c>
      <c r="V402" s="2">
        <v>1.43048</v>
      </c>
      <c r="W402" s="2">
        <v>6.8652000000000005E-2</v>
      </c>
      <c r="X402" s="2">
        <v>0.70698700000000003</v>
      </c>
      <c r="Y402" s="2">
        <v>0.97022600000000003</v>
      </c>
      <c r="Z402" s="2" t="s">
        <v>735</v>
      </c>
      <c r="AA402" s="2" t="s">
        <v>735</v>
      </c>
      <c r="AB402" s="2">
        <v>144</v>
      </c>
    </row>
    <row r="403" spans="1:28" x14ac:dyDescent="0.2">
      <c r="A403" s="1" t="s">
        <v>484</v>
      </c>
      <c r="B403" s="2">
        <v>27.195399999999999</v>
      </c>
      <c r="C403" s="2">
        <v>26.462499999999999</v>
      </c>
      <c r="D403" s="2">
        <v>26.8446</v>
      </c>
      <c r="E403" s="2">
        <f t="shared" si="12"/>
        <v>26.834166666666665</v>
      </c>
      <c r="F403" s="2">
        <v>25.8371</v>
      </c>
      <c r="G403" s="2">
        <v>25.8047</v>
      </c>
      <c r="H403" s="2">
        <v>25.819900000000001</v>
      </c>
      <c r="I403" s="2">
        <f t="shared" si="13"/>
        <v>25.820566666666668</v>
      </c>
      <c r="J403" s="2"/>
      <c r="K403" s="2">
        <v>19</v>
      </c>
      <c r="L403" s="2">
        <v>19</v>
      </c>
      <c r="M403" s="2">
        <v>19</v>
      </c>
      <c r="N403" s="2">
        <v>24.3</v>
      </c>
      <c r="O403" s="2">
        <v>24.3</v>
      </c>
      <c r="P403" s="2">
        <v>24.3</v>
      </c>
      <c r="Q403" s="2">
        <v>89.301000000000002</v>
      </c>
      <c r="R403" s="2">
        <v>0</v>
      </c>
      <c r="S403" s="2">
        <v>72.923000000000002</v>
      </c>
      <c r="T403" s="2">
        <v>512140000</v>
      </c>
      <c r="U403" s="2">
        <v>53</v>
      </c>
      <c r="V403" s="2">
        <v>1.3904099999999999</v>
      </c>
      <c r="W403" s="2">
        <v>2.0218799999999999E-2</v>
      </c>
      <c r="X403" s="2">
        <v>1.01362</v>
      </c>
      <c r="Y403" s="2">
        <v>1.4239299999999999</v>
      </c>
      <c r="Z403" s="2" t="s">
        <v>483</v>
      </c>
      <c r="AA403" s="2" t="s">
        <v>483</v>
      </c>
      <c r="AB403" s="2">
        <v>579</v>
      </c>
    </row>
    <row r="404" spans="1:28" x14ac:dyDescent="0.2">
      <c r="A404" s="1" t="s">
        <v>1167</v>
      </c>
      <c r="B404" s="2">
        <v>27.303899999999999</v>
      </c>
      <c r="C404" s="2">
        <v>26.870200000000001</v>
      </c>
      <c r="D404" s="2">
        <v>26.352499999999999</v>
      </c>
      <c r="E404" s="2">
        <f t="shared" si="12"/>
        <v>26.842200000000002</v>
      </c>
      <c r="F404" s="2">
        <v>26.939699999999998</v>
      </c>
      <c r="G404" s="2">
        <v>0</v>
      </c>
      <c r="H404" s="2">
        <v>26.4116</v>
      </c>
      <c r="I404" s="2">
        <f t="shared" si="13"/>
        <v>17.783766666666665</v>
      </c>
      <c r="J404" s="2"/>
      <c r="K404" s="2">
        <v>4</v>
      </c>
      <c r="L404" s="2">
        <v>4</v>
      </c>
      <c r="M404" s="2">
        <v>4</v>
      </c>
      <c r="N404" s="2">
        <v>14.1</v>
      </c>
      <c r="O404" s="2">
        <v>14.1</v>
      </c>
      <c r="P404" s="2">
        <v>14.1</v>
      </c>
      <c r="Q404" s="2">
        <v>34.207999999999998</v>
      </c>
      <c r="R404" s="2">
        <v>0</v>
      </c>
      <c r="S404" s="2">
        <v>26.210999999999999</v>
      </c>
      <c r="T404" s="2">
        <v>621580000</v>
      </c>
      <c r="U404" s="2">
        <v>25</v>
      </c>
      <c r="V404" s="2">
        <v>0.421095</v>
      </c>
      <c r="W404" s="2">
        <v>0.194164</v>
      </c>
      <c r="X404" s="2">
        <v>1.46539</v>
      </c>
      <c r="Y404" s="2">
        <v>0.79799500000000001</v>
      </c>
      <c r="Z404" s="2" t="s">
        <v>1166</v>
      </c>
      <c r="AA404" s="2" t="s">
        <v>1166</v>
      </c>
      <c r="AB404" s="2">
        <v>980</v>
      </c>
    </row>
    <row r="405" spans="1:28" x14ac:dyDescent="0.2">
      <c r="A405" s="1" t="s">
        <v>612</v>
      </c>
      <c r="B405" s="2">
        <v>26.776199999999999</v>
      </c>
      <c r="C405" s="2">
        <v>26.2895</v>
      </c>
      <c r="D405" s="2">
        <v>27.492699999999999</v>
      </c>
      <c r="E405" s="2">
        <f t="shared" si="12"/>
        <v>26.852800000000002</v>
      </c>
      <c r="F405" s="2">
        <v>25.187200000000001</v>
      </c>
      <c r="G405" s="2">
        <v>24.723199999999999</v>
      </c>
      <c r="H405" s="2">
        <v>24.606100000000001</v>
      </c>
      <c r="I405" s="2">
        <f t="shared" si="13"/>
        <v>24.83883333333333</v>
      </c>
      <c r="J405" s="2"/>
      <c r="K405" s="2">
        <v>32</v>
      </c>
      <c r="L405" s="2">
        <v>32</v>
      </c>
      <c r="M405" s="2">
        <v>32</v>
      </c>
      <c r="N405" s="2">
        <v>17.899999999999999</v>
      </c>
      <c r="O405" s="2">
        <v>17.899999999999999</v>
      </c>
      <c r="P405" s="2">
        <v>17.899999999999999</v>
      </c>
      <c r="Q405" s="2">
        <v>265.61</v>
      </c>
      <c r="R405" s="2">
        <v>0</v>
      </c>
      <c r="S405" s="2">
        <v>111.26</v>
      </c>
      <c r="T405" s="2">
        <v>436540000</v>
      </c>
      <c r="U405" s="2">
        <v>70</v>
      </c>
      <c r="V405" s="2">
        <v>1.83352</v>
      </c>
      <c r="W405" s="2">
        <v>9.5384599999999995E-4</v>
      </c>
      <c r="X405" s="2">
        <v>2.01397</v>
      </c>
      <c r="Y405" s="2">
        <v>2.2580100000000001</v>
      </c>
      <c r="Z405" s="2" t="s">
        <v>611</v>
      </c>
      <c r="AA405" s="2" t="s">
        <v>611</v>
      </c>
      <c r="AB405" s="2">
        <v>1441</v>
      </c>
    </row>
    <row r="406" spans="1:28" x14ac:dyDescent="0.2">
      <c r="A406" s="1" t="s">
        <v>419</v>
      </c>
      <c r="B406" s="2">
        <v>26.982500000000002</v>
      </c>
      <c r="C406" s="2">
        <v>26.662299999999998</v>
      </c>
      <c r="D406" s="2">
        <v>26.9361</v>
      </c>
      <c r="E406" s="2">
        <f t="shared" si="12"/>
        <v>26.860299999999999</v>
      </c>
      <c r="F406" s="2">
        <v>27.762699999999999</v>
      </c>
      <c r="G406" s="2">
        <v>27.898</v>
      </c>
      <c r="H406" s="2">
        <v>27.8491</v>
      </c>
      <c r="I406" s="2">
        <f t="shared" si="13"/>
        <v>27.836600000000001</v>
      </c>
      <c r="J406" s="2" t="s">
        <v>26</v>
      </c>
      <c r="K406" s="2">
        <v>8</v>
      </c>
      <c r="L406" s="2">
        <v>8</v>
      </c>
      <c r="M406" s="2">
        <v>8</v>
      </c>
      <c r="N406" s="2">
        <v>51</v>
      </c>
      <c r="O406" s="2">
        <v>51</v>
      </c>
      <c r="P406" s="2">
        <v>51</v>
      </c>
      <c r="Q406" s="2">
        <v>16.93</v>
      </c>
      <c r="R406" s="2">
        <v>0</v>
      </c>
      <c r="S406" s="2">
        <v>69.97</v>
      </c>
      <c r="T406" s="2">
        <v>1100300000</v>
      </c>
      <c r="U406" s="2">
        <v>46</v>
      </c>
      <c r="V406" s="2">
        <v>2.3201100000000001</v>
      </c>
      <c r="W406" s="2">
        <v>9.5094299999999993E-3</v>
      </c>
      <c r="X406" s="2">
        <v>-0.97633099999999995</v>
      </c>
      <c r="Y406" s="2">
        <v>-1.60731</v>
      </c>
      <c r="Z406" s="2" t="s">
        <v>417</v>
      </c>
      <c r="AA406" s="2" t="s">
        <v>418</v>
      </c>
      <c r="AB406" s="2">
        <v>687</v>
      </c>
    </row>
    <row r="407" spans="1:28" x14ac:dyDescent="0.2">
      <c r="A407" s="1" t="s">
        <v>540</v>
      </c>
      <c r="B407" s="2">
        <v>26.797699999999999</v>
      </c>
      <c r="C407" s="2">
        <v>26.846599999999999</v>
      </c>
      <c r="D407" s="2">
        <v>27.0137</v>
      </c>
      <c r="E407" s="2">
        <f t="shared" si="12"/>
        <v>26.885999999999999</v>
      </c>
      <c r="F407" s="2">
        <v>26.337800000000001</v>
      </c>
      <c r="G407" s="2">
        <v>24.689399999999999</v>
      </c>
      <c r="H407" s="2">
        <v>25.566700000000001</v>
      </c>
      <c r="I407" s="2">
        <f t="shared" si="13"/>
        <v>25.531300000000002</v>
      </c>
      <c r="J407" s="2"/>
      <c r="K407" s="2">
        <v>20</v>
      </c>
      <c r="L407" s="2">
        <v>20</v>
      </c>
      <c r="M407" s="2">
        <v>20</v>
      </c>
      <c r="N407" s="2">
        <v>53.7</v>
      </c>
      <c r="O407" s="2">
        <v>53.7</v>
      </c>
      <c r="P407" s="2">
        <v>53.7</v>
      </c>
      <c r="Q407" s="2">
        <v>46.088999999999999</v>
      </c>
      <c r="R407" s="2">
        <v>0</v>
      </c>
      <c r="S407" s="2">
        <v>84.617999999999995</v>
      </c>
      <c r="T407" s="2">
        <v>517080000</v>
      </c>
      <c r="U407" s="2">
        <v>63</v>
      </c>
      <c r="V407" s="2">
        <v>0.99185400000000001</v>
      </c>
      <c r="W407" s="2">
        <v>2.18555E-2</v>
      </c>
      <c r="X407" s="2">
        <v>1.3547</v>
      </c>
      <c r="Y407" s="2">
        <v>1.38144</v>
      </c>
      <c r="Z407" s="2" t="s">
        <v>539</v>
      </c>
      <c r="AA407" s="2" t="s">
        <v>539</v>
      </c>
      <c r="AB407" s="2">
        <v>1388</v>
      </c>
    </row>
    <row r="408" spans="1:28" x14ac:dyDescent="0.2">
      <c r="A408" s="1" t="s">
        <v>1110</v>
      </c>
      <c r="B408" s="2">
        <v>27.043500000000002</v>
      </c>
      <c r="C408" s="2">
        <v>26.3935</v>
      </c>
      <c r="D408" s="2">
        <v>27.271899999999999</v>
      </c>
      <c r="E408" s="2">
        <f t="shared" si="12"/>
        <v>26.902966666666668</v>
      </c>
      <c r="F408" s="2">
        <v>26.3095</v>
      </c>
      <c r="G408" s="2">
        <v>26.177299999999999</v>
      </c>
      <c r="H408" s="2">
        <v>25.906099999999999</v>
      </c>
      <c r="I408" s="2">
        <f t="shared" si="13"/>
        <v>26.130966666666666</v>
      </c>
      <c r="J408" s="2"/>
      <c r="K408" s="2">
        <v>15</v>
      </c>
      <c r="L408" s="2">
        <v>15</v>
      </c>
      <c r="M408" s="2">
        <v>15</v>
      </c>
      <c r="N408" s="2">
        <v>29.2</v>
      </c>
      <c r="O408" s="2">
        <v>29.2</v>
      </c>
      <c r="P408" s="2">
        <v>29.2</v>
      </c>
      <c r="Q408" s="2">
        <v>30.84</v>
      </c>
      <c r="R408" s="2">
        <v>0</v>
      </c>
      <c r="S408" s="2">
        <v>38.473999999999997</v>
      </c>
      <c r="T408" s="2">
        <v>587170000</v>
      </c>
      <c r="U408" s="2">
        <v>48</v>
      </c>
      <c r="V408" s="2">
        <v>1.08752</v>
      </c>
      <c r="W408" s="2">
        <v>8.2809800000000003E-2</v>
      </c>
      <c r="X408" s="2">
        <v>0.77200599999999997</v>
      </c>
      <c r="Y408" s="2">
        <v>0.97886300000000004</v>
      </c>
      <c r="Z408" s="2" t="s">
        <v>1109</v>
      </c>
      <c r="AA408" s="2" t="s">
        <v>1109</v>
      </c>
      <c r="AB408" s="2">
        <v>874</v>
      </c>
    </row>
    <row r="409" spans="1:28" x14ac:dyDescent="0.2">
      <c r="A409" s="1" t="s">
        <v>672</v>
      </c>
      <c r="B409" s="2">
        <v>27.186</v>
      </c>
      <c r="C409" s="2">
        <v>27.003900000000002</v>
      </c>
      <c r="D409" s="2">
        <v>26.607199999999999</v>
      </c>
      <c r="E409" s="2">
        <f t="shared" si="12"/>
        <v>26.932366666666667</v>
      </c>
      <c r="F409" s="2">
        <v>23.898599999999998</v>
      </c>
      <c r="G409" s="2">
        <v>23.302800000000001</v>
      </c>
      <c r="H409" s="2">
        <v>23.633199999999999</v>
      </c>
      <c r="I409" s="2">
        <f t="shared" si="13"/>
        <v>23.61153333333333</v>
      </c>
      <c r="J409" s="2"/>
      <c r="K409" s="2">
        <v>26</v>
      </c>
      <c r="L409" s="2">
        <v>26</v>
      </c>
      <c r="M409" s="2">
        <v>22</v>
      </c>
      <c r="N409" s="2">
        <v>30.5</v>
      </c>
      <c r="O409" s="2">
        <v>30.5</v>
      </c>
      <c r="P409" s="2">
        <v>27.4</v>
      </c>
      <c r="Q409" s="2">
        <v>120.68</v>
      </c>
      <c r="R409" s="2">
        <v>0</v>
      </c>
      <c r="S409" s="2">
        <v>75.418000000000006</v>
      </c>
      <c r="T409" s="2">
        <v>393710000</v>
      </c>
      <c r="U409" s="2">
        <v>58</v>
      </c>
      <c r="V409" s="2">
        <v>3.7819600000000002</v>
      </c>
      <c r="W409" s="2">
        <v>0</v>
      </c>
      <c r="X409" s="2">
        <v>3.32084</v>
      </c>
      <c r="Y409" s="2">
        <v>4.4715600000000002</v>
      </c>
      <c r="Z409" s="2" t="s">
        <v>671</v>
      </c>
      <c r="AA409" s="2" t="s">
        <v>671</v>
      </c>
      <c r="AB409" s="2">
        <v>1588</v>
      </c>
    </row>
    <row r="410" spans="1:28" x14ac:dyDescent="0.2">
      <c r="A410" s="1" t="s">
        <v>509</v>
      </c>
      <c r="B410" s="2">
        <v>27.6389</v>
      </c>
      <c r="C410" s="2">
        <v>26.068100000000001</v>
      </c>
      <c r="D410" s="2">
        <v>27.118600000000001</v>
      </c>
      <c r="E410" s="2">
        <f t="shared" si="12"/>
        <v>26.94186666666667</v>
      </c>
      <c r="F410" s="2">
        <v>25.768599999999999</v>
      </c>
      <c r="G410" s="2">
        <v>26.026</v>
      </c>
      <c r="H410" s="2">
        <v>25.542400000000001</v>
      </c>
      <c r="I410" s="2">
        <f t="shared" si="13"/>
        <v>25.779</v>
      </c>
      <c r="J410" s="2"/>
      <c r="K410" s="2">
        <v>9</v>
      </c>
      <c r="L410" s="2">
        <v>3</v>
      </c>
      <c r="M410" s="2">
        <v>3</v>
      </c>
      <c r="N410" s="2">
        <v>48.8</v>
      </c>
      <c r="O410" s="2">
        <v>19</v>
      </c>
      <c r="P410" s="2">
        <v>19</v>
      </c>
      <c r="Q410" s="2">
        <v>9.4771000000000001</v>
      </c>
      <c r="R410" s="2">
        <v>0</v>
      </c>
      <c r="S410" s="2">
        <v>14.743</v>
      </c>
      <c r="T410" s="2">
        <v>562010000</v>
      </c>
      <c r="U410" s="2">
        <v>17</v>
      </c>
      <c r="V410" s="2">
        <v>0.92744199999999999</v>
      </c>
      <c r="W410" s="2">
        <v>3.7932399999999998E-2</v>
      </c>
      <c r="X410" s="2">
        <v>1.1628499999999999</v>
      </c>
      <c r="Y410" s="2">
        <v>1.1833899999999999</v>
      </c>
      <c r="Z410" s="2" t="s">
        <v>508</v>
      </c>
      <c r="AA410" s="2" t="s">
        <v>508</v>
      </c>
      <c r="AB410" s="2">
        <v>1098</v>
      </c>
    </row>
    <row r="411" spans="1:28" x14ac:dyDescent="0.2">
      <c r="A411" s="1" t="s">
        <v>759</v>
      </c>
      <c r="B411" s="2">
        <v>26.592600000000001</v>
      </c>
      <c r="C411" s="2">
        <v>27.284300000000002</v>
      </c>
      <c r="D411" s="2">
        <v>27.0243</v>
      </c>
      <c r="E411" s="2">
        <f t="shared" si="12"/>
        <v>26.967066666666668</v>
      </c>
      <c r="F411" s="2">
        <v>26.935500000000001</v>
      </c>
      <c r="G411" s="2">
        <v>25.994499999999999</v>
      </c>
      <c r="H411" s="2">
        <v>25.8552</v>
      </c>
      <c r="I411" s="2">
        <f t="shared" si="13"/>
        <v>26.261733333333336</v>
      </c>
      <c r="J411" s="2"/>
      <c r="K411" s="2">
        <v>6</v>
      </c>
      <c r="L411" s="2">
        <v>2</v>
      </c>
      <c r="M411" s="2">
        <v>2</v>
      </c>
      <c r="N411" s="2">
        <v>34.1</v>
      </c>
      <c r="O411" s="2">
        <v>7.9</v>
      </c>
      <c r="P411" s="2">
        <v>7.9</v>
      </c>
      <c r="Q411" s="2">
        <v>13.952</v>
      </c>
      <c r="R411" s="2">
        <v>0</v>
      </c>
      <c r="S411" s="2">
        <v>9.8561999999999994</v>
      </c>
      <c r="T411" s="2">
        <v>616530000</v>
      </c>
      <c r="U411" s="2">
        <v>14</v>
      </c>
      <c r="V411" s="2">
        <v>0.78353600000000001</v>
      </c>
      <c r="W411" s="2">
        <v>0.172011</v>
      </c>
      <c r="X411" s="2">
        <v>0.70534799999999997</v>
      </c>
      <c r="Y411" s="2">
        <v>0.78835599999999995</v>
      </c>
      <c r="Z411" s="2" t="s">
        <v>758</v>
      </c>
      <c r="AA411" s="2" t="s">
        <v>758</v>
      </c>
      <c r="AB411" s="2">
        <v>186</v>
      </c>
    </row>
    <row r="412" spans="1:28" x14ac:dyDescent="0.2">
      <c r="A412" s="1" t="s">
        <v>371</v>
      </c>
      <c r="B412" s="2">
        <v>26.878799999999998</v>
      </c>
      <c r="C412" s="2">
        <v>26.5932</v>
      </c>
      <c r="D412" s="2">
        <v>27.560500000000001</v>
      </c>
      <c r="E412" s="2">
        <f t="shared" si="12"/>
        <v>27.010833333333334</v>
      </c>
      <c r="F412" s="2">
        <v>28.173200000000001</v>
      </c>
      <c r="G412" s="2">
        <v>28.63</v>
      </c>
      <c r="H412" s="2">
        <v>28.3675</v>
      </c>
      <c r="I412" s="2">
        <f t="shared" si="13"/>
        <v>28.390233333333338</v>
      </c>
      <c r="J412" s="2" t="s">
        <v>26</v>
      </c>
      <c r="K412" s="2">
        <v>11</v>
      </c>
      <c r="L412" s="2">
        <v>11</v>
      </c>
      <c r="M412" s="2">
        <v>11</v>
      </c>
      <c r="N412" s="2">
        <v>36.799999999999997</v>
      </c>
      <c r="O412" s="2">
        <v>36.799999999999997</v>
      </c>
      <c r="P412" s="2">
        <v>36.799999999999997</v>
      </c>
      <c r="Q412" s="2">
        <v>26.922999999999998</v>
      </c>
      <c r="R412" s="2">
        <v>0</v>
      </c>
      <c r="S412" s="2">
        <v>128.1</v>
      </c>
      <c r="T412" s="2">
        <v>1267000000</v>
      </c>
      <c r="U412" s="2">
        <v>39</v>
      </c>
      <c r="V412" s="2">
        <v>1.59646</v>
      </c>
      <c r="W412" s="2">
        <v>6.3564399999999997E-3</v>
      </c>
      <c r="X412" s="2">
        <v>-1.3794</v>
      </c>
      <c r="Y412" s="2">
        <v>-1.6904600000000001</v>
      </c>
      <c r="Z412" s="2" t="s">
        <v>370</v>
      </c>
      <c r="AA412" s="2" t="s">
        <v>370</v>
      </c>
      <c r="AB412" s="2">
        <v>1330</v>
      </c>
    </row>
    <row r="413" spans="1:28" x14ac:dyDescent="0.2">
      <c r="A413" s="1" t="s">
        <v>860</v>
      </c>
      <c r="B413" s="2">
        <v>26.9681</v>
      </c>
      <c r="C413" s="2">
        <v>26.955500000000001</v>
      </c>
      <c r="D413" s="2">
        <v>27.111899999999999</v>
      </c>
      <c r="E413" s="2">
        <f t="shared" si="12"/>
        <v>27.011833333333332</v>
      </c>
      <c r="F413" s="2">
        <v>27.545200000000001</v>
      </c>
      <c r="G413" s="2">
        <v>27.2759</v>
      </c>
      <c r="H413" s="2">
        <v>27.715399999999999</v>
      </c>
      <c r="I413" s="2">
        <f t="shared" si="13"/>
        <v>27.512166666666669</v>
      </c>
      <c r="J413" s="2"/>
      <c r="K413" s="2">
        <v>24</v>
      </c>
      <c r="L413" s="2">
        <v>24</v>
      </c>
      <c r="M413" s="2">
        <v>24</v>
      </c>
      <c r="N413" s="2">
        <v>28.5</v>
      </c>
      <c r="O413" s="2">
        <v>28.5</v>
      </c>
      <c r="P413" s="2">
        <v>28.5</v>
      </c>
      <c r="Q413" s="2">
        <v>90.98</v>
      </c>
      <c r="R413" s="2">
        <v>0</v>
      </c>
      <c r="S413" s="2">
        <v>96.388999999999996</v>
      </c>
      <c r="T413" s="2">
        <v>1001200000</v>
      </c>
      <c r="U413" s="2">
        <v>79</v>
      </c>
      <c r="V413" s="2">
        <v>1.3457300000000001</v>
      </c>
      <c r="W413" s="2">
        <v>0.18953200000000001</v>
      </c>
      <c r="X413" s="2">
        <v>-0.50036400000000003</v>
      </c>
      <c r="Y413" s="2">
        <v>-0.78495599999999999</v>
      </c>
      <c r="Z413" s="2" t="s">
        <v>859</v>
      </c>
      <c r="AA413" s="2" t="s">
        <v>859</v>
      </c>
      <c r="AB413" s="2">
        <v>458</v>
      </c>
    </row>
    <row r="414" spans="1:28" x14ac:dyDescent="0.2">
      <c r="A414" s="1" t="s">
        <v>1398</v>
      </c>
      <c r="B414" s="2">
        <v>26.990300000000001</v>
      </c>
      <c r="C414" s="2">
        <v>26.883900000000001</v>
      </c>
      <c r="D414" s="2">
        <v>27.187999999999999</v>
      </c>
      <c r="E414" s="2">
        <f t="shared" si="12"/>
        <v>27.020733333333336</v>
      </c>
      <c r="F414" s="2">
        <v>27.148099999999999</v>
      </c>
      <c r="G414" s="2">
        <v>27.1432</v>
      </c>
      <c r="H414" s="2">
        <v>27.033799999999999</v>
      </c>
      <c r="I414" s="2">
        <f t="shared" si="13"/>
        <v>27.108366666666665</v>
      </c>
      <c r="J414" s="2"/>
      <c r="K414" s="2">
        <v>20</v>
      </c>
      <c r="L414" s="2">
        <v>20</v>
      </c>
      <c r="M414" s="2">
        <v>20</v>
      </c>
      <c r="N414" s="2">
        <v>36</v>
      </c>
      <c r="O414" s="2">
        <v>36</v>
      </c>
      <c r="P414" s="2">
        <v>36</v>
      </c>
      <c r="Q414" s="2">
        <v>55.21</v>
      </c>
      <c r="R414" s="2">
        <v>0</v>
      </c>
      <c r="S414" s="2">
        <v>88.507000000000005</v>
      </c>
      <c r="T414" s="2">
        <v>837070000</v>
      </c>
      <c r="U414" s="2">
        <v>62</v>
      </c>
      <c r="V414" s="2">
        <v>0.358149</v>
      </c>
      <c r="W414" s="2">
        <v>0.87087099999999995</v>
      </c>
      <c r="X414" s="2">
        <v>-8.7619799999999998E-2</v>
      </c>
      <c r="Y414" s="2">
        <v>-0.146867</v>
      </c>
      <c r="Z414" s="2" t="s">
        <v>1397</v>
      </c>
      <c r="AA414" s="2" t="s">
        <v>1397</v>
      </c>
      <c r="AB414" s="2">
        <v>1607</v>
      </c>
    </row>
    <row r="415" spans="1:28" x14ac:dyDescent="0.2">
      <c r="A415" s="1" t="s">
        <v>571</v>
      </c>
      <c r="B415" s="2">
        <v>27.017199999999999</v>
      </c>
      <c r="C415" s="2">
        <v>26.900700000000001</v>
      </c>
      <c r="D415" s="2">
        <v>27.246200000000002</v>
      </c>
      <c r="E415" s="2">
        <f t="shared" si="12"/>
        <v>27.0547</v>
      </c>
      <c r="F415" s="2">
        <v>25.677299999999999</v>
      </c>
      <c r="G415" s="2">
        <v>25.045400000000001</v>
      </c>
      <c r="H415" s="2">
        <v>25.555099999999999</v>
      </c>
      <c r="I415" s="2">
        <f t="shared" si="13"/>
        <v>25.425933333333333</v>
      </c>
      <c r="J415" s="2"/>
      <c r="K415" s="2">
        <v>30</v>
      </c>
      <c r="L415" s="2">
        <v>30</v>
      </c>
      <c r="M415" s="2">
        <v>29</v>
      </c>
      <c r="N415" s="2">
        <v>14.1</v>
      </c>
      <c r="O415" s="2">
        <v>14.1</v>
      </c>
      <c r="P415" s="2">
        <v>13.8</v>
      </c>
      <c r="Q415" s="2">
        <v>316.91000000000003</v>
      </c>
      <c r="R415" s="2">
        <v>0</v>
      </c>
      <c r="S415" s="2">
        <v>96.331000000000003</v>
      </c>
      <c r="T415" s="2">
        <v>528720000</v>
      </c>
      <c r="U415" s="2">
        <v>68</v>
      </c>
      <c r="V415" s="2">
        <v>2.3124199999999999</v>
      </c>
      <c r="W415" s="2">
        <v>9.7637799999999997E-4</v>
      </c>
      <c r="X415" s="2">
        <v>1.6288100000000001</v>
      </c>
      <c r="Y415" s="2">
        <v>2.26694</v>
      </c>
      <c r="Z415" s="2" t="s">
        <v>570</v>
      </c>
      <c r="AA415" s="2" t="s">
        <v>570</v>
      </c>
      <c r="AB415" s="2">
        <v>1621</v>
      </c>
    </row>
    <row r="416" spans="1:28" x14ac:dyDescent="0.2">
      <c r="A416" s="1" t="s">
        <v>630</v>
      </c>
      <c r="B416" s="2">
        <v>26.948399999999999</v>
      </c>
      <c r="C416" s="2">
        <v>27.4222</v>
      </c>
      <c r="D416" s="2">
        <v>26.9054</v>
      </c>
      <c r="E416" s="2">
        <f t="shared" si="12"/>
        <v>27.091999999999999</v>
      </c>
      <c r="F416" s="2">
        <v>24.132999999999999</v>
      </c>
      <c r="G416" s="2">
        <v>25.468499999999999</v>
      </c>
      <c r="H416" s="2">
        <v>24.862100000000002</v>
      </c>
      <c r="I416" s="2">
        <f t="shared" si="13"/>
        <v>24.821200000000001</v>
      </c>
      <c r="J416" s="2"/>
      <c r="K416" s="2">
        <v>20</v>
      </c>
      <c r="L416" s="2">
        <v>20</v>
      </c>
      <c r="M416" s="2">
        <v>20</v>
      </c>
      <c r="N416" s="2">
        <v>32.5</v>
      </c>
      <c r="O416" s="2">
        <v>32.5</v>
      </c>
      <c r="P416" s="2">
        <v>32.5</v>
      </c>
      <c r="Q416" s="2">
        <v>53.247999999999998</v>
      </c>
      <c r="R416" s="2">
        <v>0</v>
      </c>
      <c r="S416" s="2">
        <v>52.646999999999998</v>
      </c>
      <c r="T416" s="2">
        <v>479670000</v>
      </c>
      <c r="U416" s="2">
        <v>56</v>
      </c>
      <c r="V416" s="2">
        <v>1.79498</v>
      </c>
      <c r="W416" s="2">
        <v>1.06897E-3</v>
      </c>
      <c r="X416" s="2">
        <v>2.2707999999999999</v>
      </c>
      <c r="Y416" s="2">
        <v>2.4680200000000001</v>
      </c>
      <c r="Z416" s="2" t="s">
        <v>628</v>
      </c>
      <c r="AA416" s="2" t="s">
        <v>629</v>
      </c>
      <c r="AB416" s="2">
        <v>1560</v>
      </c>
    </row>
    <row r="417" spans="1:28" x14ac:dyDescent="0.2">
      <c r="A417" s="1" t="s">
        <v>1222</v>
      </c>
      <c r="B417" s="2">
        <v>26.815799999999999</v>
      </c>
      <c r="C417" s="2">
        <v>27.4316</v>
      </c>
      <c r="D417" s="2">
        <v>27.0471</v>
      </c>
      <c r="E417" s="2">
        <f t="shared" si="12"/>
        <v>27.098166666666668</v>
      </c>
      <c r="F417" s="2">
        <v>27.5075</v>
      </c>
      <c r="G417" s="2">
        <v>27.432600000000001</v>
      </c>
      <c r="H417" s="2">
        <v>27.554600000000001</v>
      </c>
      <c r="I417" s="2">
        <f t="shared" si="13"/>
        <v>27.498233333333332</v>
      </c>
      <c r="J417" s="2"/>
      <c r="K417" s="2">
        <v>23</v>
      </c>
      <c r="L417" s="2">
        <v>23</v>
      </c>
      <c r="M417" s="2">
        <v>23</v>
      </c>
      <c r="N417" s="2">
        <v>36.1</v>
      </c>
      <c r="O417" s="2">
        <v>36.1</v>
      </c>
      <c r="P417" s="2">
        <v>36.1</v>
      </c>
      <c r="Q417" s="2">
        <v>77.204999999999998</v>
      </c>
      <c r="R417" s="2">
        <v>0</v>
      </c>
      <c r="S417" s="2">
        <v>158.80000000000001</v>
      </c>
      <c r="T417" s="2">
        <v>979800000</v>
      </c>
      <c r="U417" s="2">
        <v>71</v>
      </c>
      <c r="V417" s="2">
        <v>0.82052400000000003</v>
      </c>
      <c r="W417" s="2">
        <v>0.396063</v>
      </c>
      <c r="X417" s="2">
        <v>-0.40007100000000001</v>
      </c>
      <c r="Y417" s="2">
        <v>-0.585704</v>
      </c>
      <c r="Z417" s="2" t="s">
        <v>1221</v>
      </c>
      <c r="AA417" s="2" t="s">
        <v>1221</v>
      </c>
      <c r="AB417" s="2">
        <v>1110</v>
      </c>
    </row>
    <row r="418" spans="1:28" x14ac:dyDescent="0.2">
      <c r="A418" s="1" t="s">
        <v>775</v>
      </c>
      <c r="B418" s="2">
        <v>27.180599999999998</v>
      </c>
      <c r="C418" s="2">
        <v>26.9497</v>
      </c>
      <c r="D418" s="2">
        <v>27.203900000000001</v>
      </c>
      <c r="E418" s="2">
        <f t="shared" si="12"/>
        <v>27.1114</v>
      </c>
      <c r="F418" s="2">
        <v>27.1569</v>
      </c>
      <c r="G418" s="2">
        <v>26.939900000000002</v>
      </c>
      <c r="H418" s="2">
        <v>26.929200000000002</v>
      </c>
      <c r="I418" s="2">
        <f t="shared" si="13"/>
        <v>27.00866666666667</v>
      </c>
      <c r="J418" s="2"/>
      <c r="K418" s="2">
        <v>21</v>
      </c>
      <c r="L418" s="2">
        <v>21</v>
      </c>
      <c r="M418" s="2">
        <v>21</v>
      </c>
      <c r="N418" s="2">
        <v>38.6</v>
      </c>
      <c r="O418" s="2">
        <v>38.6</v>
      </c>
      <c r="P418" s="2">
        <v>38.6</v>
      </c>
      <c r="Q418" s="2">
        <v>54.972000000000001</v>
      </c>
      <c r="R418" s="2">
        <v>0</v>
      </c>
      <c r="S418" s="2">
        <v>80.602000000000004</v>
      </c>
      <c r="T418" s="2">
        <v>828750000</v>
      </c>
      <c r="U418" s="2">
        <v>72</v>
      </c>
      <c r="V418" s="2">
        <v>0.39435100000000001</v>
      </c>
      <c r="W418" s="2">
        <v>0.84153299999999998</v>
      </c>
      <c r="X418" s="2">
        <v>0.102739</v>
      </c>
      <c r="Y418" s="2">
        <v>0.16844200000000001</v>
      </c>
      <c r="Z418" s="2" t="s">
        <v>774</v>
      </c>
      <c r="AA418" s="2" t="s">
        <v>774</v>
      </c>
      <c r="AB418" s="2">
        <v>228</v>
      </c>
    </row>
    <row r="419" spans="1:28" x14ac:dyDescent="0.2">
      <c r="A419" s="1" t="s">
        <v>876</v>
      </c>
      <c r="B419" s="2">
        <v>27.333600000000001</v>
      </c>
      <c r="C419" s="2">
        <v>26.952300000000001</v>
      </c>
      <c r="D419" s="2">
        <v>27.088699999999999</v>
      </c>
      <c r="E419" s="2">
        <f t="shared" si="12"/>
        <v>27.124866666666666</v>
      </c>
      <c r="F419" s="2">
        <v>27.135300000000001</v>
      </c>
      <c r="G419" s="2">
        <v>26.642800000000001</v>
      </c>
      <c r="H419" s="2">
        <v>27.227399999999999</v>
      </c>
      <c r="I419" s="2">
        <f t="shared" si="13"/>
        <v>27.001833333333334</v>
      </c>
      <c r="J419" s="2"/>
      <c r="K419" s="2">
        <v>28</v>
      </c>
      <c r="L419" s="2">
        <v>28</v>
      </c>
      <c r="M419" s="2">
        <v>28</v>
      </c>
      <c r="N419" s="2">
        <v>27.2</v>
      </c>
      <c r="O419" s="2">
        <v>27.2</v>
      </c>
      <c r="P419" s="2">
        <v>27.2</v>
      </c>
      <c r="Q419" s="2">
        <v>121</v>
      </c>
      <c r="R419" s="2">
        <v>0</v>
      </c>
      <c r="S419" s="2">
        <v>88.355000000000004</v>
      </c>
      <c r="T419" s="2">
        <v>837340000</v>
      </c>
      <c r="U419" s="2">
        <v>77</v>
      </c>
      <c r="V419" s="2">
        <v>0.221582</v>
      </c>
      <c r="W419" s="2">
        <v>0.84215799999999996</v>
      </c>
      <c r="X419" s="2">
        <v>0.12303699999999999</v>
      </c>
      <c r="Y419" s="2">
        <v>0.17255999999999999</v>
      </c>
      <c r="Z419" s="2" t="s">
        <v>875</v>
      </c>
      <c r="AA419" s="2" t="s">
        <v>875</v>
      </c>
      <c r="AB419" s="2">
        <v>479</v>
      </c>
    </row>
    <row r="420" spans="1:28" x14ac:dyDescent="0.2">
      <c r="A420" s="1" t="s">
        <v>728</v>
      </c>
      <c r="B420" s="2">
        <v>27.587599999999998</v>
      </c>
      <c r="C420" s="2">
        <v>26.745699999999999</v>
      </c>
      <c r="D420" s="2">
        <v>27.129100000000001</v>
      </c>
      <c r="E420" s="2">
        <f t="shared" si="12"/>
        <v>27.154133333333334</v>
      </c>
      <c r="F420" s="2">
        <v>26.5685</v>
      </c>
      <c r="G420" s="2">
        <v>26.528500000000001</v>
      </c>
      <c r="H420" s="2">
        <v>26.486899999999999</v>
      </c>
      <c r="I420" s="2">
        <f t="shared" si="13"/>
        <v>26.527966666666668</v>
      </c>
      <c r="J420" s="2"/>
      <c r="K420" s="2">
        <v>11</v>
      </c>
      <c r="L420" s="2">
        <v>11</v>
      </c>
      <c r="M420" s="2">
        <v>11</v>
      </c>
      <c r="N420" s="2">
        <v>26.2</v>
      </c>
      <c r="O420" s="2">
        <v>26.2</v>
      </c>
      <c r="P420" s="2">
        <v>26.2</v>
      </c>
      <c r="Q420" s="2">
        <v>46.436999999999998</v>
      </c>
      <c r="R420" s="2">
        <v>0</v>
      </c>
      <c r="S420" s="2">
        <v>43.183</v>
      </c>
      <c r="T420" s="2">
        <v>715380000</v>
      </c>
      <c r="U420" s="2">
        <v>47</v>
      </c>
      <c r="V420" s="2">
        <v>0.91248600000000002</v>
      </c>
      <c r="W420" s="2">
        <v>0.17669199999999999</v>
      </c>
      <c r="X420" s="2">
        <v>0.62614599999999998</v>
      </c>
      <c r="Y420" s="2">
        <v>0.84105799999999997</v>
      </c>
      <c r="Z420" s="2" t="s">
        <v>727</v>
      </c>
      <c r="AA420" s="2" t="s">
        <v>727</v>
      </c>
      <c r="AB420" s="2">
        <v>132</v>
      </c>
    </row>
    <row r="421" spans="1:28" x14ac:dyDescent="0.2">
      <c r="A421" s="1" t="s">
        <v>400</v>
      </c>
      <c r="B421" s="2">
        <v>27.3811</v>
      </c>
      <c r="C421" s="2">
        <v>26.975100000000001</v>
      </c>
      <c r="D421" s="2">
        <v>27.120699999999999</v>
      </c>
      <c r="E421" s="2">
        <f t="shared" si="12"/>
        <v>27.158966666666668</v>
      </c>
      <c r="F421" s="2">
        <v>28.395399999999999</v>
      </c>
      <c r="G421" s="2">
        <v>28.134499999999999</v>
      </c>
      <c r="H421" s="2">
        <v>28.287800000000001</v>
      </c>
      <c r="I421" s="2">
        <f t="shared" si="13"/>
        <v>28.272566666666666</v>
      </c>
      <c r="J421" s="2" t="s">
        <v>26</v>
      </c>
      <c r="K421" s="2">
        <v>58</v>
      </c>
      <c r="L421" s="2">
        <v>58</v>
      </c>
      <c r="M421" s="2">
        <v>54</v>
      </c>
      <c r="N421" s="2">
        <v>43.7</v>
      </c>
      <c r="O421" s="2">
        <v>43.7</v>
      </c>
      <c r="P421" s="2">
        <v>41.2</v>
      </c>
      <c r="Q421" s="2">
        <v>158.16999999999999</v>
      </c>
      <c r="R421" s="2">
        <v>0</v>
      </c>
      <c r="S421" s="2">
        <v>256.32</v>
      </c>
      <c r="T421" s="2">
        <v>1474600000</v>
      </c>
      <c r="U421" s="2">
        <v>153</v>
      </c>
      <c r="V421" s="2">
        <v>2.5742699999999998</v>
      </c>
      <c r="W421" s="2">
        <v>4.1777799999999999E-3</v>
      </c>
      <c r="X421" s="2">
        <v>-1.1135900000000001</v>
      </c>
      <c r="Y421" s="2">
        <v>-1.73773</v>
      </c>
      <c r="Z421" s="2" t="s">
        <v>399</v>
      </c>
      <c r="AA421" s="2" t="s">
        <v>399</v>
      </c>
      <c r="AB421" s="2">
        <v>896</v>
      </c>
    </row>
    <row r="422" spans="1:28" x14ac:dyDescent="0.2">
      <c r="A422" s="1" t="s">
        <v>446</v>
      </c>
      <c r="B422" s="2">
        <v>27.1951</v>
      </c>
      <c r="C422" s="2">
        <v>26.9284</v>
      </c>
      <c r="D422" s="2">
        <v>27.358699999999999</v>
      </c>
      <c r="E422" s="2">
        <f t="shared" si="12"/>
        <v>27.160733333333337</v>
      </c>
      <c r="F422" s="2">
        <v>26.279699999999998</v>
      </c>
      <c r="G422" s="2">
        <v>26.502700000000001</v>
      </c>
      <c r="H422" s="2">
        <v>26.522300000000001</v>
      </c>
      <c r="I422" s="2">
        <f t="shared" si="13"/>
        <v>26.434899999999999</v>
      </c>
      <c r="J422" s="2"/>
      <c r="K422" s="2">
        <v>26</v>
      </c>
      <c r="L422" s="2">
        <v>26</v>
      </c>
      <c r="M422" s="2">
        <v>26</v>
      </c>
      <c r="N422" s="2">
        <v>39.1</v>
      </c>
      <c r="O422" s="2">
        <v>39.1</v>
      </c>
      <c r="P422" s="2">
        <v>39.1</v>
      </c>
      <c r="Q422" s="2">
        <v>89.13</v>
      </c>
      <c r="R422" s="2">
        <v>0</v>
      </c>
      <c r="S422" s="2">
        <v>106.48</v>
      </c>
      <c r="T422" s="2">
        <v>691100000</v>
      </c>
      <c r="U422" s="2">
        <v>82</v>
      </c>
      <c r="V422" s="2">
        <v>1.9049</v>
      </c>
      <c r="W422" s="2">
        <v>3.6852200000000002E-2</v>
      </c>
      <c r="X422" s="2">
        <v>0.72577499999999995</v>
      </c>
      <c r="Y422" s="2">
        <v>1.1207800000000001</v>
      </c>
      <c r="Z422" s="2" t="s">
        <v>444</v>
      </c>
      <c r="AA422" s="2" t="s">
        <v>445</v>
      </c>
      <c r="AB422" s="2">
        <v>197</v>
      </c>
    </row>
    <row r="423" spans="1:28" x14ac:dyDescent="0.2">
      <c r="A423" s="1" t="s">
        <v>1394</v>
      </c>
      <c r="B423" s="2">
        <v>27.581099999999999</v>
      </c>
      <c r="C423" s="2">
        <v>27.147200000000002</v>
      </c>
      <c r="D423" s="2">
        <v>26.820900000000002</v>
      </c>
      <c r="E423" s="2">
        <f t="shared" si="12"/>
        <v>27.183066666666672</v>
      </c>
      <c r="F423" s="2">
        <v>27.874400000000001</v>
      </c>
      <c r="G423" s="2">
        <v>26.819600000000001</v>
      </c>
      <c r="H423" s="2">
        <v>27.738499999999998</v>
      </c>
      <c r="I423" s="2">
        <f t="shared" si="13"/>
        <v>27.477500000000003</v>
      </c>
      <c r="J423" s="2"/>
      <c r="K423" s="2">
        <v>21</v>
      </c>
      <c r="L423" s="2">
        <v>21</v>
      </c>
      <c r="M423" s="2">
        <v>16</v>
      </c>
      <c r="N423" s="2">
        <v>45.2</v>
      </c>
      <c r="O423" s="2">
        <v>45.2</v>
      </c>
      <c r="P423" s="2">
        <v>38.299999999999997</v>
      </c>
      <c r="Q423" s="2">
        <v>46.512999999999998</v>
      </c>
      <c r="R423" s="2">
        <v>0</v>
      </c>
      <c r="S423" s="2">
        <v>143.77000000000001</v>
      </c>
      <c r="T423" s="2">
        <v>1113400000</v>
      </c>
      <c r="U423" s="2">
        <v>78</v>
      </c>
      <c r="V423" s="2">
        <v>0.29579499999999997</v>
      </c>
      <c r="W423" s="2">
        <v>0.66336700000000004</v>
      </c>
      <c r="X423" s="2">
        <v>-0.29438300000000001</v>
      </c>
      <c r="Y423" s="2">
        <v>-0.32790399999999997</v>
      </c>
      <c r="Z423" s="2" t="s">
        <v>1393</v>
      </c>
      <c r="AA423" s="2" t="s">
        <v>1393</v>
      </c>
      <c r="AB423" s="2">
        <v>1596</v>
      </c>
    </row>
    <row r="424" spans="1:28" x14ac:dyDescent="0.2">
      <c r="A424" s="1" t="s">
        <v>821</v>
      </c>
      <c r="B424" s="2">
        <v>27.218499999999999</v>
      </c>
      <c r="C424" s="2">
        <v>27.093599999999999</v>
      </c>
      <c r="D424" s="2">
        <v>27.3019</v>
      </c>
      <c r="E424" s="2">
        <f t="shared" si="12"/>
        <v>27.204666666666668</v>
      </c>
      <c r="F424" s="2">
        <v>26.759599999999999</v>
      </c>
      <c r="G424" s="2">
        <v>0</v>
      </c>
      <c r="H424" s="2">
        <v>26.547999999999998</v>
      </c>
      <c r="I424" s="2">
        <f t="shared" si="13"/>
        <v>17.769199999999998</v>
      </c>
      <c r="J424" s="2"/>
      <c r="K424" s="2">
        <v>11</v>
      </c>
      <c r="L424" s="2">
        <v>11</v>
      </c>
      <c r="M424" s="2">
        <v>11</v>
      </c>
      <c r="N424" s="2">
        <v>34.1</v>
      </c>
      <c r="O424" s="2">
        <v>34.1</v>
      </c>
      <c r="P424" s="2">
        <v>34.1</v>
      </c>
      <c r="Q424" s="2">
        <v>28.414999999999999</v>
      </c>
      <c r="R424" s="2">
        <v>0</v>
      </c>
      <c r="S424" s="2">
        <v>70.373000000000005</v>
      </c>
      <c r="T424" s="2">
        <v>708480000</v>
      </c>
      <c r="U424" s="2">
        <v>34</v>
      </c>
      <c r="V424" s="2">
        <v>0.567797</v>
      </c>
      <c r="W424" s="2">
        <v>8.6747699999999997E-2</v>
      </c>
      <c r="X424" s="2">
        <v>1.63151</v>
      </c>
      <c r="Y424" s="2">
        <v>1.0299400000000001</v>
      </c>
      <c r="Z424" s="2" t="s">
        <v>820</v>
      </c>
      <c r="AA424" s="2" t="s">
        <v>820</v>
      </c>
      <c r="AB424" s="2">
        <v>345</v>
      </c>
    </row>
    <row r="425" spans="1:28" x14ac:dyDescent="0.2">
      <c r="A425" s="1" t="s">
        <v>1180</v>
      </c>
      <c r="B425" s="2">
        <v>27.4879</v>
      </c>
      <c r="C425" s="2">
        <v>26.947500000000002</v>
      </c>
      <c r="D425" s="2">
        <v>27.211099999999998</v>
      </c>
      <c r="E425" s="2">
        <f t="shared" si="12"/>
        <v>27.215500000000002</v>
      </c>
      <c r="F425" s="2">
        <v>27.702300000000001</v>
      </c>
      <c r="G425" s="2">
        <v>27.791899999999998</v>
      </c>
      <c r="H425" s="2">
        <v>27.489000000000001</v>
      </c>
      <c r="I425" s="2">
        <f t="shared" si="13"/>
        <v>27.661066666666667</v>
      </c>
      <c r="J425" s="2"/>
      <c r="K425" s="2">
        <v>19</v>
      </c>
      <c r="L425" s="2">
        <v>19</v>
      </c>
      <c r="M425" s="2">
        <v>17</v>
      </c>
      <c r="N425" s="2">
        <v>52.1</v>
      </c>
      <c r="O425" s="2">
        <v>52.1</v>
      </c>
      <c r="P425" s="2">
        <v>49.4</v>
      </c>
      <c r="Q425" s="2">
        <v>36.091000000000001</v>
      </c>
      <c r="R425" s="2">
        <v>0</v>
      </c>
      <c r="S425" s="2">
        <v>115.88</v>
      </c>
      <c r="T425" s="2">
        <v>1084200000</v>
      </c>
      <c r="U425" s="2">
        <v>73</v>
      </c>
      <c r="V425" s="2">
        <v>1.0730200000000001</v>
      </c>
      <c r="W425" s="2">
        <v>0.29036899999999999</v>
      </c>
      <c r="X425" s="2">
        <v>-0.445544</v>
      </c>
      <c r="Y425" s="2">
        <v>-0.65517099999999995</v>
      </c>
      <c r="Z425" s="2" t="s">
        <v>1178</v>
      </c>
      <c r="AA425" s="2" t="s">
        <v>1179</v>
      </c>
      <c r="AB425" s="2">
        <v>995</v>
      </c>
    </row>
    <row r="426" spans="1:28" x14ac:dyDescent="0.2">
      <c r="A426" s="1" t="s">
        <v>553</v>
      </c>
      <c r="B426" s="2">
        <v>26.818200000000001</v>
      </c>
      <c r="C426" s="2">
        <v>28.437799999999999</v>
      </c>
      <c r="D426" s="2">
        <v>26.407900000000001</v>
      </c>
      <c r="E426" s="2">
        <f t="shared" si="12"/>
        <v>27.221299999999999</v>
      </c>
      <c r="F426" s="2">
        <v>26.335599999999999</v>
      </c>
      <c r="G426" s="2">
        <v>25.9438</v>
      </c>
      <c r="H426" s="2">
        <v>25.083500000000001</v>
      </c>
      <c r="I426" s="2">
        <f t="shared" si="13"/>
        <v>25.787633333333332</v>
      </c>
      <c r="J426" s="2"/>
      <c r="K426" s="2">
        <v>17</v>
      </c>
      <c r="L426" s="2">
        <v>17</v>
      </c>
      <c r="M426" s="2">
        <v>17</v>
      </c>
      <c r="N426" s="2">
        <v>10.9</v>
      </c>
      <c r="O426" s="2">
        <v>10.9</v>
      </c>
      <c r="P426" s="2">
        <v>10.9</v>
      </c>
      <c r="Q426" s="2">
        <v>248.07</v>
      </c>
      <c r="R426" s="2">
        <v>0</v>
      </c>
      <c r="S426" s="2">
        <v>156.13</v>
      </c>
      <c r="T426" s="2">
        <v>693040000</v>
      </c>
      <c r="U426" s="2">
        <v>42</v>
      </c>
      <c r="V426" s="2">
        <v>0.87392700000000001</v>
      </c>
      <c r="W426" s="2">
        <v>2.9605699999999999E-2</v>
      </c>
      <c r="X426" s="2">
        <v>1.43364</v>
      </c>
      <c r="Y426" s="2">
        <v>1.17357</v>
      </c>
      <c r="Z426" s="2" t="s">
        <v>552</v>
      </c>
      <c r="AA426" s="2" t="s">
        <v>552</v>
      </c>
      <c r="AB426" s="2">
        <v>48</v>
      </c>
    </row>
    <row r="427" spans="1:28" x14ac:dyDescent="0.2">
      <c r="A427" s="1" t="s">
        <v>1117</v>
      </c>
      <c r="B427" s="2">
        <v>27.546600000000002</v>
      </c>
      <c r="C427" s="2">
        <v>27.055700000000002</v>
      </c>
      <c r="D427" s="2">
        <v>27.102699999999999</v>
      </c>
      <c r="E427" s="2">
        <f t="shared" si="12"/>
        <v>27.234999999999999</v>
      </c>
      <c r="F427" s="2">
        <v>27.2394</v>
      </c>
      <c r="G427" s="2">
        <v>27.132100000000001</v>
      </c>
      <c r="H427" s="2">
        <v>27.3629</v>
      </c>
      <c r="I427" s="2">
        <f t="shared" si="13"/>
        <v>27.244799999999998</v>
      </c>
      <c r="J427" s="2"/>
      <c r="K427" s="2">
        <v>29</v>
      </c>
      <c r="L427" s="2">
        <v>16</v>
      </c>
      <c r="M427" s="2">
        <v>16</v>
      </c>
      <c r="N427" s="2">
        <v>35.700000000000003</v>
      </c>
      <c r="O427" s="2">
        <v>21.4</v>
      </c>
      <c r="P427" s="2">
        <v>21.4</v>
      </c>
      <c r="Q427" s="2">
        <v>70.781999999999996</v>
      </c>
      <c r="R427" s="2">
        <v>0</v>
      </c>
      <c r="S427" s="2">
        <v>46.546999999999997</v>
      </c>
      <c r="T427" s="2">
        <v>914790000</v>
      </c>
      <c r="U427" s="2">
        <v>55</v>
      </c>
      <c r="V427" s="2">
        <v>1.8564500000000001E-2</v>
      </c>
      <c r="W427" s="2">
        <v>0.98813600000000001</v>
      </c>
      <c r="X427" s="2">
        <v>-9.7700800000000004E-3</v>
      </c>
      <c r="Y427" s="2">
        <v>-1.45817E-2</v>
      </c>
      <c r="Z427" s="2" t="s">
        <v>1115</v>
      </c>
      <c r="AA427" s="2" t="s">
        <v>1116</v>
      </c>
      <c r="AB427" s="2">
        <v>885</v>
      </c>
    </row>
    <row r="428" spans="1:28" x14ac:dyDescent="0.2">
      <c r="A428" s="1" t="s">
        <v>670</v>
      </c>
      <c r="B428" s="2">
        <v>26.831800000000001</v>
      </c>
      <c r="C428" s="2">
        <v>27.504200000000001</v>
      </c>
      <c r="D428" s="2">
        <v>27.476800000000001</v>
      </c>
      <c r="E428" s="2">
        <f t="shared" si="12"/>
        <v>27.270933333333332</v>
      </c>
      <c r="F428" s="2">
        <v>0</v>
      </c>
      <c r="G428" s="2">
        <v>27.0701</v>
      </c>
      <c r="H428" s="2">
        <v>0</v>
      </c>
      <c r="I428" s="2">
        <f t="shared" si="13"/>
        <v>9.0233666666666661</v>
      </c>
      <c r="J428" s="2"/>
      <c r="K428" s="2">
        <v>1</v>
      </c>
      <c r="L428" s="2">
        <v>1</v>
      </c>
      <c r="M428" s="2">
        <v>1</v>
      </c>
      <c r="N428" s="2">
        <v>19.600000000000001</v>
      </c>
      <c r="O428" s="2">
        <v>19.600000000000001</v>
      </c>
      <c r="P428" s="2">
        <v>19.600000000000001</v>
      </c>
      <c r="Q428" s="2">
        <v>6.3224999999999998</v>
      </c>
      <c r="R428" s="2">
        <v>0</v>
      </c>
      <c r="S428" s="2">
        <v>9.4341000000000008</v>
      </c>
      <c r="T428" s="2">
        <v>666250000</v>
      </c>
      <c r="U428" s="2">
        <v>10</v>
      </c>
      <c r="V428" s="2">
        <v>0.76965899999999998</v>
      </c>
      <c r="W428" s="2">
        <v>1.40877E-2</v>
      </c>
      <c r="X428" s="2">
        <v>3.3145099999999998</v>
      </c>
      <c r="Y428" s="2">
        <v>1.5757300000000001</v>
      </c>
      <c r="Z428" s="2" t="s">
        <v>669</v>
      </c>
      <c r="AA428" s="2" t="s">
        <v>669</v>
      </c>
      <c r="AB428" s="2">
        <v>756</v>
      </c>
    </row>
    <row r="429" spans="1:28" x14ac:dyDescent="0.2">
      <c r="A429" s="1" t="s">
        <v>1264</v>
      </c>
      <c r="B429" s="2">
        <v>27.2744</v>
      </c>
      <c r="C429" s="2">
        <v>27.003900000000002</v>
      </c>
      <c r="D429" s="2">
        <v>27.584800000000001</v>
      </c>
      <c r="E429" s="2">
        <f t="shared" si="12"/>
        <v>27.287700000000001</v>
      </c>
      <c r="F429" s="2">
        <v>27.622900000000001</v>
      </c>
      <c r="G429" s="2">
        <v>27.601400000000002</v>
      </c>
      <c r="H429" s="2">
        <v>27.619599999999998</v>
      </c>
      <c r="I429" s="2">
        <f t="shared" si="13"/>
        <v>27.61463333333333</v>
      </c>
      <c r="J429" s="2"/>
      <c r="K429" s="2">
        <v>9</v>
      </c>
      <c r="L429" s="2">
        <v>9</v>
      </c>
      <c r="M429" s="2">
        <v>9</v>
      </c>
      <c r="N429" s="2">
        <v>38</v>
      </c>
      <c r="O429" s="2">
        <v>38</v>
      </c>
      <c r="P429" s="2">
        <v>38</v>
      </c>
      <c r="Q429" s="2">
        <v>22.486999999999998</v>
      </c>
      <c r="R429" s="2">
        <v>0</v>
      </c>
      <c r="S429" s="2">
        <v>42.249000000000002</v>
      </c>
      <c r="T429" s="2">
        <v>1084400000</v>
      </c>
      <c r="U429" s="2">
        <v>44</v>
      </c>
      <c r="V429" s="2">
        <v>0.71999500000000005</v>
      </c>
      <c r="W429" s="2">
        <v>0.50376600000000005</v>
      </c>
      <c r="X429" s="2">
        <v>-0.326955</v>
      </c>
      <c r="Y429" s="2">
        <v>-0.48948799999999998</v>
      </c>
      <c r="Z429" s="2" t="s">
        <v>1263</v>
      </c>
      <c r="AA429" s="2" t="s">
        <v>1263</v>
      </c>
      <c r="AB429" s="2">
        <v>1226</v>
      </c>
    </row>
    <row r="430" spans="1:28" x14ac:dyDescent="0.2">
      <c r="A430" s="1" t="s">
        <v>739</v>
      </c>
      <c r="B430" s="2">
        <v>27.313500000000001</v>
      </c>
      <c r="C430" s="2">
        <v>27.233499999999999</v>
      </c>
      <c r="D430" s="2">
        <v>27.322500000000002</v>
      </c>
      <c r="E430" s="2">
        <f t="shared" si="12"/>
        <v>27.289833333333334</v>
      </c>
      <c r="F430" s="2">
        <v>27.751899999999999</v>
      </c>
      <c r="G430" s="2">
        <v>27.526299999999999</v>
      </c>
      <c r="H430" s="2">
        <v>27.552800000000001</v>
      </c>
      <c r="I430" s="2">
        <f t="shared" si="13"/>
        <v>27.610333333333333</v>
      </c>
      <c r="J430" s="2"/>
      <c r="K430" s="2">
        <v>27</v>
      </c>
      <c r="L430" s="2">
        <v>27</v>
      </c>
      <c r="M430" s="2">
        <v>26</v>
      </c>
      <c r="N430" s="2">
        <v>27.9</v>
      </c>
      <c r="O430" s="2">
        <v>27.9</v>
      </c>
      <c r="P430" s="2">
        <v>26.8</v>
      </c>
      <c r="Q430" s="2">
        <v>90.932000000000002</v>
      </c>
      <c r="R430" s="2">
        <v>0</v>
      </c>
      <c r="S430" s="2">
        <v>79.766000000000005</v>
      </c>
      <c r="T430" s="2">
        <v>1046200000</v>
      </c>
      <c r="U430" s="2">
        <v>104</v>
      </c>
      <c r="V430" s="2">
        <v>1.48943</v>
      </c>
      <c r="W430" s="2">
        <v>0.41169699999999998</v>
      </c>
      <c r="X430" s="2">
        <v>-0.32045899999999999</v>
      </c>
      <c r="Y430" s="2">
        <v>-0.55576899999999996</v>
      </c>
      <c r="Z430" s="2" t="s">
        <v>737</v>
      </c>
      <c r="AA430" s="2" t="s">
        <v>738</v>
      </c>
      <c r="AB430" s="2">
        <v>148</v>
      </c>
    </row>
    <row r="431" spans="1:28" x14ac:dyDescent="0.2">
      <c r="A431" s="1" t="s">
        <v>464</v>
      </c>
      <c r="B431" s="2">
        <v>27.276</v>
      </c>
      <c r="C431" s="2">
        <v>27.053699999999999</v>
      </c>
      <c r="D431" s="2">
        <v>27.5779</v>
      </c>
      <c r="E431" s="2">
        <f t="shared" si="12"/>
        <v>27.302533333333333</v>
      </c>
      <c r="F431" s="2">
        <v>26.302199999999999</v>
      </c>
      <c r="G431" s="2">
        <v>26.5105</v>
      </c>
      <c r="H431" s="2">
        <v>26.5181</v>
      </c>
      <c r="I431" s="2">
        <f t="shared" si="13"/>
        <v>26.4436</v>
      </c>
      <c r="J431" s="2"/>
      <c r="K431" s="2">
        <v>19</v>
      </c>
      <c r="L431" s="2">
        <v>9</v>
      </c>
      <c r="M431" s="2">
        <v>9</v>
      </c>
      <c r="N431" s="2">
        <v>65.900000000000006</v>
      </c>
      <c r="O431" s="2">
        <v>51.1</v>
      </c>
      <c r="P431" s="2">
        <v>51.1</v>
      </c>
      <c r="Q431" s="2">
        <v>40.088999999999999</v>
      </c>
      <c r="R431" s="2">
        <v>0</v>
      </c>
      <c r="S431" s="2">
        <v>63.604999999999997</v>
      </c>
      <c r="T431" s="2">
        <v>734590000</v>
      </c>
      <c r="U431" s="2">
        <v>34</v>
      </c>
      <c r="V431" s="2">
        <v>1.7806200000000001</v>
      </c>
      <c r="W431" s="2">
        <v>2.12462E-2</v>
      </c>
      <c r="X431" s="2">
        <v>0.858931</v>
      </c>
      <c r="Y431" s="2">
        <v>1.28668</v>
      </c>
      <c r="Z431" s="2" t="s">
        <v>463</v>
      </c>
      <c r="AA431" s="2" t="s">
        <v>463</v>
      </c>
      <c r="AB431" s="2">
        <v>404</v>
      </c>
    </row>
    <row r="432" spans="1:28" x14ac:dyDescent="0.2">
      <c r="A432" s="1" t="s">
        <v>1242</v>
      </c>
      <c r="B432" s="2">
        <v>27.330100000000002</v>
      </c>
      <c r="C432" s="2">
        <v>27.403099999999998</v>
      </c>
      <c r="D432" s="2">
        <v>27.209399999999999</v>
      </c>
      <c r="E432" s="2">
        <f t="shared" si="12"/>
        <v>27.3142</v>
      </c>
      <c r="F432" s="2">
        <v>27.778400000000001</v>
      </c>
      <c r="G432" s="2">
        <v>27.0398</v>
      </c>
      <c r="H432" s="2">
        <v>27.897400000000001</v>
      </c>
      <c r="I432" s="2">
        <f t="shared" si="13"/>
        <v>27.571866666666669</v>
      </c>
      <c r="J432" s="2"/>
      <c r="K432" s="2">
        <v>9</v>
      </c>
      <c r="L432" s="2">
        <v>9</v>
      </c>
      <c r="M432" s="2">
        <v>9</v>
      </c>
      <c r="N432" s="2">
        <v>32.700000000000003</v>
      </c>
      <c r="O432" s="2">
        <v>32.700000000000003</v>
      </c>
      <c r="P432" s="2">
        <v>32.700000000000003</v>
      </c>
      <c r="Q432" s="2">
        <v>35.67</v>
      </c>
      <c r="R432" s="2">
        <v>0</v>
      </c>
      <c r="S432" s="2">
        <v>57.23</v>
      </c>
      <c r="T432" s="2">
        <v>1137100000</v>
      </c>
      <c r="U432" s="2">
        <v>39</v>
      </c>
      <c r="V432" s="2">
        <v>0.35705300000000001</v>
      </c>
      <c r="W432" s="2">
        <v>0.67936200000000002</v>
      </c>
      <c r="X432" s="2">
        <v>-0.25763900000000001</v>
      </c>
      <c r="Y432" s="2">
        <v>-0.332816</v>
      </c>
      <c r="Z432" s="2" t="s">
        <v>1241</v>
      </c>
      <c r="AA432" s="2" t="s">
        <v>1241</v>
      </c>
      <c r="AB432" s="2">
        <v>1162</v>
      </c>
    </row>
    <row r="433" spans="1:28" x14ac:dyDescent="0.2">
      <c r="A433" s="1" t="s">
        <v>964</v>
      </c>
      <c r="B433" s="2">
        <v>27.600100000000001</v>
      </c>
      <c r="C433" s="2">
        <v>26.889399999999998</v>
      </c>
      <c r="D433" s="2">
        <v>27.479399999999998</v>
      </c>
      <c r="E433" s="2">
        <f t="shared" si="12"/>
        <v>27.322966666666662</v>
      </c>
      <c r="F433" s="2">
        <v>27.057300000000001</v>
      </c>
      <c r="G433" s="2">
        <v>27.718299999999999</v>
      </c>
      <c r="H433" s="2">
        <v>27.4605</v>
      </c>
      <c r="I433" s="2">
        <f t="shared" si="13"/>
        <v>27.41203333333333</v>
      </c>
      <c r="J433" s="2"/>
      <c r="K433" s="2">
        <v>33</v>
      </c>
      <c r="L433" s="2">
        <v>33</v>
      </c>
      <c r="M433" s="2">
        <v>33</v>
      </c>
      <c r="N433" s="2">
        <v>27.4</v>
      </c>
      <c r="O433" s="2">
        <v>27.4</v>
      </c>
      <c r="P433" s="2">
        <v>27.4</v>
      </c>
      <c r="Q433" s="2">
        <v>136.06</v>
      </c>
      <c r="R433" s="2">
        <v>0</v>
      </c>
      <c r="S433" s="2">
        <v>103.06</v>
      </c>
      <c r="T433" s="2">
        <v>1012500000</v>
      </c>
      <c r="U433" s="2">
        <v>103</v>
      </c>
      <c r="V433" s="2">
        <v>0.110337</v>
      </c>
      <c r="W433" s="2">
        <v>0.89648700000000003</v>
      </c>
      <c r="X433" s="2">
        <v>-8.9105000000000004E-2</v>
      </c>
      <c r="Y433" s="2">
        <v>-0.112521</v>
      </c>
      <c r="Z433" s="2" t="s">
        <v>963</v>
      </c>
      <c r="AA433" s="2" t="s">
        <v>963</v>
      </c>
      <c r="AB433" s="2">
        <v>672</v>
      </c>
    </row>
    <row r="434" spans="1:28" x14ac:dyDescent="0.2">
      <c r="A434" s="1" t="s">
        <v>1102</v>
      </c>
      <c r="B434" s="2">
        <v>27.529299999999999</v>
      </c>
      <c r="C434" s="2">
        <v>26.934699999999999</v>
      </c>
      <c r="D434" s="2">
        <v>27.517900000000001</v>
      </c>
      <c r="E434" s="2">
        <f t="shared" si="12"/>
        <v>27.327299999999997</v>
      </c>
      <c r="F434" s="2">
        <v>26.464300000000001</v>
      </c>
      <c r="G434" s="2">
        <v>27.095500000000001</v>
      </c>
      <c r="H434" s="2">
        <v>26.312999999999999</v>
      </c>
      <c r="I434" s="2">
        <f t="shared" si="13"/>
        <v>26.624266666666667</v>
      </c>
      <c r="J434" s="2"/>
      <c r="K434" s="2">
        <v>8</v>
      </c>
      <c r="L434" s="2">
        <v>8</v>
      </c>
      <c r="M434" s="2">
        <v>8</v>
      </c>
      <c r="N434" s="2">
        <v>23.6</v>
      </c>
      <c r="O434" s="2">
        <v>23.6</v>
      </c>
      <c r="P434" s="2">
        <v>23.6</v>
      </c>
      <c r="Q434" s="2">
        <v>43.061999999999998</v>
      </c>
      <c r="R434" s="2">
        <v>0</v>
      </c>
      <c r="S434" s="2">
        <v>39.243000000000002</v>
      </c>
      <c r="T434" s="2">
        <v>767170000</v>
      </c>
      <c r="U434" s="2">
        <v>31</v>
      </c>
      <c r="V434" s="2">
        <v>1.0538000000000001</v>
      </c>
      <c r="W434" s="2">
        <v>0.111009</v>
      </c>
      <c r="X434" s="2">
        <v>0.70304800000000001</v>
      </c>
      <c r="Y434" s="2">
        <v>0.86820399999999998</v>
      </c>
      <c r="Z434" s="2" t="s">
        <v>1101</v>
      </c>
      <c r="AA434" s="2" t="s">
        <v>1101</v>
      </c>
      <c r="AB434" s="2">
        <v>867</v>
      </c>
    </row>
    <row r="435" spans="1:28" x14ac:dyDescent="0.2">
      <c r="A435" s="1" t="s">
        <v>1158</v>
      </c>
      <c r="B435" s="2">
        <v>27.277200000000001</v>
      </c>
      <c r="C435" s="2">
        <v>26.919</v>
      </c>
      <c r="D435" s="2">
        <v>27.789899999999999</v>
      </c>
      <c r="E435" s="2">
        <f t="shared" si="12"/>
        <v>27.328700000000001</v>
      </c>
      <c r="F435" s="2">
        <v>27.331299999999999</v>
      </c>
      <c r="G435" s="2">
        <v>27.5213</v>
      </c>
      <c r="H435" s="2">
        <v>27.1477</v>
      </c>
      <c r="I435" s="2">
        <f t="shared" si="13"/>
        <v>27.333433333333332</v>
      </c>
      <c r="J435" s="2"/>
      <c r="K435" s="2">
        <v>28</v>
      </c>
      <c r="L435" s="2">
        <v>26</v>
      </c>
      <c r="M435" s="2">
        <v>26</v>
      </c>
      <c r="N435" s="2">
        <v>32.200000000000003</v>
      </c>
      <c r="O435" s="2">
        <v>31.1</v>
      </c>
      <c r="P435" s="2">
        <v>31.1</v>
      </c>
      <c r="Q435" s="2">
        <v>109.43</v>
      </c>
      <c r="R435" s="2">
        <v>0</v>
      </c>
      <c r="S435" s="2">
        <v>93.876999999999995</v>
      </c>
      <c r="T435" s="2">
        <v>954540000</v>
      </c>
      <c r="U435" s="2">
        <v>89</v>
      </c>
      <c r="V435" s="2">
        <v>5.5136100000000004E-3</v>
      </c>
      <c r="W435" s="2">
        <v>0.99499700000000002</v>
      </c>
      <c r="X435" s="2">
        <v>-4.7562899999999998E-3</v>
      </c>
      <c r="Y435" s="2">
        <v>-6.1390899999999998E-3</v>
      </c>
      <c r="Z435" s="2" t="s">
        <v>1157</v>
      </c>
      <c r="AA435" s="2" t="s">
        <v>1157</v>
      </c>
      <c r="AB435" s="2">
        <v>965</v>
      </c>
    </row>
    <row r="436" spans="1:28" x14ac:dyDescent="0.2">
      <c r="A436" s="1" t="s">
        <v>598</v>
      </c>
      <c r="B436" s="2">
        <v>27.849499999999999</v>
      </c>
      <c r="C436" s="2">
        <v>27.3628</v>
      </c>
      <c r="D436" s="2">
        <v>26.7791</v>
      </c>
      <c r="E436" s="2">
        <f t="shared" si="12"/>
        <v>27.330466666666666</v>
      </c>
      <c r="F436" s="2">
        <v>25.764600000000002</v>
      </c>
      <c r="G436" s="2">
        <v>24.977499999999999</v>
      </c>
      <c r="H436" s="2">
        <v>25.632100000000001</v>
      </c>
      <c r="I436" s="2">
        <f t="shared" si="13"/>
        <v>25.458066666666667</v>
      </c>
      <c r="J436" s="2"/>
      <c r="K436" s="2">
        <v>11</v>
      </c>
      <c r="L436" s="2">
        <v>11</v>
      </c>
      <c r="M436" s="2">
        <v>11</v>
      </c>
      <c r="N436" s="2">
        <v>30.2</v>
      </c>
      <c r="O436" s="2">
        <v>30.2</v>
      </c>
      <c r="P436" s="2">
        <v>30.2</v>
      </c>
      <c r="Q436" s="2">
        <v>29.062000000000001</v>
      </c>
      <c r="R436" s="2">
        <v>0</v>
      </c>
      <c r="S436" s="2">
        <v>52.661999999999999</v>
      </c>
      <c r="T436" s="2">
        <v>634310000</v>
      </c>
      <c r="U436" s="2">
        <v>42</v>
      </c>
      <c r="V436" s="2">
        <v>1.9917800000000001</v>
      </c>
      <c r="W436" s="2">
        <v>9.6874999999999999E-4</v>
      </c>
      <c r="X436" s="2">
        <v>1.8723700000000001</v>
      </c>
      <c r="Y436" s="2">
        <v>2.0952700000000002</v>
      </c>
      <c r="Z436" s="2" t="s">
        <v>597</v>
      </c>
      <c r="AA436" s="2" t="s">
        <v>597</v>
      </c>
      <c r="AB436" s="2">
        <v>221</v>
      </c>
    </row>
    <row r="437" spans="1:28" x14ac:dyDescent="0.2">
      <c r="A437" s="1" t="s">
        <v>893</v>
      </c>
      <c r="B437" s="2">
        <v>27.668399999999998</v>
      </c>
      <c r="C437" s="2">
        <v>26.6584</v>
      </c>
      <c r="D437" s="2">
        <v>27.697199999999999</v>
      </c>
      <c r="E437" s="2">
        <f t="shared" si="12"/>
        <v>27.341333333333335</v>
      </c>
      <c r="F437" s="2">
        <v>26.7347</v>
      </c>
      <c r="G437" s="2">
        <v>27.137599999999999</v>
      </c>
      <c r="H437" s="2">
        <v>27.063300000000002</v>
      </c>
      <c r="I437" s="2">
        <f t="shared" si="13"/>
        <v>26.978533333333331</v>
      </c>
      <c r="J437" s="2"/>
      <c r="K437" s="2">
        <v>49</v>
      </c>
      <c r="L437" s="2">
        <v>42</v>
      </c>
      <c r="M437" s="2">
        <v>41</v>
      </c>
      <c r="N437" s="2">
        <v>27.2</v>
      </c>
      <c r="O437" s="2">
        <v>23.4</v>
      </c>
      <c r="P437" s="2">
        <v>22.9</v>
      </c>
      <c r="Q437" s="2">
        <v>229</v>
      </c>
      <c r="R437" s="2">
        <v>0</v>
      </c>
      <c r="S437" s="2">
        <v>198.17</v>
      </c>
      <c r="T437" s="2">
        <v>881470000</v>
      </c>
      <c r="U437" s="2">
        <v>121</v>
      </c>
      <c r="V437" s="2">
        <v>0.39349200000000001</v>
      </c>
      <c r="W437" s="2">
        <v>0.56969099999999995</v>
      </c>
      <c r="X437" s="2">
        <v>0.36280600000000002</v>
      </c>
      <c r="Y437" s="2">
        <v>0.42024800000000001</v>
      </c>
      <c r="Z437" s="2" t="s">
        <v>892</v>
      </c>
      <c r="AA437" s="2" t="s">
        <v>892</v>
      </c>
      <c r="AB437" s="2">
        <v>529</v>
      </c>
    </row>
    <row r="438" spans="1:28" x14ac:dyDescent="0.2">
      <c r="A438" s="1" t="s">
        <v>741</v>
      </c>
      <c r="B438" s="2">
        <v>27.218499999999999</v>
      </c>
      <c r="C438" s="2">
        <v>27.294799999999999</v>
      </c>
      <c r="D438" s="2">
        <v>27.512</v>
      </c>
      <c r="E438" s="2">
        <f t="shared" si="12"/>
        <v>27.341766666666668</v>
      </c>
      <c r="F438" s="2">
        <v>27.431799999999999</v>
      </c>
      <c r="G438" s="2">
        <v>27.367599999999999</v>
      </c>
      <c r="H438" s="2">
        <v>27.1751</v>
      </c>
      <c r="I438" s="2">
        <f t="shared" si="13"/>
        <v>27.324833333333334</v>
      </c>
      <c r="J438" s="2"/>
      <c r="K438" s="2">
        <v>25</v>
      </c>
      <c r="L438" s="2">
        <v>25</v>
      </c>
      <c r="M438" s="2">
        <v>25</v>
      </c>
      <c r="N438" s="2">
        <v>33.4</v>
      </c>
      <c r="O438" s="2">
        <v>33.4</v>
      </c>
      <c r="P438" s="2">
        <v>33.4</v>
      </c>
      <c r="Q438" s="2">
        <v>90.254000000000005</v>
      </c>
      <c r="R438" s="2">
        <v>0</v>
      </c>
      <c r="S438" s="2">
        <v>125.14</v>
      </c>
      <c r="T438" s="2">
        <v>974580000</v>
      </c>
      <c r="U438" s="2">
        <v>86</v>
      </c>
      <c r="V438" s="2">
        <v>4.9678100000000003E-2</v>
      </c>
      <c r="W438" s="2">
        <v>0.97851200000000005</v>
      </c>
      <c r="X438" s="2">
        <v>1.6945499999999999E-2</v>
      </c>
      <c r="Y438" s="2">
        <v>2.74667E-2</v>
      </c>
      <c r="Z438" s="2" t="s">
        <v>740</v>
      </c>
      <c r="AA438" s="2" t="s">
        <v>740</v>
      </c>
      <c r="AB438" s="2">
        <v>155</v>
      </c>
    </row>
    <row r="439" spans="1:28" x14ac:dyDescent="0.2">
      <c r="A439" s="1" t="s">
        <v>342</v>
      </c>
      <c r="B439" s="2">
        <v>27.058900000000001</v>
      </c>
      <c r="C439" s="2">
        <v>27.651199999999999</v>
      </c>
      <c r="D439" s="2">
        <v>27.3565</v>
      </c>
      <c r="E439" s="2">
        <f t="shared" si="12"/>
        <v>27.35553333333333</v>
      </c>
      <c r="F439" s="2">
        <v>29.331900000000001</v>
      </c>
      <c r="G439" s="2">
        <v>28.712299999999999</v>
      </c>
      <c r="H439" s="2">
        <v>28.978400000000001</v>
      </c>
      <c r="I439" s="2">
        <f t="shared" si="13"/>
        <v>29.007533333333338</v>
      </c>
      <c r="J439" s="2" t="s">
        <v>26</v>
      </c>
      <c r="K439" s="2">
        <v>16</v>
      </c>
      <c r="L439" s="2">
        <v>16</v>
      </c>
      <c r="M439" s="2">
        <v>16</v>
      </c>
      <c r="N439" s="2">
        <v>28.4</v>
      </c>
      <c r="O439" s="2">
        <v>28.4</v>
      </c>
      <c r="P439" s="2">
        <v>28.4</v>
      </c>
      <c r="Q439" s="2">
        <v>50.118000000000002</v>
      </c>
      <c r="R439" s="2">
        <v>0</v>
      </c>
      <c r="S439" s="2">
        <v>94.650999999999996</v>
      </c>
      <c r="T439" s="2">
        <v>2255700000</v>
      </c>
      <c r="U439" s="2">
        <v>77</v>
      </c>
      <c r="V439" s="2">
        <v>2.5760399999999999</v>
      </c>
      <c r="W439" s="2">
        <v>0</v>
      </c>
      <c r="X439" s="2">
        <v>-1.6519999999999999</v>
      </c>
      <c r="Y439" s="2">
        <v>-2.20899</v>
      </c>
      <c r="Z439" s="2" t="s">
        <v>341</v>
      </c>
      <c r="AA439" s="2" t="s">
        <v>341</v>
      </c>
      <c r="AB439" s="2">
        <v>473</v>
      </c>
    </row>
    <row r="440" spans="1:28" x14ac:dyDescent="0.2">
      <c r="A440" s="1" t="s">
        <v>1042</v>
      </c>
      <c r="B440" s="2">
        <v>26.889500000000002</v>
      </c>
      <c r="C440" s="2">
        <v>27.7347</v>
      </c>
      <c r="D440" s="2">
        <v>27.596900000000002</v>
      </c>
      <c r="E440" s="2">
        <f t="shared" si="12"/>
        <v>27.407033333333334</v>
      </c>
      <c r="F440" s="2">
        <v>27.969899999999999</v>
      </c>
      <c r="G440" s="2">
        <v>27.854800000000001</v>
      </c>
      <c r="H440" s="2">
        <v>27.5091</v>
      </c>
      <c r="I440" s="2">
        <f t="shared" si="13"/>
        <v>27.777933333333333</v>
      </c>
      <c r="J440" s="2"/>
      <c r="K440" s="2">
        <v>11</v>
      </c>
      <c r="L440" s="2">
        <v>11</v>
      </c>
      <c r="M440" s="2">
        <v>11</v>
      </c>
      <c r="N440" s="2">
        <v>67.900000000000006</v>
      </c>
      <c r="O440" s="2">
        <v>67.900000000000006</v>
      </c>
      <c r="P440" s="2">
        <v>67.900000000000006</v>
      </c>
      <c r="Q440" s="2">
        <v>18.012</v>
      </c>
      <c r="R440" s="2">
        <v>0</v>
      </c>
      <c r="S440" s="2">
        <v>50.881</v>
      </c>
      <c r="T440" s="2">
        <v>1166600000</v>
      </c>
      <c r="U440" s="2">
        <v>45</v>
      </c>
      <c r="V440" s="2">
        <v>0.52553899999999998</v>
      </c>
      <c r="W440" s="2">
        <v>0.50456199999999995</v>
      </c>
      <c r="X440" s="2">
        <v>-0.37093199999999998</v>
      </c>
      <c r="Y440" s="2">
        <v>-0.46589199999999997</v>
      </c>
      <c r="Z440" s="2" t="s">
        <v>1040</v>
      </c>
      <c r="AA440" s="2" t="s">
        <v>1041</v>
      </c>
      <c r="AB440" s="2">
        <v>762</v>
      </c>
    </row>
    <row r="441" spans="1:28" x14ac:dyDescent="0.2">
      <c r="A441" s="1" t="s">
        <v>1378</v>
      </c>
      <c r="B441" s="2">
        <v>27.771699999999999</v>
      </c>
      <c r="C441" s="2">
        <v>27.1843</v>
      </c>
      <c r="D441" s="2">
        <v>27.3094</v>
      </c>
      <c r="E441" s="2">
        <f t="shared" si="12"/>
        <v>27.421800000000001</v>
      </c>
      <c r="F441" s="2">
        <v>27.6982</v>
      </c>
      <c r="G441" s="2">
        <v>28.098099999999999</v>
      </c>
      <c r="H441" s="2">
        <v>28.1221</v>
      </c>
      <c r="I441" s="2">
        <f t="shared" si="13"/>
        <v>27.972800000000003</v>
      </c>
      <c r="J441" s="2"/>
      <c r="K441" s="2">
        <v>13</v>
      </c>
      <c r="L441" s="2">
        <v>13</v>
      </c>
      <c r="M441" s="2">
        <v>13</v>
      </c>
      <c r="N441" s="2">
        <v>29.8</v>
      </c>
      <c r="O441" s="2">
        <v>29.8</v>
      </c>
      <c r="P441" s="2">
        <v>29.8</v>
      </c>
      <c r="Q441" s="2">
        <v>55.18</v>
      </c>
      <c r="R441" s="2">
        <v>0</v>
      </c>
      <c r="S441" s="2">
        <v>58.503</v>
      </c>
      <c r="T441" s="2">
        <v>1275500000</v>
      </c>
      <c r="U441" s="2">
        <v>60</v>
      </c>
      <c r="V441" s="2">
        <v>1.1248</v>
      </c>
      <c r="W441" s="2">
        <v>0.182417</v>
      </c>
      <c r="X441" s="2">
        <v>-0.55102200000000001</v>
      </c>
      <c r="Y441" s="2">
        <v>-0.75959600000000005</v>
      </c>
      <c r="Z441" s="2" t="s">
        <v>1377</v>
      </c>
      <c r="AA441" s="2" t="s">
        <v>1377</v>
      </c>
      <c r="AB441" s="2">
        <v>1564</v>
      </c>
    </row>
    <row r="442" spans="1:28" x14ac:dyDescent="0.2">
      <c r="A442" s="1" t="s">
        <v>51</v>
      </c>
      <c r="B442" s="2">
        <v>27.362300000000001</v>
      </c>
      <c r="C442" s="2">
        <v>27.785399999999999</v>
      </c>
      <c r="D442" s="2">
        <v>27.154699999999998</v>
      </c>
      <c r="E442" s="2">
        <f t="shared" si="12"/>
        <v>27.434133333333335</v>
      </c>
      <c r="F442" s="2">
        <v>32.534199999999998</v>
      </c>
      <c r="G442" s="2">
        <v>32.403799999999997</v>
      </c>
      <c r="H442" s="2">
        <v>32.577500000000001</v>
      </c>
      <c r="I442" s="2">
        <f t="shared" si="13"/>
        <v>32.505166666666661</v>
      </c>
      <c r="J442" s="2" t="s">
        <v>26</v>
      </c>
      <c r="K442" s="2">
        <v>22</v>
      </c>
      <c r="L442" s="2">
        <v>22</v>
      </c>
      <c r="M442" s="2">
        <v>19</v>
      </c>
      <c r="N442" s="2">
        <v>75.900000000000006</v>
      </c>
      <c r="O442" s="2">
        <v>75.900000000000006</v>
      </c>
      <c r="P442" s="2">
        <v>68.3</v>
      </c>
      <c r="Q442" s="2">
        <v>22.11</v>
      </c>
      <c r="R442" s="2">
        <v>0</v>
      </c>
      <c r="S442" s="2">
        <v>300.95999999999998</v>
      </c>
      <c r="T442" s="2">
        <v>19462000000</v>
      </c>
      <c r="U442" s="2">
        <v>115</v>
      </c>
      <c r="V442" s="2">
        <v>3.1920600000000001</v>
      </c>
      <c r="W442" s="2">
        <v>0</v>
      </c>
      <c r="X442" s="2">
        <v>-5.07104</v>
      </c>
      <c r="Y442" s="2">
        <v>-7.3199699999999996</v>
      </c>
      <c r="Z442" s="2" t="s">
        <v>50</v>
      </c>
      <c r="AA442" s="2" t="s">
        <v>50</v>
      </c>
      <c r="AB442" s="2">
        <v>840</v>
      </c>
    </row>
    <row r="443" spans="1:28" x14ac:dyDescent="0.2">
      <c r="A443" s="1" t="s">
        <v>1188</v>
      </c>
      <c r="B443" s="2">
        <v>27.691800000000001</v>
      </c>
      <c r="C443" s="2">
        <v>26.9772</v>
      </c>
      <c r="D443" s="2">
        <v>27.639199999999999</v>
      </c>
      <c r="E443" s="2">
        <f t="shared" si="12"/>
        <v>27.436066666666665</v>
      </c>
      <c r="F443" s="2">
        <v>27.046500000000002</v>
      </c>
      <c r="G443" s="2">
        <v>27.653400000000001</v>
      </c>
      <c r="H443" s="2">
        <v>26.6934</v>
      </c>
      <c r="I443" s="2">
        <f t="shared" si="13"/>
        <v>27.1311</v>
      </c>
      <c r="J443" s="2"/>
      <c r="K443" s="2">
        <v>24</v>
      </c>
      <c r="L443" s="2">
        <v>24</v>
      </c>
      <c r="M443" s="2">
        <v>24</v>
      </c>
      <c r="N443" s="2">
        <v>30.5</v>
      </c>
      <c r="O443" s="2">
        <v>30.5</v>
      </c>
      <c r="P443" s="2">
        <v>30.5</v>
      </c>
      <c r="Q443" s="2">
        <v>85.103999999999999</v>
      </c>
      <c r="R443" s="2">
        <v>0</v>
      </c>
      <c r="S443" s="2">
        <v>77.358000000000004</v>
      </c>
      <c r="T443" s="2">
        <v>919310000</v>
      </c>
      <c r="U443" s="2">
        <v>93</v>
      </c>
      <c r="V443" s="2">
        <v>0.34747899999999998</v>
      </c>
      <c r="W443" s="2">
        <v>0.63448499999999997</v>
      </c>
      <c r="X443" s="2">
        <v>0.30498900000000001</v>
      </c>
      <c r="Y443" s="2">
        <v>0.35358000000000001</v>
      </c>
      <c r="Z443" s="2" t="s">
        <v>1187</v>
      </c>
      <c r="AA443" s="2" t="s">
        <v>1187</v>
      </c>
      <c r="AB443" s="2">
        <v>1022</v>
      </c>
    </row>
    <row r="444" spans="1:28" x14ac:dyDescent="0.2">
      <c r="A444" s="1" t="s">
        <v>730</v>
      </c>
      <c r="B444" s="2">
        <v>27.444700000000001</v>
      </c>
      <c r="C444" s="2">
        <v>27.531300000000002</v>
      </c>
      <c r="D444" s="2">
        <v>27.334299999999999</v>
      </c>
      <c r="E444" s="2">
        <f t="shared" si="12"/>
        <v>27.436766666666667</v>
      </c>
      <c r="F444" s="2">
        <v>27.0901</v>
      </c>
      <c r="G444" s="2">
        <v>26.483699999999999</v>
      </c>
      <c r="H444" s="2">
        <v>26.865100000000002</v>
      </c>
      <c r="I444" s="2">
        <f t="shared" si="13"/>
        <v>26.812966666666668</v>
      </c>
      <c r="J444" s="2"/>
      <c r="K444" s="2">
        <v>19</v>
      </c>
      <c r="L444" s="2">
        <v>19</v>
      </c>
      <c r="M444" s="2">
        <v>19</v>
      </c>
      <c r="N444" s="2">
        <v>19.899999999999999</v>
      </c>
      <c r="O444" s="2">
        <v>19.899999999999999</v>
      </c>
      <c r="P444" s="2">
        <v>19.899999999999999</v>
      </c>
      <c r="Q444" s="2">
        <v>118.29</v>
      </c>
      <c r="R444" s="2">
        <v>0</v>
      </c>
      <c r="S444" s="2">
        <v>92.001000000000005</v>
      </c>
      <c r="T444" s="2">
        <v>860880000</v>
      </c>
      <c r="U444" s="2">
        <v>71</v>
      </c>
      <c r="V444" s="2">
        <v>1.2185600000000001</v>
      </c>
      <c r="W444" s="2">
        <v>0.11723</v>
      </c>
      <c r="X444" s="2">
        <v>0.62377499999999997</v>
      </c>
      <c r="Y444" s="2">
        <v>0.909354</v>
      </c>
      <c r="Z444" s="2" t="s">
        <v>729</v>
      </c>
      <c r="AA444" s="2" t="s">
        <v>729</v>
      </c>
      <c r="AB444" s="2">
        <v>135</v>
      </c>
    </row>
    <row r="445" spans="1:28" x14ac:dyDescent="0.2">
      <c r="A445" s="1" t="s">
        <v>432</v>
      </c>
      <c r="B445" s="2">
        <v>27.133700000000001</v>
      </c>
      <c r="C445" s="2">
        <v>27.842300000000002</v>
      </c>
      <c r="D445" s="2">
        <v>27.374300000000002</v>
      </c>
      <c r="E445" s="2">
        <f t="shared" si="12"/>
        <v>27.450100000000003</v>
      </c>
      <c r="F445" s="2">
        <v>28.511900000000001</v>
      </c>
      <c r="G445" s="2">
        <v>28.2134</v>
      </c>
      <c r="H445" s="2">
        <v>28.155899999999999</v>
      </c>
      <c r="I445" s="2">
        <f t="shared" si="13"/>
        <v>28.293733333333336</v>
      </c>
      <c r="J445" s="2" t="s">
        <v>26</v>
      </c>
      <c r="K445" s="2">
        <v>14</v>
      </c>
      <c r="L445" s="2">
        <v>14</v>
      </c>
      <c r="M445" s="2">
        <v>14</v>
      </c>
      <c r="N445" s="2">
        <v>38.6</v>
      </c>
      <c r="O445" s="2">
        <v>38.6</v>
      </c>
      <c r="P445" s="2">
        <v>38.6</v>
      </c>
      <c r="Q445" s="2">
        <v>38.603999999999999</v>
      </c>
      <c r="R445" s="2">
        <v>0</v>
      </c>
      <c r="S445" s="2">
        <v>62.204000000000001</v>
      </c>
      <c r="T445" s="2">
        <v>1425800000</v>
      </c>
      <c r="U445" s="2">
        <v>49</v>
      </c>
      <c r="V445" s="2">
        <v>1.4392100000000001</v>
      </c>
      <c r="W445" s="2">
        <v>3.5889299999999999E-2</v>
      </c>
      <c r="X445" s="2">
        <v>-0.84365100000000004</v>
      </c>
      <c r="Y445" s="2">
        <v>-1.1470499999999999</v>
      </c>
      <c r="Z445" s="2" t="s">
        <v>431</v>
      </c>
      <c r="AA445" s="2" t="s">
        <v>431</v>
      </c>
      <c r="AB445" s="2">
        <v>322</v>
      </c>
    </row>
    <row r="446" spans="1:28" x14ac:dyDescent="0.2">
      <c r="A446" s="1" t="s">
        <v>579</v>
      </c>
      <c r="B446" s="2">
        <v>27.383800000000001</v>
      </c>
      <c r="C446" s="2">
        <v>27.279599999999999</v>
      </c>
      <c r="D446" s="2">
        <v>27.6996</v>
      </c>
      <c r="E446" s="2">
        <f t="shared" si="12"/>
        <v>27.454333333333334</v>
      </c>
      <c r="F446" s="2">
        <v>25.436199999999999</v>
      </c>
      <c r="G446" s="2">
        <v>26.001300000000001</v>
      </c>
      <c r="H446" s="2">
        <v>25.8659</v>
      </c>
      <c r="I446" s="2">
        <f t="shared" si="13"/>
        <v>25.767799999999998</v>
      </c>
      <c r="J446" s="2"/>
      <c r="K446" s="2">
        <v>21</v>
      </c>
      <c r="L446" s="2">
        <v>19</v>
      </c>
      <c r="M446" s="2">
        <v>17</v>
      </c>
      <c r="N446" s="2">
        <v>46.7</v>
      </c>
      <c r="O446" s="2">
        <v>44.3</v>
      </c>
      <c r="P446" s="2">
        <v>40.9</v>
      </c>
      <c r="Q446" s="2">
        <v>55.39</v>
      </c>
      <c r="R446" s="2">
        <v>0</v>
      </c>
      <c r="S446" s="2">
        <v>69.634</v>
      </c>
      <c r="T446" s="2">
        <v>669160000</v>
      </c>
      <c r="U446" s="2">
        <v>47</v>
      </c>
      <c r="V446" s="2">
        <v>2.7242500000000001</v>
      </c>
      <c r="W446" s="2">
        <v>0</v>
      </c>
      <c r="X446" s="2">
        <v>1.6865600000000001</v>
      </c>
      <c r="Y446" s="2">
        <v>2.3685900000000002</v>
      </c>
      <c r="Z446" s="2" t="s">
        <v>578</v>
      </c>
      <c r="AA446" s="2" t="s">
        <v>578</v>
      </c>
      <c r="AB446" s="2">
        <v>1004</v>
      </c>
    </row>
    <row r="447" spans="1:28" x14ac:dyDescent="0.2">
      <c r="A447" s="1" t="s">
        <v>468</v>
      </c>
      <c r="B447" s="2">
        <v>27.720800000000001</v>
      </c>
      <c r="C447" s="2">
        <v>27.172499999999999</v>
      </c>
      <c r="D447" s="2">
        <v>27.498699999999999</v>
      </c>
      <c r="E447" s="2">
        <f t="shared" si="12"/>
        <v>27.463999999999999</v>
      </c>
      <c r="F447" s="2">
        <v>27.0319</v>
      </c>
      <c r="G447" s="2">
        <v>26.0962</v>
      </c>
      <c r="H447" s="2">
        <v>26.618500000000001</v>
      </c>
      <c r="I447" s="2">
        <f t="shared" si="13"/>
        <v>26.5822</v>
      </c>
      <c r="J447" s="2"/>
      <c r="K447" s="2">
        <v>25</v>
      </c>
      <c r="L447" s="2">
        <v>25</v>
      </c>
      <c r="M447" s="2">
        <v>25</v>
      </c>
      <c r="N447" s="2">
        <v>41.4</v>
      </c>
      <c r="O447" s="2">
        <v>41.4</v>
      </c>
      <c r="P447" s="2">
        <v>41.4</v>
      </c>
      <c r="Q447" s="2">
        <v>81.626999999999995</v>
      </c>
      <c r="R447" s="2">
        <v>0</v>
      </c>
      <c r="S447" s="2">
        <v>116.27</v>
      </c>
      <c r="T447" s="2">
        <v>857540000</v>
      </c>
      <c r="U447" s="2">
        <v>82</v>
      </c>
      <c r="V447" s="2">
        <v>1.20905</v>
      </c>
      <c r="W447" s="2">
        <v>4.4132499999999998E-2</v>
      </c>
      <c r="X447" s="2">
        <v>0.88178199999999995</v>
      </c>
      <c r="Y447" s="2">
        <v>1.0831599999999999</v>
      </c>
      <c r="Z447" s="2" t="s">
        <v>467</v>
      </c>
      <c r="AA447" s="2" t="s">
        <v>467</v>
      </c>
      <c r="AB447" s="2">
        <v>1413</v>
      </c>
    </row>
    <row r="448" spans="1:28" x14ac:dyDescent="0.2">
      <c r="A448" s="1" t="s">
        <v>335</v>
      </c>
      <c r="B448" s="2">
        <v>27.058700000000002</v>
      </c>
      <c r="C448" s="2">
        <v>27.896000000000001</v>
      </c>
      <c r="D448" s="2">
        <v>27.4587</v>
      </c>
      <c r="E448" s="2">
        <f t="shared" si="12"/>
        <v>27.471133333333331</v>
      </c>
      <c r="F448" s="2">
        <v>29.257999999999999</v>
      </c>
      <c r="G448" s="2">
        <v>29.0684</v>
      </c>
      <c r="H448" s="2">
        <v>29.170999999999999</v>
      </c>
      <c r="I448" s="2">
        <f t="shared" si="13"/>
        <v>29.165800000000001</v>
      </c>
      <c r="J448" s="2" t="s">
        <v>26</v>
      </c>
      <c r="K448" s="2">
        <v>33</v>
      </c>
      <c r="L448" s="2">
        <v>31</v>
      </c>
      <c r="M448" s="2">
        <v>31</v>
      </c>
      <c r="N448" s="2">
        <v>45.3</v>
      </c>
      <c r="O448" s="2">
        <v>44.2</v>
      </c>
      <c r="P448" s="2">
        <v>44.2</v>
      </c>
      <c r="Q448" s="2">
        <v>72.331999999999994</v>
      </c>
      <c r="R448" s="2">
        <v>0</v>
      </c>
      <c r="S448" s="2">
        <v>252.91</v>
      </c>
      <c r="T448" s="2">
        <v>2390700000</v>
      </c>
      <c r="U448" s="2">
        <v>137</v>
      </c>
      <c r="V448" s="2">
        <v>1.7963499999999999</v>
      </c>
      <c r="W448" s="2">
        <v>2.90683E-3</v>
      </c>
      <c r="X448" s="2">
        <v>-1.69469</v>
      </c>
      <c r="Y448" s="2">
        <v>-2.2658499999999999</v>
      </c>
      <c r="Z448" s="2" t="s">
        <v>334</v>
      </c>
      <c r="AA448" s="2" t="s">
        <v>334</v>
      </c>
      <c r="AB448" s="2">
        <v>360</v>
      </c>
    </row>
    <row r="449" spans="1:28" x14ac:dyDescent="0.2">
      <c r="A449" s="1" t="s">
        <v>882</v>
      </c>
      <c r="B449" s="2">
        <v>27.807300000000001</v>
      </c>
      <c r="C449" s="2">
        <v>27.134499999999999</v>
      </c>
      <c r="D449" s="2">
        <v>27.4953</v>
      </c>
      <c r="E449" s="2">
        <f t="shared" si="12"/>
        <v>27.479033333333334</v>
      </c>
      <c r="F449" s="2">
        <v>27.2226</v>
      </c>
      <c r="G449" s="2">
        <v>27.989799999999999</v>
      </c>
      <c r="H449" s="2">
        <v>27.4406</v>
      </c>
      <c r="I449" s="2">
        <f t="shared" si="13"/>
        <v>27.551000000000002</v>
      </c>
      <c r="J449" s="2"/>
      <c r="K449" s="2">
        <v>6</v>
      </c>
      <c r="L449" s="2">
        <v>6</v>
      </c>
      <c r="M449" s="2">
        <v>6</v>
      </c>
      <c r="N449" s="2">
        <v>30.2</v>
      </c>
      <c r="O449" s="2">
        <v>30.2</v>
      </c>
      <c r="P449" s="2">
        <v>30.2</v>
      </c>
      <c r="Q449" s="2">
        <v>21.863</v>
      </c>
      <c r="R449" s="2">
        <v>0</v>
      </c>
      <c r="S449" s="2">
        <v>21.873999999999999</v>
      </c>
      <c r="T449" s="2">
        <v>1153600000</v>
      </c>
      <c r="U449" s="2">
        <v>29</v>
      </c>
      <c r="V449" s="2">
        <v>8.4984100000000007E-2</v>
      </c>
      <c r="W449" s="2">
        <v>0.91203900000000004</v>
      </c>
      <c r="X449" s="2">
        <v>-7.2013199999999999E-2</v>
      </c>
      <c r="Y449" s="2">
        <v>-9.0037400000000004E-2</v>
      </c>
      <c r="Z449" s="2" t="s">
        <v>881</v>
      </c>
      <c r="AA449" s="2" t="s">
        <v>881</v>
      </c>
      <c r="AB449" s="2">
        <v>517</v>
      </c>
    </row>
    <row r="450" spans="1:28" x14ac:dyDescent="0.2">
      <c r="A450" s="1" t="s">
        <v>412</v>
      </c>
      <c r="B450" s="2">
        <v>27.436299999999999</v>
      </c>
      <c r="C450" s="2">
        <v>27.4619</v>
      </c>
      <c r="D450" s="2">
        <v>27.552800000000001</v>
      </c>
      <c r="E450" s="2">
        <f t="shared" ref="E450:E513" si="14">AVERAGE(B450:D450)</f>
        <v>27.483666666666668</v>
      </c>
      <c r="F450" s="2">
        <v>28.672599999999999</v>
      </c>
      <c r="G450" s="2">
        <v>28.472100000000001</v>
      </c>
      <c r="H450" s="2">
        <v>28.3096</v>
      </c>
      <c r="I450" s="2">
        <f t="shared" ref="I450:I513" si="15">AVERAGE(F450:H450)</f>
        <v>28.484766666666669</v>
      </c>
      <c r="J450" s="2" t="s">
        <v>26</v>
      </c>
      <c r="K450" s="2">
        <v>5</v>
      </c>
      <c r="L450" s="2">
        <v>5</v>
      </c>
      <c r="M450" s="2">
        <v>5</v>
      </c>
      <c r="N450" s="2">
        <v>37.4</v>
      </c>
      <c r="O450" s="2">
        <v>37.4</v>
      </c>
      <c r="P450" s="2">
        <v>37.4</v>
      </c>
      <c r="Q450" s="2">
        <v>12.784000000000001</v>
      </c>
      <c r="R450" s="2">
        <v>0</v>
      </c>
      <c r="S450" s="2">
        <v>60.871000000000002</v>
      </c>
      <c r="T450" s="2">
        <v>1672100000</v>
      </c>
      <c r="U450" s="2">
        <v>45</v>
      </c>
      <c r="V450" s="2">
        <v>2.21286</v>
      </c>
      <c r="W450" s="2">
        <v>9.4647900000000007E-3</v>
      </c>
      <c r="X450" s="2">
        <v>-1.0011300000000001</v>
      </c>
      <c r="Y450" s="2">
        <v>-1.63917</v>
      </c>
      <c r="Z450" s="2" t="s">
        <v>411</v>
      </c>
      <c r="AA450" s="2" t="s">
        <v>411</v>
      </c>
      <c r="AB450" s="2">
        <v>755</v>
      </c>
    </row>
    <row r="451" spans="1:28" x14ac:dyDescent="0.2">
      <c r="A451" s="1" t="s">
        <v>1175</v>
      </c>
      <c r="B451" s="2">
        <v>27.518599999999999</v>
      </c>
      <c r="C451" s="2">
        <v>27.415199999999999</v>
      </c>
      <c r="D451" s="2">
        <v>27.540600000000001</v>
      </c>
      <c r="E451" s="2">
        <f t="shared" si="14"/>
        <v>27.491466666666668</v>
      </c>
      <c r="F451" s="2">
        <v>27.291799999999999</v>
      </c>
      <c r="G451" s="2">
        <v>27.242599999999999</v>
      </c>
      <c r="H451" s="2">
        <v>27.736899999999999</v>
      </c>
      <c r="I451" s="2">
        <f t="shared" si="15"/>
        <v>27.423766666666666</v>
      </c>
      <c r="J451" s="2"/>
      <c r="K451" s="2">
        <v>18</v>
      </c>
      <c r="L451" s="2">
        <v>18</v>
      </c>
      <c r="M451" s="2">
        <v>18</v>
      </c>
      <c r="N451" s="2">
        <v>23.3</v>
      </c>
      <c r="O451" s="2">
        <v>23.3</v>
      </c>
      <c r="P451" s="2">
        <v>23.3</v>
      </c>
      <c r="Q451" s="2">
        <v>88.885000000000005</v>
      </c>
      <c r="R451" s="2">
        <v>0</v>
      </c>
      <c r="S451" s="2">
        <v>124.12</v>
      </c>
      <c r="T451" s="2">
        <v>1129400000</v>
      </c>
      <c r="U451" s="2">
        <v>91</v>
      </c>
      <c r="V451" s="2">
        <v>0.14729400000000001</v>
      </c>
      <c r="W451" s="2">
        <v>0.907304</v>
      </c>
      <c r="X451" s="2">
        <v>6.77344E-2</v>
      </c>
      <c r="Y451" s="2">
        <v>0.102337</v>
      </c>
      <c r="Z451" s="2" t="s">
        <v>1174</v>
      </c>
      <c r="AA451" s="2" t="s">
        <v>1174</v>
      </c>
      <c r="AB451" s="2">
        <v>990</v>
      </c>
    </row>
    <row r="452" spans="1:28" x14ac:dyDescent="0.2">
      <c r="A452" s="1" t="s">
        <v>523</v>
      </c>
      <c r="B452" s="2">
        <v>27.750499999999999</v>
      </c>
      <c r="C452" s="2">
        <v>27.192299999999999</v>
      </c>
      <c r="D452" s="2">
        <v>27.5703</v>
      </c>
      <c r="E452" s="2">
        <f t="shared" si="14"/>
        <v>27.504366666666666</v>
      </c>
      <c r="F452" s="2">
        <v>26.8186</v>
      </c>
      <c r="G452" s="2">
        <v>25.3247</v>
      </c>
      <c r="H452" s="2">
        <v>26.580500000000001</v>
      </c>
      <c r="I452" s="2">
        <f t="shared" si="15"/>
        <v>26.241266666666665</v>
      </c>
      <c r="J452" s="2"/>
      <c r="K452" s="2">
        <v>27</v>
      </c>
      <c r="L452" s="2">
        <v>27</v>
      </c>
      <c r="M452" s="2">
        <v>27</v>
      </c>
      <c r="N452" s="2">
        <v>16.100000000000001</v>
      </c>
      <c r="O452" s="2">
        <v>16.100000000000001</v>
      </c>
      <c r="P452" s="2">
        <v>16.100000000000001</v>
      </c>
      <c r="Q452" s="2">
        <v>151.86000000000001</v>
      </c>
      <c r="R452" s="2">
        <v>0</v>
      </c>
      <c r="S452" s="2">
        <v>86.066999999999993</v>
      </c>
      <c r="T452" s="2">
        <v>814030000</v>
      </c>
      <c r="U452" s="2">
        <v>86</v>
      </c>
      <c r="V452" s="2">
        <v>1.00278</v>
      </c>
      <c r="W452" s="2">
        <v>2.6764699999999999E-2</v>
      </c>
      <c r="X452" s="2">
        <v>1.2631399999999999</v>
      </c>
      <c r="Y452" s="2">
        <v>1.2736700000000001</v>
      </c>
      <c r="Z452" s="2" t="s">
        <v>522</v>
      </c>
      <c r="AA452" s="2" t="s">
        <v>522</v>
      </c>
      <c r="AB452" s="2">
        <v>1552</v>
      </c>
    </row>
    <row r="453" spans="1:28" x14ac:dyDescent="0.2">
      <c r="A453" s="1" t="s">
        <v>812</v>
      </c>
      <c r="B453" s="2">
        <v>27.8858</v>
      </c>
      <c r="C453" s="2">
        <v>27.090800000000002</v>
      </c>
      <c r="D453" s="2">
        <v>27.546900000000001</v>
      </c>
      <c r="E453" s="2">
        <f t="shared" si="14"/>
        <v>27.507833333333338</v>
      </c>
      <c r="F453" s="2">
        <v>27.3415</v>
      </c>
      <c r="G453" s="2">
        <v>26.813600000000001</v>
      </c>
      <c r="H453" s="2">
        <v>27.102699999999999</v>
      </c>
      <c r="I453" s="2">
        <f t="shared" si="15"/>
        <v>27.085933333333333</v>
      </c>
      <c r="J453" s="2"/>
      <c r="K453" s="2">
        <v>20</v>
      </c>
      <c r="L453" s="2">
        <v>20</v>
      </c>
      <c r="M453" s="2">
        <v>20</v>
      </c>
      <c r="N453" s="2">
        <v>36.200000000000003</v>
      </c>
      <c r="O453" s="2">
        <v>36.200000000000003</v>
      </c>
      <c r="P453" s="2">
        <v>36.200000000000003</v>
      </c>
      <c r="Q453" s="2">
        <v>51.555999999999997</v>
      </c>
      <c r="R453" s="2">
        <v>0</v>
      </c>
      <c r="S453" s="2">
        <v>74.02</v>
      </c>
      <c r="T453" s="2">
        <v>981800000</v>
      </c>
      <c r="U453" s="2">
        <v>77</v>
      </c>
      <c r="V453" s="2">
        <v>0.67375799999999997</v>
      </c>
      <c r="W453" s="2">
        <v>0.40745199999999998</v>
      </c>
      <c r="X453" s="2">
        <v>0.4219</v>
      </c>
      <c r="Y453" s="2">
        <v>0.543489</v>
      </c>
      <c r="Z453" s="2" t="s">
        <v>811</v>
      </c>
      <c r="AA453" s="2" t="s">
        <v>811</v>
      </c>
      <c r="AB453" s="2">
        <v>333</v>
      </c>
    </row>
    <row r="454" spans="1:28" x14ac:dyDescent="0.2">
      <c r="A454" s="1" t="s">
        <v>1127</v>
      </c>
      <c r="B454" s="2">
        <v>27.432400000000001</v>
      </c>
      <c r="C454" s="2">
        <v>27.388300000000001</v>
      </c>
      <c r="D454" s="2">
        <v>27.709700000000002</v>
      </c>
      <c r="E454" s="2">
        <f t="shared" si="14"/>
        <v>27.510133333333332</v>
      </c>
      <c r="F454" s="2">
        <v>27.519500000000001</v>
      </c>
      <c r="G454" s="2">
        <v>27.372699999999998</v>
      </c>
      <c r="H454" s="2">
        <v>27.227</v>
      </c>
      <c r="I454" s="2">
        <f t="shared" si="15"/>
        <v>27.37306666666667</v>
      </c>
      <c r="J454" s="2"/>
      <c r="K454" s="2">
        <v>23</v>
      </c>
      <c r="L454" s="2">
        <v>23</v>
      </c>
      <c r="M454" s="2">
        <v>23</v>
      </c>
      <c r="N454" s="2">
        <v>41</v>
      </c>
      <c r="O454" s="2">
        <v>41</v>
      </c>
      <c r="P454" s="2">
        <v>41</v>
      </c>
      <c r="Q454" s="2">
        <v>61.494</v>
      </c>
      <c r="R454" s="2">
        <v>0</v>
      </c>
      <c r="S454" s="2">
        <v>78.442999999999998</v>
      </c>
      <c r="T454" s="2">
        <v>1067900000</v>
      </c>
      <c r="U454" s="2">
        <v>89</v>
      </c>
      <c r="V454" s="2">
        <v>0.44709599999999999</v>
      </c>
      <c r="W454" s="2">
        <v>0.79722400000000004</v>
      </c>
      <c r="X454" s="2">
        <v>0.137072</v>
      </c>
      <c r="Y454" s="2">
        <v>0.217115</v>
      </c>
      <c r="Z454" s="2" t="s">
        <v>1126</v>
      </c>
      <c r="AA454" s="2" t="s">
        <v>1126</v>
      </c>
      <c r="AB454" s="2">
        <v>902</v>
      </c>
    </row>
    <row r="455" spans="1:28" x14ac:dyDescent="0.2">
      <c r="A455" s="1" t="s">
        <v>1208</v>
      </c>
      <c r="B455" s="2">
        <v>27.398399999999999</v>
      </c>
      <c r="C455" s="2">
        <v>27.738700000000001</v>
      </c>
      <c r="D455" s="2">
        <v>27.4605</v>
      </c>
      <c r="E455" s="2">
        <f t="shared" si="14"/>
        <v>27.532533333333333</v>
      </c>
      <c r="F455" s="2">
        <v>28.106999999999999</v>
      </c>
      <c r="G455" s="2">
        <v>27.9071</v>
      </c>
      <c r="H455" s="2">
        <v>28.246700000000001</v>
      </c>
      <c r="I455" s="2">
        <f t="shared" si="15"/>
        <v>28.086933333333334</v>
      </c>
      <c r="J455" s="2"/>
      <c r="K455" s="2">
        <v>34</v>
      </c>
      <c r="L455" s="2">
        <v>34</v>
      </c>
      <c r="M455" s="2">
        <v>34</v>
      </c>
      <c r="N455" s="2">
        <v>48.5</v>
      </c>
      <c r="O455" s="2">
        <v>48.5</v>
      </c>
      <c r="P455" s="2">
        <v>48.5</v>
      </c>
      <c r="Q455" s="2">
        <v>81.116</v>
      </c>
      <c r="R455" s="2">
        <v>0</v>
      </c>
      <c r="S455" s="2">
        <v>165.67</v>
      </c>
      <c r="T455" s="2">
        <v>1494600000</v>
      </c>
      <c r="U455" s="2">
        <v>111</v>
      </c>
      <c r="V455" s="2">
        <v>1.7370399999999999</v>
      </c>
      <c r="W455" s="2">
        <v>0.11122799999999999</v>
      </c>
      <c r="X455" s="2">
        <v>-0.55440500000000004</v>
      </c>
      <c r="Y455" s="2">
        <v>-0.86120699999999994</v>
      </c>
      <c r="Z455" s="2" t="s">
        <v>1207</v>
      </c>
      <c r="AA455" s="2" t="s">
        <v>1207</v>
      </c>
      <c r="AB455" s="2">
        <v>1068</v>
      </c>
    </row>
    <row r="456" spans="1:28" x14ac:dyDescent="0.2">
      <c r="A456" s="1" t="s">
        <v>853</v>
      </c>
      <c r="B456" s="2">
        <v>27.46</v>
      </c>
      <c r="C456" s="2">
        <v>27.717099999999999</v>
      </c>
      <c r="D456" s="2">
        <v>27.450299999999999</v>
      </c>
      <c r="E456" s="2">
        <f t="shared" si="14"/>
        <v>27.542466666666666</v>
      </c>
      <c r="F456" s="2">
        <v>27.629100000000001</v>
      </c>
      <c r="G456" s="2">
        <v>26.7774</v>
      </c>
      <c r="H456" s="2">
        <v>27.034500000000001</v>
      </c>
      <c r="I456" s="2">
        <f t="shared" si="15"/>
        <v>27.147000000000002</v>
      </c>
      <c r="J456" s="2"/>
      <c r="K456" s="2">
        <v>10</v>
      </c>
      <c r="L456" s="2">
        <v>10</v>
      </c>
      <c r="M456" s="2">
        <v>9</v>
      </c>
      <c r="N456" s="2">
        <v>28.3</v>
      </c>
      <c r="O456" s="2">
        <v>28.3</v>
      </c>
      <c r="P456" s="2">
        <v>24.9</v>
      </c>
      <c r="Q456" s="2">
        <v>33.783999999999999</v>
      </c>
      <c r="R456" s="2">
        <v>0</v>
      </c>
      <c r="S456" s="2">
        <v>47.899000000000001</v>
      </c>
      <c r="T456" s="2">
        <v>1058100000</v>
      </c>
      <c r="U456" s="2">
        <v>49</v>
      </c>
      <c r="V456" s="2">
        <v>0.59633499999999995</v>
      </c>
      <c r="W456" s="2">
        <v>0.45907799999999999</v>
      </c>
      <c r="X456" s="2">
        <v>0.39543200000000001</v>
      </c>
      <c r="Y456" s="2">
        <v>0.51561699999999999</v>
      </c>
      <c r="Z456" s="2" t="s">
        <v>852</v>
      </c>
      <c r="AA456" s="2" t="s">
        <v>852</v>
      </c>
      <c r="AB456" s="2">
        <v>435</v>
      </c>
    </row>
    <row r="457" spans="1:28" x14ac:dyDescent="0.2">
      <c r="A457" s="1" t="s">
        <v>547</v>
      </c>
      <c r="B457" s="2">
        <v>27.568000000000001</v>
      </c>
      <c r="C457" s="2">
        <v>27.2989</v>
      </c>
      <c r="D457" s="2">
        <v>27.773599999999998</v>
      </c>
      <c r="E457" s="2">
        <f t="shared" si="14"/>
        <v>27.546833333333336</v>
      </c>
      <c r="F457" s="2">
        <v>26.493300000000001</v>
      </c>
      <c r="G457" s="2">
        <v>25.9117</v>
      </c>
      <c r="H457" s="2">
        <v>26.084499999999998</v>
      </c>
      <c r="I457" s="2">
        <f t="shared" si="15"/>
        <v>26.163166666666665</v>
      </c>
      <c r="J457" s="2"/>
      <c r="K457" s="2">
        <v>15</v>
      </c>
      <c r="L457" s="2">
        <v>15</v>
      </c>
      <c r="M457" s="2">
        <v>14</v>
      </c>
      <c r="N457" s="2">
        <v>46.4</v>
      </c>
      <c r="O457" s="2">
        <v>46.4</v>
      </c>
      <c r="P457" s="2">
        <v>44.4</v>
      </c>
      <c r="Q457" s="2">
        <v>27.744</v>
      </c>
      <c r="R457" s="2">
        <v>0</v>
      </c>
      <c r="S457" s="2">
        <v>43.758000000000003</v>
      </c>
      <c r="T457" s="2">
        <v>792120000</v>
      </c>
      <c r="U457" s="2">
        <v>56</v>
      </c>
      <c r="V457" s="2">
        <v>2.4123299999999999</v>
      </c>
      <c r="W457" s="2">
        <v>2.2337699999999999E-3</v>
      </c>
      <c r="X457" s="2">
        <v>1.3836599999999999</v>
      </c>
      <c r="Y457" s="2">
        <v>1.92032</v>
      </c>
      <c r="Z457" s="2" t="s">
        <v>546</v>
      </c>
      <c r="AA457" s="2" t="s">
        <v>546</v>
      </c>
      <c r="AB457" s="2">
        <v>847</v>
      </c>
    </row>
    <row r="458" spans="1:28" x14ac:dyDescent="0.2">
      <c r="A458" s="1" t="s">
        <v>789</v>
      </c>
      <c r="B458" s="2">
        <v>26.690200000000001</v>
      </c>
      <c r="C458" s="2">
        <v>29.091799999999999</v>
      </c>
      <c r="D458" s="2">
        <v>26.8598</v>
      </c>
      <c r="E458" s="2">
        <f t="shared" si="14"/>
        <v>27.547266666666662</v>
      </c>
      <c r="F458" s="2">
        <v>26.865100000000002</v>
      </c>
      <c r="G458" s="2">
        <v>26.809100000000001</v>
      </c>
      <c r="H458" s="2">
        <v>26.389800000000001</v>
      </c>
      <c r="I458" s="2">
        <f t="shared" si="15"/>
        <v>26.687999999999999</v>
      </c>
      <c r="J458" s="2"/>
      <c r="K458" s="2">
        <v>12</v>
      </c>
      <c r="L458" s="2">
        <v>12</v>
      </c>
      <c r="M458" s="2">
        <v>12</v>
      </c>
      <c r="N458" s="2">
        <v>43</v>
      </c>
      <c r="O458" s="2">
        <v>43</v>
      </c>
      <c r="P458" s="2">
        <v>43</v>
      </c>
      <c r="Q458" s="2">
        <v>36.052999999999997</v>
      </c>
      <c r="R458" s="2">
        <v>0</v>
      </c>
      <c r="S458" s="2">
        <v>67.325000000000003</v>
      </c>
      <c r="T458" s="2">
        <v>991980000</v>
      </c>
      <c r="U458" s="2">
        <v>34</v>
      </c>
      <c r="V458" s="2">
        <v>0.41720099999999999</v>
      </c>
      <c r="W458" s="2">
        <v>0.31115999999999999</v>
      </c>
      <c r="X458" s="2">
        <v>0.85926800000000003</v>
      </c>
      <c r="Y458" s="2">
        <v>0.66701900000000003</v>
      </c>
      <c r="Z458" s="2" t="s">
        <v>787</v>
      </c>
      <c r="AA458" s="2" t="s">
        <v>788</v>
      </c>
      <c r="AB458" s="2">
        <v>285</v>
      </c>
    </row>
    <row r="459" spans="1:28" x14ac:dyDescent="0.2">
      <c r="A459" s="1" t="s">
        <v>647</v>
      </c>
      <c r="B459" s="2">
        <v>28.090599999999998</v>
      </c>
      <c r="C459" s="2">
        <v>27.252500000000001</v>
      </c>
      <c r="D459" s="2">
        <v>27.404499999999999</v>
      </c>
      <c r="E459" s="2">
        <f t="shared" si="14"/>
        <v>27.582533333333334</v>
      </c>
      <c r="F459" s="2">
        <v>0</v>
      </c>
      <c r="G459" s="2">
        <v>26.247699999999998</v>
      </c>
      <c r="H459" s="2">
        <v>26.921299999999999</v>
      </c>
      <c r="I459" s="2">
        <f t="shared" si="15"/>
        <v>17.722999999999999</v>
      </c>
      <c r="J459" s="2"/>
      <c r="K459" s="2">
        <v>12</v>
      </c>
      <c r="L459" s="2">
        <v>12</v>
      </c>
      <c r="M459" s="2">
        <v>12</v>
      </c>
      <c r="N459" s="2">
        <v>29.4</v>
      </c>
      <c r="O459" s="2">
        <v>29.4</v>
      </c>
      <c r="P459" s="2">
        <v>29.4</v>
      </c>
      <c r="Q459" s="2">
        <v>52.22</v>
      </c>
      <c r="R459" s="2">
        <v>0</v>
      </c>
      <c r="S459" s="2">
        <v>37.351999999999997</v>
      </c>
      <c r="T459" s="2">
        <v>825000000</v>
      </c>
      <c r="U459" s="2">
        <v>36</v>
      </c>
      <c r="V459" s="2">
        <v>0.59492999999999996</v>
      </c>
      <c r="W459" s="2">
        <v>4.0294299999999998E-2</v>
      </c>
      <c r="X459" s="2">
        <v>2.6998199999999999</v>
      </c>
      <c r="Y459" s="2">
        <v>1.2095199999999999</v>
      </c>
      <c r="Z459" s="2" t="s">
        <v>646</v>
      </c>
      <c r="AA459" s="2" t="s">
        <v>646</v>
      </c>
      <c r="AB459" s="2">
        <v>685</v>
      </c>
    </row>
    <row r="460" spans="1:28" x14ac:dyDescent="0.2">
      <c r="A460" s="1" t="s">
        <v>715</v>
      </c>
      <c r="B460" s="2">
        <v>27.333300000000001</v>
      </c>
      <c r="C460" s="2">
        <v>27.784500000000001</v>
      </c>
      <c r="D460" s="2">
        <v>27.672799999999999</v>
      </c>
      <c r="E460" s="2">
        <f t="shared" si="14"/>
        <v>27.596866666666667</v>
      </c>
      <c r="F460" s="2">
        <v>27.805499999999999</v>
      </c>
      <c r="G460" s="2">
        <v>27.413900000000002</v>
      </c>
      <c r="H460" s="2">
        <v>27.872</v>
      </c>
      <c r="I460" s="2">
        <f t="shared" si="15"/>
        <v>27.69713333333333</v>
      </c>
      <c r="J460" s="2"/>
      <c r="K460" s="2">
        <v>37</v>
      </c>
      <c r="L460" s="2">
        <v>37</v>
      </c>
      <c r="M460" s="2">
        <v>37</v>
      </c>
      <c r="N460" s="2">
        <v>20.8</v>
      </c>
      <c r="O460" s="2">
        <v>20.8</v>
      </c>
      <c r="P460" s="2">
        <v>20.8</v>
      </c>
      <c r="Q460" s="2">
        <v>226.37</v>
      </c>
      <c r="R460" s="2">
        <v>0</v>
      </c>
      <c r="S460" s="2">
        <v>160.78</v>
      </c>
      <c r="T460" s="2">
        <v>1241800000</v>
      </c>
      <c r="U460" s="2">
        <v>135</v>
      </c>
      <c r="V460" s="2">
        <v>0.195356</v>
      </c>
      <c r="W460" s="2">
        <v>0.87049799999999999</v>
      </c>
      <c r="X460" s="2">
        <v>-0.100257</v>
      </c>
      <c r="Y460" s="2">
        <v>-0.14383099999999999</v>
      </c>
      <c r="Z460" s="2" t="s">
        <v>714</v>
      </c>
      <c r="AA460" s="2" t="s">
        <v>714</v>
      </c>
      <c r="AB460" s="2">
        <v>90</v>
      </c>
    </row>
    <row r="461" spans="1:28" x14ac:dyDescent="0.2">
      <c r="A461" s="1" t="s">
        <v>1169</v>
      </c>
      <c r="B461" s="2">
        <v>27.914200000000001</v>
      </c>
      <c r="C461" s="2">
        <v>27.369399999999999</v>
      </c>
      <c r="D461" s="2">
        <v>27.517299999999999</v>
      </c>
      <c r="E461" s="2">
        <f t="shared" si="14"/>
        <v>27.600300000000001</v>
      </c>
      <c r="F461" s="2">
        <v>27.907800000000002</v>
      </c>
      <c r="G461" s="2">
        <v>27.626000000000001</v>
      </c>
      <c r="H461" s="2">
        <v>27.782399999999999</v>
      </c>
      <c r="I461" s="2">
        <f t="shared" si="15"/>
        <v>27.772066666666664</v>
      </c>
      <c r="J461" s="2"/>
      <c r="K461" s="2">
        <v>30</v>
      </c>
      <c r="L461" s="2">
        <v>30</v>
      </c>
      <c r="M461" s="2">
        <v>30</v>
      </c>
      <c r="N461" s="2">
        <v>25.7</v>
      </c>
      <c r="O461" s="2">
        <v>25.7</v>
      </c>
      <c r="P461" s="2">
        <v>25.7</v>
      </c>
      <c r="Q461" s="2">
        <v>135.58000000000001</v>
      </c>
      <c r="R461" s="2">
        <v>0</v>
      </c>
      <c r="S461" s="2">
        <v>105.96</v>
      </c>
      <c r="T461" s="2">
        <v>1265300000</v>
      </c>
      <c r="U461" s="2">
        <v>93</v>
      </c>
      <c r="V461" s="2">
        <v>0.38088899999999998</v>
      </c>
      <c r="W461" s="2">
        <v>0.75853700000000002</v>
      </c>
      <c r="X461" s="2">
        <v>-0.171737</v>
      </c>
      <c r="Y461" s="2">
        <v>-0.251836</v>
      </c>
      <c r="Z461" s="2" t="s">
        <v>1168</v>
      </c>
      <c r="AA461" s="2" t="s">
        <v>1168</v>
      </c>
      <c r="AB461" s="2">
        <v>985</v>
      </c>
    </row>
    <row r="462" spans="1:28" x14ac:dyDescent="0.2">
      <c r="A462" s="1" t="s">
        <v>1070</v>
      </c>
      <c r="B462" s="2">
        <v>27.1143</v>
      </c>
      <c r="C462" s="2">
        <v>28.551400000000001</v>
      </c>
      <c r="D462" s="2">
        <v>27.201699999999999</v>
      </c>
      <c r="E462" s="2">
        <f t="shared" si="14"/>
        <v>27.622466666666668</v>
      </c>
      <c r="F462" s="2">
        <v>26.717600000000001</v>
      </c>
      <c r="G462" s="2">
        <v>27.046099999999999</v>
      </c>
      <c r="H462" s="2">
        <v>27.128399999999999</v>
      </c>
      <c r="I462" s="2">
        <f t="shared" si="15"/>
        <v>26.964033333333333</v>
      </c>
      <c r="J462" s="2"/>
      <c r="K462" s="2">
        <v>20</v>
      </c>
      <c r="L462" s="2">
        <v>20</v>
      </c>
      <c r="M462" s="2">
        <v>19</v>
      </c>
      <c r="N462" s="2">
        <v>23.8</v>
      </c>
      <c r="O462" s="2">
        <v>23.8</v>
      </c>
      <c r="P462" s="2">
        <v>22.6</v>
      </c>
      <c r="Q462" s="2">
        <v>113.75</v>
      </c>
      <c r="R462" s="2">
        <v>0</v>
      </c>
      <c r="S462" s="2">
        <v>116.96</v>
      </c>
      <c r="T462" s="2">
        <v>1070400000</v>
      </c>
      <c r="U462" s="2">
        <v>80</v>
      </c>
      <c r="V462" s="2">
        <v>0.53692099999999998</v>
      </c>
      <c r="W462" s="2">
        <v>0.30523299999999998</v>
      </c>
      <c r="X462" s="2">
        <v>0.65839800000000004</v>
      </c>
      <c r="Y462" s="2">
        <v>0.67061899999999997</v>
      </c>
      <c r="Z462" s="2" t="s">
        <v>1069</v>
      </c>
      <c r="AA462" s="2" t="s">
        <v>1069</v>
      </c>
      <c r="AB462" s="2">
        <v>820</v>
      </c>
    </row>
    <row r="463" spans="1:28" x14ac:dyDescent="0.2">
      <c r="A463" s="1" t="s">
        <v>793</v>
      </c>
      <c r="B463" s="2">
        <v>27.558599999999998</v>
      </c>
      <c r="C463" s="2">
        <v>27.7484</v>
      </c>
      <c r="D463" s="2">
        <v>27.573</v>
      </c>
      <c r="E463" s="2">
        <f t="shared" si="14"/>
        <v>27.626666666666665</v>
      </c>
      <c r="F463" s="2">
        <v>27.760999999999999</v>
      </c>
      <c r="G463" s="2">
        <v>28.199300000000001</v>
      </c>
      <c r="H463" s="2">
        <v>27.862200000000001</v>
      </c>
      <c r="I463" s="2">
        <f t="shared" si="15"/>
        <v>27.940833333333334</v>
      </c>
      <c r="J463" s="2"/>
      <c r="K463" s="2">
        <v>8</v>
      </c>
      <c r="L463" s="2">
        <v>8</v>
      </c>
      <c r="M463" s="2">
        <v>8</v>
      </c>
      <c r="N463" s="2">
        <v>26.2</v>
      </c>
      <c r="O463" s="2">
        <v>26.2</v>
      </c>
      <c r="P463" s="2">
        <v>26.2</v>
      </c>
      <c r="Q463" s="2">
        <v>34.273000000000003</v>
      </c>
      <c r="R463" s="2">
        <v>0</v>
      </c>
      <c r="S463" s="2">
        <v>61.497999999999998</v>
      </c>
      <c r="T463" s="2">
        <v>1303500000</v>
      </c>
      <c r="U463" s="2">
        <v>45</v>
      </c>
      <c r="V463" s="2">
        <v>0.89873899999999995</v>
      </c>
      <c r="W463" s="2">
        <v>0.486539</v>
      </c>
      <c r="X463" s="2">
        <v>-0.31420999999999999</v>
      </c>
      <c r="Y463" s="2">
        <v>-0.48650100000000002</v>
      </c>
      <c r="Z463" s="2" t="s">
        <v>792</v>
      </c>
      <c r="AA463" s="2" t="s">
        <v>792</v>
      </c>
      <c r="AB463" s="2">
        <v>301</v>
      </c>
    </row>
    <row r="464" spans="1:28" x14ac:dyDescent="0.2">
      <c r="A464" s="1" t="s">
        <v>1341</v>
      </c>
      <c r="B464" s="2">
        <v>27.567399999999999</v>
      </c>
      <c r="C464" s="2">
        <v>27.9512</v>
      </c>
      <c r="D464" s="2">
        <v>27.364899999999999</v>
      </c>
      <c r="E464" s="2">
        <f t="shared" si="14"/>
        <v>27.627833333333331</v>
      </c>
      <c r="F464" s="2">
        <v>26.9877</v>
      </c>
      <c r="G464" s="2">
        <v>27.596299999999999</v>
      </c>
      <c r="H464" s="2">
        <v>27.467500000000001</v>
      </c>
      <c r="I464" s="2">
        <f t="shared" si="15"/>
        <v>27.3505</v>
      </c>
      <c r="J464" s="2"/>
      <c r="K464" s="2">
        <v>11</v>
      </c>
      <c r="L464" s="2">
        <v>11</v>
      </c>
      <c r="M464" s="2">
        <v>11</v>
      </c>
      <c r="N464" s="2">
        <v>90.7</v>
      </c>
      <c r="O464" s="2">
        <v>90.7</v>
      </c>
      <c r="P464" s="2">
        <v>90.7</v>
      </c>
      <c r="Q464" s="2">
        <v>10.116</v>
      </c>
      <c r="R464" s="2">
        <v>0</v>
      </c>
      <c r="S464" s="2">
        <v>77.210999999999999</v>
      </c>
      <c r="T464" s="2">
        <v>1089100000</v>
      </c>
      <c r="U464" s="2">
        <v>46</v>
      </c>
      <c r="V464" s="2">
        <v>0.47583300000000001</v>
      </c>
      <c r="W464" s="2">
        <v>0.61773900000000004</v>
      </c>
      <c r="X464" s="2">
        <v>0.27732600000000002</v>
      </c>
      <c r="Y464" s="2">
        <v>0.36846000000000001</v>
      </c>
      <c r="Z464" s="2" t="s">
        <v>1340</v>
      </c>
      <c r="AA464" s="2" t="s">
        <v>1340</v>
      </c>
      <c r="AB464" s="2">
        <v>1415</v>
      </c>
    </row>
    <row r="465" spans="1:28" x14ac:dyDescent="0.2">
      <c r="A465" s="1" t="s">
        <v>1150</v>
      </c>
      <c r="B465" s="2">
        <v>27.778600000000001</v>
      </c>
      <c r="C465" s="2">
        <v>27.521599999999999</v>
      </c>
      <c r="D465" s="2">
        <v>27.709299999999999</v>
      </c>
      <c r="E465" s="2">
        <f t="shared" si="14"/>
        <v>27.669833333333333</v>
      </c>
      <c r="F465" s="2">
        <v>27.241099999999999</v>
      </c>
      <c r="G465" s="2">
        <v>26.767700000000001</v>
      </c>
      <c r="H465" s="2">
        <v>27.254799999999999</v>
      </c>
      <c r="I465" s="2">
        <f t="shared" si="15"/>
        <v>27.087866666666667</v>
      </c>
      <c r="J465" s="2"/>
      <c r="K465" s="2">
        <v>25</v>
      </c>
      <c r="L465" s="2">
        <v>25</v>
      </c>
      <c r="M465" s="2">
        <v>25</v>
      </c>
      <c r="N465" s="2">
        <v>37.299999999999997</v>
      </c>
      <c r="O465" s="2">
        <v>37.299999999999997</v>
      </c>
      <c r="P465" s="2">
        <v>37.299999999999997</v>
      </c>
      <c r="Q465" s="2">
        <v>84.427000000000007</v>
      </c>
      <c r="R465" s="2">
        <v>0</v>
      </c>
      <c r="S465" s="2">
        <v>159.41</v>
      </c>
      <c r="T465" s="2">
        <v>1030500000</v>
      </c>
      <c r="U465" s="2">
        <v>79</v>
      </c>
      <c r="V465" s="2">
        <v>1.3055399999999999</v>
      </c>
      <c r="W465" s="2">
        <v>0.132493</v>
      </c>
      <c r="X465" s="2">
        <v>0.58197100000000002</v>
      </c>
      <c r="Y465" s="2">
        <v>0.85892999999999997</v>
      </c>
      <c r="Z465" s="2" t="s">
        <v>1149</v>
      </c>
      <c r="AA465" s="2" t="s">
        <v>1149</v>
      </c>
      <c r="AB465" s="2">
        <v>944</v>
      </c>
    </row>
    <row r="466" spans="1:28" x14ac:dyDescent="0.2">
      <c r="A466" s="1" t="s">
        <v>1021</v>
      </c>
      <c r="B466" s="2">
        <v>27.985299999999999</v>
      </c>
      <c r="C466" s="2">
        <v>27.1188</v>
      </c>
      <c r="D466" s="2">
        <v>27.925599999999999</v>
      </c>
      <c r="E466" s="2">
        <f t="shared" si="14"/>
        <v>27.67656666666667</v>
      </c>
      <c r="F466" s="2">
        <v>27.671299999999999</v>
      </c>
      <c r="G466" s="2">
        <v>27.8249</v>
      </c>
      <c r="H466" s="2">
        <v>27.8154</v>
      </c>
      <c r="I466" s="2">
        <f t="shared" si="15"/>
        <v>27.770533333333333</v>
      </c>
      <c r="J466" s="2"/>
      <c r="K466" s="2">
        <v>8</v>
      </c>
      <c r="L466" s="2">
        <v>8</v>
      </c>
      <c r="M466" s="2">
        <v>8</v>
      </c>
      <c r="N466" s="2">
        <v>46.4</v>
      </c>
      <c r="O466" s="2">
        <v>46.4</v>
      </c>
      <c r="P466" s="2">
        <v>46.4</v>
      </c>
      <c r="Q466" s="2">
        <v>14.865</v>
      </c>
      <c r="R466" s="2">
        <v>0</v>
      </c>
      <c r="S466" s="2">
        <v>19.776</v>
      </c>
      <c r="T466" s="2">
        <v>1252500000</v>
      </c>
      <c r="U466" s="2">
        <v>31</v>
      </c>
      <c r="V466" s="2">
        <v>0.11330800000000001</v>
      </c>
      <c r="W466" s="2">
        <v>0.89640200000000003</v>
      </c>
      <c r="X466" s="2">
        <v>-9.3971299999999994E-2</v>
      </c>
      <c r="Y466" s="2">
        <v>-0.119893</v>
      </c>
      <c r="Z466" s="2" t="s">
        <v>1020</v>
      </c>
      <c r="AA466" s="2" t="s">
        <v>1020</v>
      </c>
      <c r="AB466" s="2">
        <v>746</v>
      </c>
    </row>
    <row r="467" spans="1:28" x14ac:dyDescent="0.2">
      <c r="A467" s="1" t="s">
        <v>1374</v>
      </c>
      <c r="B467" s="2">
        <v>27.846299999999999</v>
      </c>
      <c r="C467" s="2">
        <v>27.325900000000001</v>
      </c>
      <c r="D467" s="2">
        <v>27.881900000000002</v>
      </c>
      <c r="E467" s="2">
        <f t="shared" si="14"/>
        <v>27.684700000000003</v>
      </c>
      <c r="F467" s="2">
        <v>27.215399999999999</v>
      </c>
      <c r="G467" s="2">
        <v>27.206900000000001</v>
      </c>
      <c r="H467" s="2">
        <v>27.136700000000001</v>
      </c>
      <c r="I467" s="2">
        <f t="shared" si="15"/>
        <v>27.186333333333334</v>
      </c>
      <c r="J467" s="2"/>
      <c r="K467" s="2">
        <v>16</v>
      </c>
      <c r="L467" s="2">
        <v>16</v>
      </c>
      <c r="M467" s="2">
        <v>16</v>
      </c>
      <c r="N467" s="2">
        <v>51.3</v>
      </c>
      <c r="O467" s="2">
        <v>51.3</v>
      </c>
      <c r="P467" s="2">
        <v>51.3</v>
      </c>
      <c r="Q467" s="2">
        <v>32.463000000000001</v>
      </c>
      <c r="R467" s="2">
        <v>0</v>
      </c>
      <c r="S467" s="2">
        <v>62.152999999999999</v>
      </c>
      <c r="T467" s="2">
        <v>1051800000</v>
      </c>
      <c r="U467" s="2">
        <v>60</v>
      </c>
      <c r="V467" s="2">
        <v>0.97278500000000001</v>
      </c>
      <c r="W467" s="2">
        <v>0.25889200000000001</v>
      </c>
      <c r="X467" s="2">
        <v>0.498332</v>
      </c>
      <c r="Y467" s="2">
        <v>0.73131999999999997</v>
      </c>
      <c r="Z467" s="2" t="s">
        <v>1373</v>
      </c>
      <c r="AA467" s="2" t="s">
        <v>1373</v>
      </c>
      <c r="AB467" s="2">
        <v>1550</v>
      </c>
    </row>
    <row r="468" spans="1:28" x14ac:dyDescent="0.2">
      <c r="A468" s="1" t="s">
        <v>425</v>
      </c>
      <c r="B468" s="2">
        <v>27.807400000000001</v>
      </c>
      <c r="C468" s="2">
        <v>27.757999999999999</v>
      </c>
      <c r="D468" s="2">
        <v>27.501999999999999</v>
      </c>
      <c r="E468" s="2">
        <f t="shared" si="14"/>
        <v>27.689133333333331</v>
      </c>
      <c r="F468" s="2">
        <v>28.7348</v>
      </c>
      <c r="G468" s="2">
        <v>28.415199999999999</v>
      </c>
      <c r="H468" s="2">
        <v>28.590399999999999</v>
      </c>
      <c r="I468" s="2">
        <f t="shared" si="15"/>
        <v>28.580133333333333</v>
      </c>
      <c r="J468" s="2" t="s">
        <v>26</v>
      </c>
      <c r="K468" s="2">
        <v>24</v>
      </c>
      <c r="L468" s="2">
        <v>22</v>
      </c>
      <c r="M468" s="2">
        <v>22</v>
      </c>
      <c r="N468" s="2">
        <v>36.9</v>
      </c>
      <c r="O468" s="2">
        <v>36.9</v>
      </c>
      <c r="P468" s="2">
        <v>36.9</v>
      </c>
      <c r="Q468" s="2">
        <v>54.231000000000002</v>
      </c>
      <c r="R468" s="2">
        <v>0</v>
      </c>
      <c r="S468" s="2">
        <v>68.488</v>
      </c>
      <c r="T468" s="2">
        <v>1731000000</v>
      </c>
      <c r="U468" s="2">
        <v>87</v>
      </c>
      <c r="V468" s="2">
        <v>2.5957400000000002</v>
      </c>
      <c r="W468" s="2">
        <v>1.1131200000000001E-2</v>
      </c>
      <c r="X468" s="2">
        <v>-0.89104000000000005</v>
      </c>
      <c r="Y468" s="2">
        <v>-1.40924</v>
      </c>
      <c r="Z468" s="2" t="s">
        <v>424</v>
      </c>
      <c r="AA468" s="2" t="s">
        <v>424</v>
      </c>
      <c r="AB468" s="2">
        <v>978</v>
      </c>
    </row>
    <row r="469" spans="1:28" x14ac:dyDescent="0.2">
      <c r="A469" s="1" t="s">
        <v>639</v>
      </c>
      <c r="B469" s="2">
        <v>27.647500000000001</v>
      </c>
      <c r="C469" s="2">
        <v>27.7196</v>
      </c>
      <c r="D469" s="2">
        <v>27.817799999999998</v>
      </c>
      <c r="E469" s="2">
        <f t="shared" si="14"/>
        <v>27.728300000000001</v>
      </c>
      <c r="F469" s="2">
        <v>24.7637</v>
      </c>
      <c r="G469" s="2">
        <v>25.589099999999998</v>
      </c>
      <c r="H469" s="2">
        <v>25.380800000000001</v>
      </c>
      <c r="I469" s="2">
        <f t="shared" si="15"/>
        <v>25.244533333333333</v>
      </c>
      <c r="J469" s="2"/>
      <c r="K469" s="2">
        <v>44</v>
      </c>
      <c r="L469" s="2">
        <v>44</v>
      </c>
      <c r="M469" s="2">
        <v>42</v>
      </c>
      <c r="N469" s="2">
        <v>33.200000000000003</v>
      </c>
      <c r="O469" s="2">
        <v>33.200000000000003</v>
      </c>
      <c r="P469" s="2">
        <v>30.7</v>
      </c>
      <c r="Q469" s="2">
        <v>162.24</v>
      </c>
      <c r="R469" s="2">
        <v>0</v>
      </c>
      <c r="S469" s="2">
        <v>147.91</v>
      </c>
      <c r="T469" s="2">
        <v>722390000</v>
      </c>
      <c r="U469" s="2">
        <v>101</v>
      </c>
      <c r="V469" s="2">
        <v>2.1035400000000002</v>
      </c>
      <c r="W469" s="2">
        <v>0</v>
      </c>
      <c r="X469" s="2">
        <v>2.4837600000000002</v>
      </c>
      <c r="Y469" s="2">
        <v>3.2998599999999998</v>
      </c>
      <c r="Z469" s="2" t="s">
        <v>638</v>
      </c>
      <c r="AA469" s="2" t="s">
        <v>638</v>
      </c>
      <c r="AB469" s="2">
        <v>504</v>
      </c>
    </row>
    <row r="470" spans="1:28" x14ac:dyDescent="0.2">
      <c r="A470" s="1" t="s">
        <v>666</v>
      </c>
      <c r="B470" s="2">
        <v>27.0092</v>
      </c>
      <c r="C470" s="2">
        <v>27.547499999999999</v>
      </c>
      <c r="D470" s="2">
        <v>28.650500000000001</v>
      </c>
      <c r="E470" s="2">
        <f t="shared" si="14"/>
        <v>27.735733333333332</v>
      </c>
      <c r="F470" s="2">
        <v>0</v>
      </c>
      <c r="G470" s="2">
        <v>0</v>
      </c>
      <c r="H470" s="2">
        <v>27.891500000000001</v>
      </c>
      <c r="I470" s="2">
        <f t="shared" si="15"/>
        <v>9.2971666666666675</v>
      </c>
      <c r="J470" s="2"/>
      <c r="K470" s="2">
        <v>47</v>
      </c>
      <c r="L470" s="2">
        <v>3</v>
      </c>
      <c r="M470" s="2">
        <v>3</v>
      </c>
      <c r="N470" s="2">
        <v>59.4</v>
      </c>
      <c r="O470" s="2">
        <v>6.2</v>
      </c>
      <c r="P470" s="2">
        <v>6.2</v>
      </c>
      <c r="Q470" s="2">
        <v>60.043999999999997</v>
      </c>
      <c r="R470" s="2">
        <v>0</v>
      </c>
      <c r="S470" s="2">
        <v>37.212000000000003</v>
      </c>
      <c r="T470" s="2">
        <v>1098900000</v>
      </c>
      <c r="U470" s="2">
        <v>14</v>
      </c>
      <c r="V470" s="2">
        <v>0.71170500000000003</v>
      </c>
      <c r="W470" s="2">
        <v>1.9692299999999999E-2</v>
      </c>
      <c r="X470" s="2">
        <v>3.0340500000000001</v>
      </c>
      <c r="Y470" s="2">
        <v>1.38835</v>
      </c>
      <c r="Z470" s="2" t="s">
        <v>665</v>
      </c>
      <c r="AA470" s="2" t="s">
        <v>665</v>
      </c>
      <c r="AB470" s="2">
        <v>11</v>
      </c>
    </row>
    <row r="471" spans="1:28" x14ac:dyDescent="0.2">
      <c r="A471" s="1" t="s">
        <v>1301</v>
      </c>
      <c r="B471" s="2">
        <v>27.654199999999999</v>
      </c>
      <c r="C471" s="2">
        <v>27.432099999999998</v>
      </c>
      <c r="D471" s="2">
        <v>28.153199999999998</v>
      </c>
      <c r="E471" s="2">
        <f t="shared" si="14"/>
        <v>27.746499999999997</v>
      </c>
      <c r="F471" s="2">
        <v>27.4892</v>
      </c>
      <c r="G471" s="2">
        <v>27.052199999999999</v>
      </c>
      <c r="H471" s="2">
        <v>27.4313</v>
      </c>
      <c r="I471" s="2">
        <f t="shared" si="15"/>
        <v>27.324233333333336</v>
      </c>
      <c r="J471" s="2"/>
      <c r="K471" s="2">
        <v>11</v>
      </c>
      <c r="L471" s="2">
        <v>11</v>
      </c>
      <c r="M471" s="2">
        <v>11</v>
      </c>
      <c r="N471" s="2">
        <v>28.8</v>
      </c>
      <c r="O471" s="2">
        <v>28.8</v>
      </c>
      <c r="P471" s="2">
        <v>28.8</v>
      </c>
      <c r="Q471" s="2">
        <v>34.851999999999997</v>
      </c>
      <c r="R471" s="2">
        <v>0</v>
      </c>
      <c r="S471" s="2">
        <v>49.545000000000002</v>
      </c>
      <c r="T471" s="2">
        <v>1286300000</v>
      </c>
      <c r="U471" s="2">
        <v>29</v>
      </c>
      <c r="V471" s="2">
        <v>0.73715200000000003</v>
      </c>
      <c r="W471" s="2">
        <v>0.39056600000000002</v>
      </c>
      <c r="X471" s="2">
        <v>0.42230899999999999</v>
      </c>
      <c r="Y471" s="2">
        <v>0.56049499999999997</v>
      </c>
      <c r="Z471" s="2" t="s">
        <v>1300</v>
      </c>
      <c r="AA471" s="2" t="s">
        <v>1300</v>
      </c>
      <c r="AB471" s="2">
        <v>1335</v>
      </c>
    </row>
    <row r="472" spans="1:28" x14ac:dyDescent="0.2">
      <c r="A472" s="1" t="s">
        <v>1171</v>
      </c>
      <c r="B472" s="2">
        <v>27.885999999999999</v>
      </c>
      <c r="C472" s="2">
        <v>27.490100000000002</v>
      </c>
      <c r="D472" s="2">
        <v>27.894500000000001</v>
      </c>
      <c r="E472" s="2">
        <f t="shared" si="14"/>
        <v>27.756866666666667</v>
      </c>
      <c r="F472" s="2">
        <v>26.626999999999999</v>
      </c>
      <c r="G472" s="2">
        <v>27.160900000000002</v>
      </c>
      <c r="H472" s="2">
        <v>27.289100000000001</v>
      </c>
      <c r="I472" s="2">
        <f t="shared" si="15"/>
        <v>27.025666666666666</v>
      </c>
      <c r="J472" s="2"/>
      <c r="K472" s="2">
        <v>29</v>
      </c>
      <c r="L472" s="2">
        <v>29</v>
      </c>
      <c r="M472" s="2">
        <v>20</v>
      </c>
      <c r="N472" s="2">
        <v>31.1</v>
      </c>
      <c r="O472" s="2">
        <v>31.1</v>
      </c>
      <c r="P472" s="2">
        <v>20.2</v>
      </c>
      <c r="Q472" s="2">
        <v>102.64</v>
      </c>
      <c r="R472" s="2">
        <v>0</v>
      </c>
      <c r="S472" s="2">
        <v>87.814999999999998</v>
      </c>
      <c r="T472" s="2">
        <v>1065700000</v>
      </c>
      <c r="U472" s="2">
        <v>89</v>
      </c>
      <c r="V472" s="2">
        <v>1.32277</v>
      </c>
      <c r="W472" s="2">
        <v>7.0537500000000003E-2</v>
      </c>
      <c r="X472" s="2">
        <v>0.73119699999999999</v>
      </c>
      <c r="Y472" s="2">
        <v>0.98451100000000002</v>
      </c>
      <c r="Z472" s="2" t="s">
        <v>1170</v>
      </c>
      <c r="AA472" s="2" t="s">
        <v>1170</v>
      </c>
      <c r="AB472" s="2">
        <v>987</v>
      </c>
    </row>
    <row r="473" spans="1:28" x14ac:dyDescent="0.2">
      <c r="A473" s="1" t="s">
        <v>771</v>
      </c>
      <c r="B473" s="2">
        <v>27.914200000000001</v>
      </c>
      <c r="C473" s="2">
        <v>27.505299999999998</v>
      </c>
      <c r="D473" s="2">
        <v>28.0015</v>
      </c>
      <c r="E473" s="2">
        <f t="shared" si="14"/>
        <v>27.806999999999999</v>
      </c>
      <c r="F473" s="2">
        <v>27.523700000000002</v>
      </c>
      <c r="G473" s="2">
        <v>27.453099999999999</v>
      </c>
      <c r="H473" s="2">
        <v>27.716899999999999</v>
      </c>
      <c r="I473" s="2">
        <f t="shared" si="15"/>
        <v>27.564566666666664</v>
      </c>
      <c r="J473" s="2"/>
      <c r="K473" s="2">
        <v>48</v>
      </c>
      <c r="L473" s="2">
        <v>48</v>
      </c>
      <c r="M473" s="2">
        <v>48</v>
      </c>
      <c r="N473" s="2">
        <v>21.5</v>
      </c>
      <c r="O473" s="2">
        <v>21.5</v>
      </c>
      <c r="P473" s="2">
        <v>21.5</v>
      </c>
      <c r="Q473" s="2">
        <v>244.5</v>
      </c>
      <c r="R473" s="2">
        <v>0</v>
      </c>
      <c r="S473" s="2">
        <v>140.47</v>
      </c>
      <c r="T473" s="2">
        <v>1288800000</v>
      </c>
      <c r="U473" s="2">
        <v>136</v>
      </c>
      <c r="V473" s="2">
        <v>0.59548900000000005</v>
      </c>
      <c r="W473" s="2">
        <v>0.63345099999999999</v>
      </c>
      <c r="X473" s="2">
        <v>0.24244099999999999</v>
      </c>
      <c r="Y473" s="2">
        <v>0.36073499999999997</v>
      </c>
      <c r="Z473" s="2" t="s">
        <v>770</v>
      </c>
      <c r="AA473" s="2" t="s">
        <v>770</v>
      </c>
      <c r="AB473" s="2">
        <v>214</v>
      </c>
    </row>
    <row r="474" spans="1:28" x14ac:dyDescent="0.2">
      <c r="A474" s="1" t="s">
        <v>624</v>
      </c>
      <c r="B474" s="2">
        <v>27.589300000000001</v>
      </c>
      <c r="C474" s="2">
        <v>27.511199999999999</v>
      </c>
      <c r="D474" s="2">
        <v>28.347999999999999</v>
      </c>
      <c r="E474" s="2">
        <f t="shared" si="14"/>
        <v>27.816166666666664</v>
      </c>
      <c r="F474" s="2">
        <v>25.810199999999998</v>
      </c>
      <c r="G474" s="2">
        <v>25.911100000000001</v>
      </c>
      <c r="H474" s="2">
        <v>25.058499999999999</v>
      </c>
      <c r="I474" s="2">
        <f t="shared" si="15"/>
        <v>25.593266666666665</v>
      </c>
      <c r="J474" s="2"/>
      <c r="K474" s="2">
        <v>20</v>
      </c>
      <c r="L474" s="2">
        <v>14</v>
      </c>
      <c r="M474" s="2">
        <v>14</v>
      </c>
      <c r="N474" s="2">
        <v>36.299999999999997</v>
      </c>
      <c r="O474" s="2">
        <v>30.8</v>
      </c>
      <c r="P474" s="2">
        <v>30.8</v>
      </c>
      <c r="Q474" s="2">
        <v>39.585999999999999</v>
      </c>
      <c r="R474" s="2">
        <v>0</v>
      </c>
      <c r="S474" s="2">
        <v>56.063000000000002</v>
      </c>
      <c r="T474" s="2">
        <v>817930000</v>
      </c>
      <c r="U474" s="2">
        <v>46</v>
      </c>
      <c r="V474" s="2">
        <v>2.3751899999999999</v>
      </c>
      <c r="W474" s="2">
        <v>0</v>
      </c>
      <c r="X474" s="2">
        <v>2.22289</v>
      </c>
      <c r="Y474" s="2">
        <v>2.5292300000000001</v>
      </c>
      <c r="Z474" s="2" t="s">
        <v>623</v>
      </c>
      <c r="AA474" s="2" t="s">
        <v>623</v>
      </c>
      <c r="AB474" s="2">
        <v>883</v>
      </c>
    </row>
    <row r="475" spans="1:28" x14ac:dyDescent="0.2">
      <c r="A475" s="1" t="s">
        <v>719</v>
      </c>
      <c r="B475" s="2">
        <v>28.060700000000001</v>
      </c>
      <c r="C475" s="2">
        <v>27.298500000000001</v>
      </c>
      <c r="D475" s="2">
        <v>28.118200000000002</v>
      </c>
      <c r="E475" s="2">
        <f t="shared" si="14"/>
        <v>27.825800000000001</v>
      </c>
      <c r="F475" s="2">
        <v>27.410599999999999</v>
      </c>
      <c r="G475" s="2">
        <v>27.2102</v>
      </c>
      <c r="H475" s="2">
        <v>26.925599999999999</v>
      </c>
      <c r="I475" s="2">
        <f t="shared" si="15"/>
        <v>27.182133333333336</v>
      </c>
      <c r="J475" s="2"/>
      <c r="K475" s="2">
        <v>8</v>
      </c>
      <c r="L475" s="2">
        <v>8</v>
      </c>
      <c r="M475" s="2">
        <v>8</v>
      </c>
      <c r="N475" s="2">
        <v>48.4</v>
      </c>
      <c r="O475" s="2">
        <v>48.4</v>
      </c>
      <c r="P475" s="2">
        <v>48.4</v>
      </c>
      <c r="Q475" s="2">
        <v>17.561</v>
      </c>
      <c r="R475" s="2">
        <v>0</v>
      </c>
      <c r="S475" s="2">
        <v>52.399000000000001</v>
      </c>
      <c r="T475" s="2">
        <v>1155800000</v>
      </c>
      <c r="U475" s="2">
        <v>37</v>
      </c>
      <c r="V475" s="2">
        <v>0.92384999999999995</v>
      </c>
      <c r="W475" s="2">
        <v>0.163636</v>
      </c>
      <c r="X475" s="2">
        <v>0.64368999999999998</v>
      </c>
      <c r="Y475" s="2">
        <v>0.80529300000000004</v>
      </c>
      <c r="Z475" s="2" t="s">
        <v>718</v>
      </c>
      <c r="AA475" s="2" t="s">
        <v>718</v>
      </c>
      <c r="AB475" s="2">
        <v>110</v>
      </c>
    </row>
    <row r="476" spans="1:28" x14ac:dyDescent="0.2">
      <c r="A476" s="1" t="s">
        <v>901</v>
      </c>
      <c r="B476" s="2">
        <v>28.048500000000001</v>
      </c>
      <c r="C476" s="2">
        <v>27.5059</v>
      </c>
      <c r="D476" s="2">
        <v>27.944500000000001</v>
      </c>
      <c r="E476" s="2">
        <f t="shared" si="14"/>
        <v>27.832966666666668</v>
      </c>
      <c r="F476" s="2">
        <v>27.1494</v>
      </c>
      <c r="G476" s="2">
        <v>27.177299999999999</v>
      </c>
      <c r="H476" s="2">
        <v>27.319099999999999</v>
      </c>
      <c r="I476" s="2">
        <f t="shared" si="15"/>
        <v>27.215266666666668</v>
      </c>
      <c r="J476" s="2"/>
      <c r="K476" s="2">
        <v>16</v>
      </c>
      <c r="L476" s="2">
        <v>16</v>
      </c>
      <c r="M476" s="2">
        <v>13</v>
      </c>
      <c r="N476" s="2">
        <v>33.6</v>
      </c>
      <c r="O476" s="2">
        <v>33.6</v>
      </c>
      <c r="P476" s="2">
        <v>27.5</v>
      </c>
      <c r="Q476" s="2">
        <v>46.871000000000002</v>
      </c>
      <c r="R476" s="2">
        <v>0</v>
      </c>
      <c r="S476" s="2">
        <v>101.26</v>
      </c>
      <c r="T476" s="2">
        <v>1228600000</v>
      </c>
      <c r="U476" s="2">
        <v>65</v>
      </c>
      <c r="V476" s="2">
        <v>1.2639800000000001</v>
      </c>
      <c r="W476" s="2">
        <v>0.113549</v>
      </c>
      <c r="X476" s="2">
        <v>0.61773400000000001</v>
      </c>
      <c r="Y476" s="2">
        <v>0.91600499999999996</v>
      </c>
      <c r="Z476" s="2" t="s">
        <v>900</v>
      </c>
      <c r="AA476" s="2" t="s">
        <v>900</v>
      </c>
      <c r="AB476" s="2">
        <v>548</v>
      </c>
    </row>
    <row r="477" spans="1:28" x14ac:dyDescent="0.2">
      <c r="A477" s="1" t="s">
        <v>833</v>
      </c>
      <c r="B477" s="2">
        <v>27.293900000000001</v>
      </c>
      <c r="C477" s="2">
        <v>28.8291</v>
      </c>
      <c r="D477" s="2">
        <v>27.435099999999998</v>
      </c>
      <c r="E477" s="2">
        <f t="shared" si="14"/>
        <v>27.852699999999999</v>
      </c>
      <c r="F477" s="2">
        <v>26.823799999999999</v>
      </c>
      <c r="G477" s="2">
        <v>27.167000000000002</v>
      </c>
      <c r="H477" s="2">
        <v>26.864599999999999</v>
      </c>
      <c r="I477" s="2">
        <f t="shared" si="15"/>
        <v>26.951800000000002</v>
      </c>
      <c r="J477" s="2"/>
      <c r="K477" s="2">
        <v>24</v>
      </c>
      <c r="L477" s="2">
        <v>24</v>
      </c>
      <c r="M477" s="2">
        <v>24</v>
      </c>
      <c r="N477" s="2">
        <v>35.799999999999997</v>
      </c>
      <c r="O477" s="2">
        <v>35.799999999999997</v>
      </c>
      <c r="P477" s="2">
        <v>35.799999999999997</v>
      </c>
      <c r="Q477" s="2">
        <v>81.744</v>
      </c>
      <c r="R477" s="2">
        <v>0</v>
      </c>
      <c r="S477" s="2">
        <v>93.742999999999995</v>
      </c>
      <c r="T477" s="2">
        <v>1136600000</v>
      </c>
      <c r="U477" s="2">
        <v>88</v>
      </c>
      <c r="V477" s="2">
        <v>0.69230499999999995</v>
      </c>
      <c r="W477" s="2">
        <v>0.13286500000000001</v>
      </c>
      <c r="X477" s="2">
        <v>0.90089399999999997</v>
      </c>
      <c r="Y477" s="2">
        <v>0.89933099999999999</v>
      </c>
      <c r="Z477" s="2" t="s">
        <v>831</v>
      </c>
      <c r="AA477" s="2" t="s">
        <v>832</v>
      </c>
      <c r="AB477" s="2">
        <v>390</v>
      </c>
    </row>
    <row r="478" spans="1:28" x14ac:dyDescent="0.2">
      <c r="A478" s="1" t="s">
        <v>1119</v>
      </c>
      <c r="B478" s="2">
        <v>28.129899999999999</v>
      </c>
      <c r="C478" s="2">
        <v>27.922499999999999</v>
      </c>
      <c r="D478" s="2">
        <v>27.6311</v>
      </c>
      <c r="E478" s="2">
        <f t="shared" si="14"/>
        <v>27.894499999999997</v>
      </c>
      <c r="F478" s="2">
        <v>28.270800000000001</v>
      </c>
      <c r="G478" s="2">
        <v>27.904800000000002</v>
      </c>
      <c r="H478" s="2">
        <v>28.0974</v>
      </c>
      <c r="I478" s="2">
        <f t="shared" si="15"/>
        <v>28.090999999999998</v>
      </c>
      <c r="J478" s="2"/>
      <c r="K478" s="2">
        <v>11</v>
      </c>
      <c r="L478" s="2">
        <v>11</v>
      </c>
      <c r="M478" s="2">
        <v>11</v>
      </c>
      <c r="N478" s="2">
        <v>41.5</v>
      </c>
      <c r="O478" s="2">
        <v>41.5</v>
      </c>
      <c r="P478" s="2">
        <v>41.5</v>
      </c>
      <c r="Q478" s="2">
        <v>36.500999999999998</v>
      </c>
      <c r="R478" s="2">
        <v>0</v>
      </c>
      <c r="S478" s="2">
        <v>89.382000000000005</v>
      </c>
      <c r="T478" s="2">
        <v>1612800000</v>
      </c>
      <c r="U478" s="2">
        <v>65</v>
      </c>
      <c r="V478" s="2">
        <v>0.46909600000000001</v>
      </c>
      <c r="W478" s="2">
        <v>0.709179</v>
      </c>
      <c r="X478" s="2">
        <v>-0.19650699999999999</v>
      </c>
      <c r="Y478" s="2">
        <v>-0.28933900000000001</v>
      </c>
      <c r="Z478" s="2" t="s">
        <v>1118</v>
      </c>
      <c r="AA478" s="2" t="s">
        <v>1118</v>
      </c>
      <c r="AB478" s="2">
        <v>887</v>
      </c>
    </row>
    <row r="479" spans="1:28" x14ac:dyDescent="0.2">
      <c r="A479" s="1" t="s">
        <v>1046</v>
      </c>
      <c r="B479" s="2">
        <v>28.019600000000001</v>
      </c>
      <c r="C479" s="2">
        <v>27.795999999999999</v>
      </c>
      <c r="D479" s="2">
        <v>27.8689</v>
      </c>
      <c r="E479" s="2">
        <f t="shared" si="14"/>
        <v>27.894833333333334</v>
      </c>
      <c r="F479" s="2">
        <v>27.284800000000001</v>
      </c>
      <c r="G479" s="2">
        <v>27.602</v>
      </c>
      <c r="H479" s="2">
        <v>27.431999999999999</v>
      </c>
      <c r="I479" s="2">
        <f t="shared" si="15"/>
        <v>27.439599999999999</v>
      </c>
      <c r="J479" s="2"/>
      <c r="K479" s="2">
        <v>6</v>
      </c>
      <c r="L479" s="2">
        <v>6</v>
      </c>
      <c r="M479" s="2">
        <v>6</v>
      </c>
      <c r="N479" s="2">
        <v>57.1</v>
      </c>
      <c r="O479" s="2">
        <v>57.1</v>
      </c>
      <c r="P479" s="2">
        <v>57.1</v>
      </c>
      <c r="Q479" s="2">
        <v>8.2178000000000004</v>
      </c>
      <c r="R479" s="2">
        <v>0</v>
      </c>
      <c r="S479" s="2">
        <v>29.629000000000001</v>
      </c>
      <c r="T479" s="2">
        <v>1240600000</v>
      </c>
      <c r="U479" s="2">
        <v>38</v>
      </c>
      <c r="V479" s="2">
        <v>1.7214</v>
      </c>
      <c r="W479" s="2">
        <v>0.19365299999999999</v>
      </c>
      <c r="X479" s="2">
        <v>0.45524700000000001</v>
      </c>
      <c r="Y479" s="2">
        <v>0.74283900000000003</v>
      </c>
      <c r="Z479" s="2" t="s">
        <v>1045</v>
      </c>
      <c r="AA479" s="2" t="s">
        <v>1045</v>
      </c>
      <c r="AB479" s="2">
        <v>769</v>
      </c>
    </row>
    <row r="480" spans="1:28" x14ac:dyDescent="0.2">
      <c r="A480" s="1" t="s">
        <v>1299</v>
      </c>
      <c r="B480" s="2">
        <v>28.2606</v>
      </c>
      <c r="C480" s="2">
        <v>27.4819</v>
      </c>
      <c r="D480" s="2">
        <v>27.965699999999998</v>
      </c>
      <c r="E480" s="2">
        <f t="shared" si="14"/>
        <v>27.902733333333334</v>
      </c>
      <c r="F480" s="2">
        <v>26.909500000000001</v>
      </c>
      <c r="G480" s="2">
        <v>27.600200000000001</v>
      </c>
      <c r="H480" s="2">
        <v>27.112300000000001</v>
      </c>
      <c r="I480" s="2">
        <f t="shared" si="15"/>
        <v>27.207333333333334</v>
      </c>
      <c r="J480" s="2"/>
      <c r="K480" s="2">
        <v>11</v>
      </c>
      <c r="L480" s="2">
        <v>11</v>
      </c>
      <c r="M480" s="2">
        <v>11</v>
      </c>
      <c r="N480" s="2">
        <v>31.6</v>
      </c>
      <c r="O480" s="2">
        <v>31.6</v>
      </c>
      <c r="P480" s="2">
        <v>31.6</v>
      </c>
      <c r="Q480" s="2">
        <v>36.223999999999997</v>
      </c>
      <c r="R480" s="2">
        <v>0</v>
      </c>
      <c r="S480" s="2">
        <v>74.063000000000002</v>
      </c>
      <c r="T480" s="2">
        <v>1170500000</v>
      </c>
      <c r="U480" s="2">
        <v>52</v>
      </c>
      <c r="V480" s="2">
        <v>1.06525</v>
      </c>
      <c r="W480" s="2">
        <v>0.111235</v>
      </c>
      <c r="X480" s="2">
        <v>0.69541699999999995</v>
      </c>
      <c r="Y480" s="2">
        <v>0.86298600000000003</v>
      </c>
      <c r="Z480" s="2" t="s">
        <v>1298</v>
      </c>
      <c r="AA480" s="2" t="s">
        <v>1298</v>
      </c>
      <c r="AB480" s="2">
        <v>1331</v>
      </c>
    </row>
    <row r="481" spans="1:28" x14ac:dyDescent="0.2">
      <c r="A481" s="1" t="s">
        <v>1025</v>
      </c>
      <c r="B481" s="2">
        <v>28.0611</v>
      </c>
      <c r="C481" s="2">
        <v>27.764800000000001</v>
      </c>
      <c r="D481" s="2">
        <v>27.883600000000001</v>
      </c>
      <c r="E481" s="2">
        <f t="shared" si="14"/>
        <v>27.903166666666667</v>
      </c>
      <c r="F481" s="2">
        <v>27.6082</v>
      </c>
      <c r="G481" s="2">
        <v>27.249300000000002</v>
      </c>
      <c r="H481" s="2">
        <v>27.665400000000002</v>
      </c>
      <c r="I481" s="2">
        <f t="shared" si="15"/>
        <v>27.507633333333334</v>
      </c>
      <c r="J481" s="2"/>
      <c r="K481" s="2">
        <v>5</v>
      </c>
      <c r="L481" s="2">
        <v>5</v>
      </c>
      <c r="M481" s="2">
        <v>5</v>
      </c>
      <c r="N481" s="2">
        <v>23.3</v>
      </c>
      <c r="O481" s="2">
        <v>23.3</v>
      </c>
      <c r="P481" s="2">
        <v>23.3</v>
      </c>
      <c r="Q481" s="2">
        <v>15.423</v>
      </c>
      <c r="R481" s="2">
        <v>0</v>
      </c>
      <c r="S481" s="2">
        <v>24.04</v>
      </c>
      <c r="T481" s="2">
        <v>1351900000</v>
      </c>
      <c r="U481" s="2">
        <v>50</v>
      </c>
      <c r="V481" s="2">
        <v>1.1313500000000001</v>
      </c>
      <c r="W481" s="2">
        <v>0.33862900000000001</v>
      </c>
      <c r="X481" s="2">
        <v>0.39554499999999998</v>
      </c>
      <c r="Y481" s="2">
        <v>0.60286399999999996</v>
      </c>
      <c r="Z481" s="2" t="s">
        <v>1024</v>
      </c>
      <c r="AA481" s="2" t="s">
        <v>1024</v>
      </c>
      <c r="AB481" s="2">
        <v>748</v>
      </c>
    </row>
    <row r="482" spans="1:28" x14ac:dyDescent="0.2">
      <c r="A482" s="1" t="s">
        <v>1152</v>
      </c>
      <c r="B482" s="2">
        <v>28.0806</v>
      </c>
      <c r="C482" s="2">
        <v>27.896899999999999</v>
      </c>
      <c r="D482" s="2">
        <v>27.873799999999999</v>
      </c>
      <c r="E482" s="2">
        <f t="shared" si="14"/>
        <v>27.950433333333333</v>
      </c>
      <c r="F482" s="2">
        <v>27.652100000000001</v>
      </c>
      <c r="G482" s="2">
        <v>27.335000000000001</v>
      </c>
      <c r="H482" s="2">
        <v>27.088899999999999</v>
      </c>
      <c r="I482" s="2">
        <f t="shared" si="15"/>
        <v>27.358666666666664</v>
      </c>
      <c r="J482" s="2"/>
      <c r="K482" s="2">
        <v>25</v>
      </c>
      <c r="L482" s="2">
        <v>25</v>
      </c>
      <c r="M482" s="2">
        <v>25</v>
      </c>
      <c r="N482" s="2">
        <v>16.5</v>
      </c>
      <c r="O482" s="2">
        <v>16.5</v>
      </c>
      <c r="P482" s="2">
        <v>16.5</v>
      </c>
      <c r="Q482" s="2">
        <v>145.81</v>
      </c>
      <c r="R482" s="2">
        <v>0</v>
      </c>
      <c r="S482" s="2">
        <v>94.063000000000002</v>
      </c>
      <c r="T482" s="2">
        <v>1233500000</v>
      </c>
      <c r="U482" s="2">
        <v>83</v>
      </c>
      <c r="V482" s="2">
        <v>1.2769699999999999</v>
      </c>
      <c r="W482" s="2">
        <v>0.13017599999999999</v>
      </c>
      <c r="X482" s="2">
        <v>0.59174800000000005</v>
      </c>
      <c r="Y482" s="2">
        <v>0.87581500000000001</v>
      </c>
      <c r="Z482" s="2" t="s">
        <v>1151</v>
      </c>
      <c r="AA482" s="2" t="s">
        <v>1151</v>
      </c>
      <c r="AB482" s="2">
        <v>946</v>
      </c>
    </row>
    <row r="483" spans="1:28" x14ac:dyDescent="0.2">
      <c r="A483" s="1" t="s">
        <v>1052</v>
      </c>
      <c r="B483" s="2">
        <v>27.895900000000001</v>
      </c>
      <c r="C483" s="2">
        <v>28.1815</v>
      </c>
      <c r="D483" s="2">
        <v>27.8565</v>
      </c>
      <c r="E483" s="2">
        <f t="shared" si="14"/>
        <v>27.977966666666664</v>
      </c>
      <c r="F483" s="2">
        <v>28.4345</v>
      </c>
      <c r="G483" s="2">
        <v>27.4527</v>
      </c>
      <c r="H483" s="2">
        <v>28.008700000000001</v>
      </c>
      <c r="I483" s="2">
        <f t="shared" si="15"/>
        <v>27.965299999999999</v>
      </c>
      <c r="J483" s="2"/>
      <c r="K483" s="2">
        <v>9</v>
      </c>
      <c r="L483" s="2">
        <v>9</v>
      </c>
      <c r="M483" s="2">
        <v>9</v>
      </c>
      <c r="N483" s="2">
        <v>34.6</v>
      </c>
      <c r="O483" s="2">
        <v>34.6</v>
      </c>
      <c r="P483" s="2">
        <v>34.6</v>
      </c>
      <c r="Q483" s="2">
        <v>15.388</v>
      </c>
      <c r="R483" s="2">
        <v>0</v>
      </c>
      <c r="S483" s="2">
        <v>26.617000000000001</v>
      </c>
      <c r="T483" s="2">
        <v>1593200000</v>
      </c>
      <c r="U483" s="2">
        <v>36</v>
      </c>
      <c r="V483" s="2">
        <v>1.33875E-2</v>
      </c>
      <c r="W483" s="2">
        <v>0.98887800000000003</v>
      </c>
      <c r="X483" s="2">
        <v>1.2675000000000001E-2</v>
      </c>
      <c r="Y483" s="2">
        <v>1.58014E-2</v>
      </c>
      <c r="Z483" s="2" t="s">
        <v>1051</v>
      </c>
      <c r="AA483" s="2" t="s">
        <v>1051</v>
      </c>
      <c r="AB483" s="2">
        <v>783</v>
      </c>
    </row>
    <row r="484" spans="1:28" x14ac:dyDescent="0.2">
      <c r="A484" s="1" t="s">
        <v>1210</v>
      </c>
      <c r="B484" s="2">
        <v>28.318999999999999</v>
      </c>
      <c r="C484" s="2">
        <v>27.624600000000001</v>
      </c>
      <c r="D484" s="2">
        <v>28.023900000000001</v>
      </c>
      <c r="E484" s="2">
        <f t="shared" si="14"/>
        <v>27.989166666666666</v>
      </c>
      <c r="F484" s="2">
        <v>27.688600000000001</v>
      </c>
      <c r="G484" s="2">
        <v>27.2362</v>
      </c>
      <c r="H484" s="2">
        <v>27.8093</v>
      </c>
      <c r="I484" s="2">
        <f t="shared" si="15"/>
        <v>27.578033333333337</v>
      </c>
      <c r="J484" s="2"/>
      <c r="K484" s="2">
        <v>49</v>
      </c>
      <c r="L484" s="2">
        <v>49</v>
      </c>
      <c r="M484" s="2">
        <v>49</v>
      </c>
      <c r="N484" s="2">
        <v>20.3</v>
      </c>
      <c r="O484" s="2">
        <v>20.3</v>
      </c>
      <c r="P484" s="2">
        <v>20.3</v>
      </c>
      <c r="Q484" s="2">
        <v>273.60000000000002</v>
      </c>
      <c r="R484" s="2">
        <v>0</v>
      </c>
      <c r="S484" s="2">
        <v>127.07</v>
      </c>
      <c r="T484" s="2">
        <v>1421300000</v>
      </c>
      <c r="U484" s="2">
        <v>141</v>
      </c>
      <c r="V484" s="2">
        <v>0.70149099999999998</v>
      </c>
      <c r="W484" s="2">
        <v>0.40664299999999998</v>
      </c>
      <c r="X484" s="2">
        <v>0.41116999999999998</v>
      </c>
      <c r="Y484" s="2">
        <v>0.53658099999999997</v>
      </c>
      <c r="Z484" s="2" t="s">
        <v>1209</v>
      </c>
      <c r="AA484" s="2" t="s">
        <v>1209</v>
      </c>
      <c r="AB484" s="2">
        <v>1078</v>
      </c>
    </row>
    <row r="485" spans="1:28" x14ac:dyDescent="0.2">
      <c r="A485" s="1" t="s">
        <v>234</v>
      </c>
      <c r="B485" s="2">
        <v>27.3628</v>
      </c>
      <c r="C485" s="2">
        <v>28.9191</v>
      </c>
      <c r="D485" s="2">
        <v>27.7193</v>
      </c>
      <c r="E485" s="2">
        <f t="shared" si="14"/>
        <v>28.000399999999999</v>
      </c>
      <c r="F485" s="2">
        <v>30.469000000000001</v>
      </c>
      <c r="G485" s="2">
        <v>30.4803</v>
      </c>
      <c r="H485" s="2">
        <v>30.6953</v>
      </c>
      <c r="I485" s="2">
        <f t="shared" si="15"/>
        <v>30.548199999999998</v>
      </c>
      <c r="J485" s="2" t="s">
        <v>26</v>
      </c>
      <c r="K485" s="2">
        <v>83</v>
      </c>
      <c r="L485" s="2">
        <v>83</v>
      </c>
      <c r="M485" s="2">
        <v>76</v>
      </c>
      <c r="N485" s="2">
        <v>38.6</v>
      </c>
      <c r="O485" s="2">
        <v>38.6</v>
      </c>
      <c r="P485" s="2">
        <v>35.9</v>
      </c>
      <c r="Q485" s="2">
        <v>280.74</v>
      </c>
      <c r="R485" s="2">
        <v>0</v>
      </c>
      <c r="S485" s="2">
        <v>323.31</v>
      </c>
      <c r="T485" s="2">
        <v>5769300000</v>
      </c>
      <c r="U485" s="2">
        <v>287</v>
      </c>
      <c r="V485" s="2">
        <v>1.5235399999999999</v>
      </c>
      <c r="W485" s="2">
        <v>9.1176500000000004E-4</v>
      </c>
      <c r="X485" s="2">
        <v>-2.54779</v>
      </c>
      <c r="Y485" s="2">
        <v>-2.6092499999999998</v>
      </c>
      <c r="Z485" s="2" t="s">
        <v>233</v>
      </c>
      <c r="AA485" s="2" t="s">
        <v>233</v>
      </c>
      <c r="AB485" s="2">
        <v>431</v>
      </c>
    </row>
    <row r="486" spans="1:28" x14ac:dyDescent="0.2">
      <c r="A486" s="1" t="s">
        <v>843</v>
      </c>
      <c r="B486" s="2">
        <v>28.412400000000002</v>
      </c>
      <c r="C486" s="2">
        <v>27.783300000000001</v>
      </c>
      <c r="D486" s="2">
        <v>27.8504</v>
      </c>
      <c r="E486" s="2">
        <f t="shared" si="14"/>
        <v>28.015366666666665</v>
      </c>
      <c r="F486" s="2">
        <v>28.225899999999999</v>
      </c>
      <c r="G486" s="2">
        <v>28.050799999999999</v>
      </c>
      <c r="H486" s="2">
        <v>27.963699999999999</v>
      </c>
      <c r="I486" s="2">
        <f t="shared" si="15"/>
        <v>28.080133333333333</v>
      </c>
      <c r="J486" s="2"/>
      <c r="K486" s="2">
        <v>30</v>
      </c>
      <c r="L486" s="2">
        <v>23</v>
      </c>
      <c r="M486" s="2">
        <v>23</v>
      </c>
      <c r="N486" s="2">
        <v>38.4</v>
      </c>
      <c r="O486" s="2">
        <v>32.200000000000003</v>
      </c>
      <c r="P486" s="2">
        <v>32.200000000000003</v>
      </c>
      <c r="Q486" s="2">
        <v>69.147000000000006</v>
      </c>
      <c r="R486" s="2">
        <v>0</v>
      </c>
      <c r="S486" s="2">
        <v>97.367000000000004</v>
      </c>
      <c r="T486" s="2">
        <v>1656700000</v>
      </c>
      <c r="U486" s="2">
        <v>94</v>
      </c>
      <c r="V486" s="2">
        <v>0.10534399999999999</v>
      </c>
      <c r="W486" s="2">
        <v>0.91423500000000002</v>
      </c>
      <c r="X486" s="2">
        <v>-6.4793900000000001E-2</v>
      </c>
      <c r="Y486" s="2">
        <v>-9.0766399999999997E-2</v>
      </c>
      <c r="Z486" s="2" t="s">
        <v>842</v>
      </c>
      <c r="AA486" s="2" t="s">
        <v>842</v>
      </c>
      <c r="AB486" s="2">
        <v>409</v>
      </c>
    </row>
    <row r="487" spans="1:28" x14ac:dyDescent="0.2">
      <c r="A487" s="1" t="s">
        <v>184</v>
      </c>
      <c r="B487" s="2">
        <v>27.599499999999999</v>
      </c>
      <c r="C487" s="2">
        <v>28.956299999999999</v>
      </c>
      <c r="D487" s="2">
        <v>27.495000000000001</v>
      </c>
      <c r="E487" s="2">
        <f t="shared" si="14"/>
        <v>28.016933333333331</v>
      </c>
      <c r="F487" s="2">
        <v>30.828499999999998</v>
      </c>
      <c r="G487" s="2">
        <v>31.3032</v>
      </c>
      <c r="H487" s="2">
        <v>30.911300000000001</v>
      </c>
      <c r="I487" s="2">
        <f t="shared" si="15"/>
        <v>31.01433333333333</v>
      </c>
      <c r="J487" s="2" t="s">
        <v>26</v>
      </c>
      <c r="K487" s="2">
        <v>19</v>
      </c>
      <c r="L487" s="2">
        <v>19</v>
      </c>
      <c r="M487" s="2">
        <v>19</v>
      </c>
      <c r="N487" s="2">
        <v>39.799999999999997</v>
      </c>
      <c r="O487" s="2">
        <v>39.799999999999997</v>
      </c>
      <c r="P487" s="2">
        <v>39.799999999999997</v>
      </c>
      <c r="Q487" s="2">
        <v>50.14</v>
      </c>
      <c r="R487" s="2">
        <v>0</v>
      </c>
      <c r="S487" s="2">
        <v>129.09</v>
      </c>
      <c r="T487" s="2">
        <v>7437100000</v>
      </c>
      <c r="U487" s="2">
        <v>96</v>
      </c>
      <c r="V487" s="2">
        <v>1.7751300000000001</v>
      </c>
      <c r="W487" s="2">
        <v>0</v>
      </c>
      <c r="X487" s="2">
        <v>-2.9973900000000002</v>
      </c>
      <c r="Y487" s="2">
        <v>-3.0187900000000001</v>
      </c>
      <c r="Z487" s="2" t="s">
        <v>183</v>
      </c>
      <c r="AA487" s="2" t="s">
        <v>183</v>
      </c>
      <c r="AB487" s="2">
        <v>779</v>
      </c>
    </row>
    <row r="488" spans="1:28" x14ac:dyDescent="0.2">
      <c r="A488" s="1" t="s">
        <v>480</v>
      </c>
      <c r="B488" s="2">
        <v>28.145199999999999</v>
      </c>
      <c r="C488" s="2">
        <v>27.813099999999999</v>
      </c>
      <c r="D488" s="2">
        <v>28.129799999999999</v>
      </c>
      <c r="E488" s="2">
        <f t="shared" si="14"/>
        <v>28.029366666666665</v>
      </c>
      <c r="F488" s="2">
        <v>27.149100000000001</v>
      </c>
      <c r="G488" s="2">
        <v>26.801100000000002</v>
      </c>
      <c r="H488" s="2">
        <v>27.302299999999999</v>
      </c>
      <c r="I488" s="2">
        <f t="shared" si="15"/>
        <v>27.084166666666665</v>
      </c>
      <c r="J488" s="2"/>
      <c r="K488" s="2">
        <v>24</v>
      </c>
      <c r="L488" s="2">
        <v>24</v>
      </c>
      <c r="M488" s="2">
        <v>24</v>
      </c>
      <c r="N488" s="2">
        <v>23</v>
      </c>
      <c r="O488" s="2">
        <v>23</v>
      </c>
      <c r="P488" s="2">
        <v>23</v>
      </c>
      <c r="Q488" s="2">
        <v>92.48</v>
      </c>
      <c r="R488" s="2">
        <v>0</v>
      </c>
      <c r="S488" s="2">
        <v>97.262</v>
      </c>
      <c r="T488" s="2">
        <v>1212400000</v>
      </c>
      <c r="U488" s="2">
        <v>76</v>
      </c>
      <c r="V488" s="2">
        <v>2.0674299999999999</v>
      </c>
      <c r="W488" s="2">
        <v>1.3399100000000001E-2</v>
      </c>
      <c r="X488" s="2">
        <v>0.94521100000000002</v>
      </c>
      <c r="Y488" s="2">
        <v>1.3827100000000001</v>
      </c>
      <c r="Z488" s="2" t="s">
        <v>479</v>
      </c>
      <c r="AA488" s="2" t="s">
        <v>479</v>
      </c>
      <c r="AB488" s="2">
        <v>676</v>
      </c>
    </row>
    <row r="489" spans="1:28" x14ac:dyDescent="0.2">
      <c r="A489" s="1" t="s">
        <v>880</v>
      </c>
      <c r="B489" s="2">
        <v>27.7667</v>
      </c>
      <c r="C489" s="2">
        <v>27.945799999999998</v>
      </c>
      <c r="D489" s="2">
        <v>28.378399999999999</v>
      </c>
      <c r="E489" s="2">
        <f t="shared" si="14"/>
        <v>28.0303</v>
      </c>
      <c r="F489" s="2">
        <v>28.8888</v>
      </c>
      <c r="G489" s="2">
        <v>28.5731</v>
      </c>
      <c r="H489" s="2">
        <v>28.512799999999999</v>
      </c>
      <c r="I489" s="2">
        <f t="shared" si="15"/>
        <v>28.658233333333332</v>
      </c>
      <c r="J489" s="2"/>
      <c r="K489" s="2">
        <v>10</v>
      </c>
      <c r="L489" s="2">
        <v>10</v>
      </c>
      <c r="M489" s="2">
        <v>10</v>
      </c>
      <c r="N489" s="2">
        <v>52.7</v>
      </c>
      <c r="O489" s="2">
        <v>52.7</v>
      </c>
      <c r="P489" s="2">
        <v>52.7</v>
      </c>
      <c r="Q489" s="2">
        <v>17.818000000000001</v>
      </c>
      <c r="R489" s="2">
        <v>0</v>
      </c>
      <c r="S489" s="2">
        <v>94.73</v>
      </c>
      <c r="T489" s="2">
        <v>2035700000</v>
      </c>
      <c r="U489" s="2">
        <v>43</v>
      </c>
      <c r="V489" s="2">
        <v>1.2755099999999999</v>
      </c>
      <c r="W489" s="2">
        <v>0.111191</v>
      </c>
      <c r="X489" s="2">
        <v>-0.62795100000000004</v>
      </c>
      <c r="Y489" s="2">
        <v>-0.87732500000000002</v>
      </c>
      <c r="Z489" s="2" t="s">
        <v>879</v>
      </c>
      <c r="AA489" s="2" t="s">
        <v>879</v>
      </c>
      <c r="AB489" s="2">
        <v>497</v>
      </c>
    </row>
    <row r="490" spans="1:28" x14ac:dyDescent="0.2">
      <c r="A490" s="1" t="s">
        <v>519</v>
      </c>
      <c r="B490" s="2">
        <v>28.342400000000001</v>
      </c>
      <c r="C490" s="2">
        <v>27.606000000000002</v>
      </c>
      <c r="D490" s="2">
        <v>28.146100000000001</v>
      </c>
      <c r="E490" s="2">
        <f t="shared" si="14"/>
        <v>28.031500000000005</v>
      </c>
      <c r="F490" s="2">
        <v>27.035499999999999</v>
      </c>
      <c r="G490" s="2">
        <v>26.505700000000001</v>
      </c>
      <c r="H490" s="2">
        <v>26.845500000000001</v>
      </c>
      <c r="I490" s="2">
        <f t="shared" si="15"/>
        <v>26.795566666666669</v>
      </c>
      <c r="J490" s="2"/>
      <c r="K490" s="2">
        <v>14</v>
      </c>
      <c r="L490" s="2">
        <v>14</v>
      </c>
      <c r="M490" s="2">
        <v>12</v>
      </c>
      <c r="N490" s="2">
        <v>33.700000000000003</v>
      </c>
      <c r="O490" s="2">
        <v>33.700000000000003</v>
      </c>
      <c r="P490" s="2">
        <v>33.700000000000003</v>
      </c>
      <c r="Q490" s="2">
        <v>33.664999999999999</v>
      </c>
      <c r="R490" s="2">
        <v>0</v>
      </c>
      <c r="S490" s="2">
        <v>46.365000000000002</v>
      </c>
      <c r="T490" s="2">
        <v>1119800000</v>
      </c>
      <c r="U490" s="2">
        <v>67</v>
      </c>
      <c r="V490" s="2">
        <v>1.88669</v>
      </c>
      <c r="W490" s="2">
        <v>6.0304599999999996E-3</v>
      </c>
      <c r="X490" s="2">
        <v>1.23593</v>
      </c>
      <c r="Y490" s="2">
        <v>1.6067400000000001</v>
      </c>
      <c r="Z490" s="2" t="s">
        <v>518</v>
      </c>
      <c r="AA490" s="2" t="s">
        <v>518</v>
      </c>
      <c r="AB490" s="2">
        <v>765</v>
      </c>
    </row>
    <row r="491" spans="1:28" x14ac:dyDescent="0.2">
      <c r="A491" s="1" t="s">
        <v>1182</v>
      </c>
      <c r="B491" s="2">
        <v>27.709800000000001</v>
      </c>
      <c r="C491" s="2">
        <v>28.398700000000002</v>
      </c>
      <c r="D491" s="2">
        <v>28.016500000000001</v>
      </c>
      <c r="E491" s="2">
        <f t="shared" si="14"/>
        <v>28.041666666666668</v>
      </c>
      <c r="F491" s="2">
        <v>28.805099999999999</v>
      </c>
      <c r="G491" s="2">
        <v>27.9529</v>
      </c>
      <c r="H491" s="2">
        <v>28.410299999999999</v>
      </c>
      <c r="I491" s="2">
        <f t="shared" si="15"/>
        <v>28.389433333333329</v>
      </c>
      <c r="J491" s="2"/>
      <c r="K491" s="2">
        <v>16</v>
      </c>
      <c r="L491" s="2">
        <v>16</v>
      </c>
      <c r="M491" s="2">
        <v>16</v>
      </c>
      <c r="N491" s="2">
        <v>38.9</v>
      </c>
      <c r="O491" s="2">
        <v>38.9</v>
      </c>
      <c r="P491" s="2">
        <v>38.9</v>
      </c>
      <c r="Q491" s="2">
        <v>54.643000000000001</v>
      </c>
      <c r="R491" s="2">
        <v>0</v>
      </c>
      <c r="S491" s="2">
        <v>93.548000000000002</v>
      </c>
      <c r="T491" s="2">
        <v>2007300000</v>
      </c>
      <c r="U491" s="2">
        <v>74</v>
      </c>
      <c r="V491" s="2">
        <v>0.473217</v>
      </c>
      <c r="W491" s="2">
        <v>0.54175600000000002</v>
      </c>
      <c r="X491" s="2">
        <v>-0.34778799999999999</v>
      </c>
      <c r="Y491" s="2">
        <v>-0.425817</v>
      </c>
      <c r="Z491" s="2" t="s">
        <v>1181</v>
      </c>
      <c r="AA491" s="2" t="s">
        <v>1181</v>
      </c>
      <c r="AB491" s="2">
        <v>996</v>
      </c>
    </row>
    <row r="492" spans="1:28" x14ac:dyDescent="0.2">
      <c r="A492" s="1" t="s">
        <v>1382</v>
      </c>
      <c r="B492" s="2">
        <v>27.963000000000001</v>
      </c>
      <c r="C492" s="2">
        <v>28.0944</v>
      </c>
      <c r="D492" s="2">
        <v>28.116399999999999</v>
      </c>
      <c r="E492" s="2">
        <f t="shared" si="14"/>
        <v>28.057933333333335</v>
      </c>
      <c r="F492" s="2">
        <v>28.058</v>
      </c>
      <c r="G492" s="2">
        <v>27.134399999999999</v>
      </c>
      <c r="H492" s="2">
        <v>27.9392</v>
      </c>
      <c r="I492" s="2">
        <f t="shared" si="15"/>
        <v>27.710533333333331</v>
      </c>
      <c r="J492" s="2"/>
      <c r="K492" s="2">
        <v>27</v>
      </c>
      <c r="L492" s="2">
        <v>27</v>
      </c>
      <c r="M492" s="2">
        <v>27</v>
      </c>
      <c r="N492" s="2">
        <v>12.6</v>
      </c>
      <c r="O492" s="2">
        <v>12.6</v>
      </c>
      <c r="P492" s="2">
        <v>12.6</v>
      </c>
      <c r="Q492" s="2">
        <v>299.61</v>
      </c>
      <c r="R492" s="2">
        <v>0</v>
      </c>
      <c r="S492" s="2">
        <v>121.48</v>
      </c>
      <c r="T492" s="2">
        <v>1509900000</v>
      </c>
      <c r="U492" s="2">
        <v>104</v>
      </c>
      <c r="V492" s="2">
        <v>0.45167600000000002</v>
      </c>
      <c r="W492" s="2">
        <v>0.55968600000000002</v>
      </c>
      <c r="X492" s="2">
        <v>0.34742099999999998</v>
      </c>
      <c r="Y492" s="2">
        <v>0.43754500000000002</v>
      </c>
      <c r="Z492" s="2" t="s">
        <v>1381</v>
      </c>
      <c r="AA492" s="2" t="s">
        <v>1381</v>
      </c>
      <c r="AB492" s="2">
        <v>1577</v>
      </c>
    </row>
    <row r="493" spans="1:28" x14ac:dyDescent="0.2">
      <c r="A493" s="1" t="s">
        <v>1361</v>
      </c>
      <c r="B493" s="2">
        <v>28.273199999999999</v>
      </c>
      <c r="C493" s="2">
        <v>27.5853</v>
      </c>
      <c r="D493" s="2">
        <v>28.364799999999999</v>
      </c>
      <c r="E493" s="2">
        <f t="shared" si="14"/>
        <v>28.074433333333332</v>
      </c>
      <c r="F493" s="2">
        <v>27.802600000000002</v>
      </c>
      <c r="G493" s="2">
        <v>27.830500000000001</v>
      </c>
      <c r="H493" s="2">
        <v>27.8386</v>
      </c>
      <c r="I493" s="2">
        <f t="shared" si="15"/>
        <v>27.823899999999998</v>
      </c>
      <c r="J493" s="2"/>
      <c r="K493" s="2">
        <v>17</v>
      </c>
      <c r="L493" s="2">
        <v>17</v>
      </c>
      <c r="M493" s="2">
        <v>17</v>
      </c>
      <c r="N493" s="2">
        <v>35.4</v>
      </c>
      <c r="O493" s="2">
        <v>35.4</v>
      </c>
      <c r="P493" s="2">
        <v>35.4</v>
      </c>
      <c r="Q493" s="2">
        <v>43.613999999999997</v>
      </c>
      <c r="R493" s="2">
        <v>0</v>
      </c>
      <c r="S493" s="2">
        <v>125.18</v>
      </c>
      <c r="T493" s="2">
        <v>1524700000</v>
      </c>
      <c r="U493" s="2">
        <v>76</v>
      </c>
      <c r="V493" s="2">
        <v>0.38130399999999998</v>
      </c>
      <c r="W493" s="2">
        <v>0.67920599999999998</v>
      </c>
      <c r="X493" s="2">
        <v>0.25052200000000002</v>
      </c>
      <c r="Y493" s="2">
        <v>0.33572299999999999</v>
      </c>
      <c r="Z493" s="2" t="s">
        <v>1360</v>
      </c>
      <c r="AA493" s="2" t="s">
        <v>1360</v>
      </c>
      <c r="AB493" s="2">
        <v>1490</v>
      </c>
    </row>
    <row r="494" spans="1:28" x14ac:dyDescent="0.2">
      <c r="A494" s="1" t="s">
        <v>1023</v>
      </c>
      <c r="B494" s="2">
        <v>28.138100000000001</v>
      </c>
      <c r="C494" s="2">
        <v>27.639900000000001</v>
      </c>
      <c r="D494" s="2">
        <v>28.479800000000001</v>
      </c>
      <c r="E494" s="2">
        <f t="shared" si="14"/>
        <v>28.085933333333333</v>
      </c>
      <c r="F494" s="2">
        <v>27.581</v>
      </c>
      <c r="G494" s="2">
        <v>27.401</v>
      </c>
      <c r="H494" s="2">
        <v>27.9222</v>
      </c>
      <c r="I494" s="2">
        <f t="shared" si="15"/>
        <v>27.634733333333333</v>
      </c>
      <c r="J494" s="2"/>
      <c r="K494" s="2">
        <v>6</v>
      </c>
      <c r="L494" s="2">
        <v>6</v>
      </c>
      <c r="M494" s="2">
        <v>6</v>
      </c>
      <c r="N494" s="2">
        <v>43.4</v>
      </c>
      <c r="O494" s="2">
        <v>43.4</v>
      </c>
      <c r="P494" s="2">
        <v>43.4</v>
      </c>
      <c r="Q494" s="2">
        <v>17.04</v>
      </c>
      <c r="R494" s="2">
        <v>0</v>
      </c>
      <c r="S494" s="2">
        <v>29.911999999999999</v>
      </c>
      <c r="T494" s="2">
        <v>1454900000</v>
      </c>
      <c r="U494" s="2">
        <v>20</v>
      </c>
      <c r="V494" s="2">
        <v>0.68781000000000003</v>
      </c>
      <c r="W494" s="2">
        <v>0.37690299999999999</v>
      </c>
      <c r="X494" s="2">
        <v>0.45122499999999999</v>
      </c>
      <c r="Y494" s="2">
        <v>0.57275799999999999</v>
      </c>
      <c r="Z494" s="2" t="s">
        <v>1022</v>
      </c>
      <c r="AA494" s="2" t="s">
        <v>1022</v>
      </c>
      <c r="AB494" s="2">
        <v>747</v>
      </c>
    </row>
    <row r="495" spans="1:28" x14ac:dyDescent="0.2">
      <c r="A495" s="1" t="s">
        <v>1400</v>
      </c>
      <c r="B495" s="2">
        <v>28.210799999999999</v>
      </c>
      <c r="C495" s="2">
        <v>27.936199999999999</v>
      </c>
      <c r="D495" s="2">
        <v>28.126899999999999</v>
      </c>
      <c r="E495" s="2">
        <f t="shared" si="14"/>
        <v>28.0913</v>
      </c>
      <c r="F495" s="2">
        <v>27.332699999999999</v>
      </c>
      <c r="G495" s="2">
        <v>28.442599999999999</v>
      </c>
      <c r="H495" s="2">
        <v>28.000800000000002</v>
      </c>
      <c r="I495" s="2">
        <f t="shared" si="15"/>
        <v>27.925366666666665</v>
      </c>
      <c r="J495" s="2"/>
      <c r="K495" s="2">
        <v>10</v>
      </c>
      <c r="L495" s="2">
        <v>10</v>
      </c>
      <c r="M495" s="2">
        <v>10</v>
      </c>
      <c r="N495" s="2">
        <v>47.6</v>
      </c>
      <c r="O495" s="2">
        <v>47.6</v>
      </c>
      <c r="P495" s="2">
        <v>47.6</v>
      </c>
      <c r="Q495" s="2">
        <v>12.254</v>
      </c>
      <c r="R495" s="2">
        <v>0</v>
      </c>
      <c r="S495" s="2">
        <v>36.552999999999997</v>
      </c>
      <c r="T495" s="2">
        <v>1769800000</v>
      </c>
      <c r="U495" s="2">
        <v>50</v>
      </c>
      <c r="V495" s="2">
        <v>0.17885899999999999</v>
      </c>
      <c r="W495" s="2">
        <v>0.827735</v>
      </c>
      <c r="X495" s="2">
        <v>0.165934</v>
      </c>
      <c r="Y495" s="2">
        <v>0.19927700000000001</v>
      </c>
      <c r="Z495" s="2" t="s">
        <v>1399</v>
      </c>
      <c r="AA495" s="2" t="s">
        <v>1399</v>
      </c>
      <c r="AB495" s="2">
        <v>1610</v>
      </c>
    </row>
    <row r="496" spans="1:28" x14ac:dyDescent="0.2">
      <c r="A496" s="1" t="s">
        <v>1402</v>
      </c>
      <c r="B496" s="2">
        <v>28.2362</v>
      </c>
      <c r="C496" s="2">
        <v>27.7607</v>
      </c>
      <c r="D496" s="2">
        <v>28.398</v>
      </c>
      <c r="E496" s="2">
        <f t="shared" si="14"/>
        <v>28.13163333333333</v>
      </c>
      <c r="F496" s="2">
        <v>27.791699999999999</v>
      </c>
      <c r="G496" s="2">
        <v>27.732299999999999</v>
      </c>
      <c r="H496" s="2">
        <v>27.7255</v>
      </c>
      <c r="I496" s="2">
        <f t="shared" si="15"/>
        <v>27.749833333333331</v>
      </c>
      <c r="J496" s="2"/>
      <c r="K496" s="2">
        <v>7</v>
      </c>
      <c r="L496" s="2">
        <v>7</v>
      </c>
      <c r="M496" s="2">
        <v>7</v>
      </c>
      <c r="N496" s="2">
        <v>30.2</v>
      </c>
      <c r="O496" s="2">
        <v>30.2</v>
      </c>
      <c r="P496" s="2">
        <v>30.2</v>
      </c>
      <c r="Q496" s="2">
        <v>26.396000000000001</v>
      </c>
      <c r="R496" s="2">
        <v>0</v>
      </c>
      <c r="S496" s="2">
        <v>107.88</v>
      </c>
      <c r="T496" s="2">
        <v>1625100000</v>
      </c>
      <c r="U496" s="2">
        <v>56</v>
      </c>
      <c r="V496" s="2">
        <v>0.73850899999999997</v>
      </c>
      <c r="W496" s="2">
        <v>0.43501499999999999</v>
      </c>
      <c r="X496" s="2">
        <v>0.38183</v>
      </c>
      <c r="Y496" s="2">
        <v>0.55146399999999995</v>
      </c>
      <c r="Z496" s="2" t="s">
        <v>1401</v>
      </c>
      <c r="AA496" s="2" t="s">
        <v>1401</v>
      </c>
      <c r="AB496" s="2">
        <v>1611</v>
      </c>
    </row>
    <row r="497" spans="1:28" x14ac:dyDescent="0.2">
      <c r="A497" s="1" t="s">
        <v>800</v>
      </c>
      <c r="B497" s="2">
        <v>28.1492</v>
      </c>
      <c r="C497" s="2">
        <v>28.023199999999999</v>
      </c>
      <c r="D497" s="2">
        <v>28.250299999999999</v>
      </c>
      <c r="E497" s="2">
        <f t="shared" si="14"/>
        <v>28.140899999999998</v>
      </c>
      <c r="F497" s="2">
        <v>28.4693</v>
      </c>
      <c r="G497" s="2">
        <v>27.350300000000001</v>
      </c>
      <c r="H497" s="2">
        <v>27.633700000000001</v>
      </c>
      <c r="I497" s="2">
        <f t="shared" si="15"/>
        <v>27.817766666666667</v>
      </c>
      <c r="J497" s="2"/>
      <c r="K497" s="2">
        <v>6</v>
      </c>
      <c r="L497" s="2">
        <v>6</v>
      </c>
      <c r="M497" s="2">
        <v>2</v>
      </c>
      <c r="N497" s="2">
        <v>34.1</v>
      </c>
      <c r="O497" s="2">
        <v>34.1</v>
      </c>
      <c r="P497" s="2">
        <v>7.9</v>
      </c>
      <c r="Q497" s="2">
        <v>13.92</v>
      </c>
      <c r="R497" s="2">
        <v>0</v>
      </c>
      <c r="S497" s="2">
        <v>33.204999999999998</v>
      </c>
      <c r="T497" s="2">
        <v>1621100000</v>
      </c>
      <c r="U497" s="2">
        <v>31</v>
      </c>
      <c r="V497" s="2">
        <v>0.35794500000000001</v>
      </c>
      <c r="W497" s="2">
        <v>0.62404700000000002</v>
      </c>
      <c r="X497" s="2">
        <v>0.32316400000000001</v>
      </c>
      <c r="Y497" s="2">
        <v>0.38369199999999998</v>
      </c>
      <c r="Z497" s="2" t="s">
        <v>798</v>
      </c>
      <c r="AA497" s="2" t="s">
        <v>799</v>
      </c>
      <c r="AB497" s="2">
        <v>315</v>
      </c>
    </row>
    <row r="498" spans="1:28" x14ac:dyDescent="0.2">
      <c r="A498" s="1" t="s">
        <v>224</v>
      </c>
      <c r="B498" s="2">
        <v>28.141100000000002</v>
      </c>
      <c r="C498" s="2">
        <v>28.108799999999999</v>
      </c>
      <c r="D498" s="2">
        <v>28.202999999999999</v>
      </c>
      <c r="E498" s="2">
        <f t="shared" si="14"/>
        <v>28.150966666666665</v>
      </c>
      <c r="F498" s="2">
        <v>30.7502</v>
      </c>
      <c r="G498" s="2">
        <v>30.894500000000001</v>
      </c>
      <c r="H498" s="2">
        <v>30.680299999999999</v>
      </c>
      <c r="I498" s="2">
        <f t="shared" si="15"/>
        <v>30.775000000000002</v>
      </c>
      <c r="J498" s="2" t="s">
        <v>26</v>
      </c>
      <c r="K498" s="2">
        <v>50</v>
      </c>
      <c r="L498" s="2">
        <v>50</v>
      </c>
      <c r="M498" s="2">
        <v>48</v>
      </c>
      <c r="N498" s="2">
        <v>44.2</v>
      </c>
      <c r="O498" s="2">
        <v>44.2</v>
      </c>
      <c r="P498" s="2">
        <v>43</v>
      </c>
      <c r="Q498" s="2">
        <v>95.337000000000003</v>
      </c>
      <c r="R498" s="2">
        <v>0</v>
      </c>
      <c r="S498" s="2">
        <v>282.27</v>
      </c>
      <c r="T498" s="2">
        <v>6541200000</v>
      </c>
      <c r="U498" s="2">
        <v>193</v>
      </c>
      <c r="V498" s="2">
        <v>4.0891000000000002</v>
      </c>
      <c r="W498" s="2">
        <v>0</v>
      </c>
      <c r="X498" s="2">
        <v>-2.62405</v>
      </c>
      <c r="Y498" s="2">
        <v>-4.61273</v>
      </c>
      <c r="Z498" s="2" t="s">
        <v>223</v>
      </c>
      <c r="AA498" s="2" t="s">
        <v>223</v>
      </c>
      <c r="AB498" s="2">
        <v>380</v>
      </c>
    </row>
    <row r="499" spans="1:28" x14ac:dyDescent="0.2">
      <c r="A499" s="1" t="s">
        <v>685</v>
      </c>
      <c r="B499" s="2">
        <v>25.740600000000001</v>
      </c>
      <c r="C499" s="2">
        <v>32.560499999999998</v>
      </c>
      <c r="D499" s="2">
        <v>26.1723</v>
      </c>
      <c r="E499" s="2">
        <f t="shared" si="14"/>
        <v>28.157799999999998</v>
      </c>
      <c r="F499" s="2">
        <v>24.402000000000001</v>
      </c>
      <c r="G499" s="2">
        <v>27.741199999999999</v>
      </c>
      <c r="H499" s="2">
        <v>28.253799999999998</v>
      </c>
      <c r="I499" s="2">
        <f t="shared" si="15"/>
        <v>26.798999999999996</v>
      </c>
      <c r="J499" s="2"/>
      <c r="K499" s="2">
        <v>11</v>
      </c>
      <c r="L499" s="2">
        <v>11</v>
      </c>
      <c r="M499" s="2">
        <v>11</v>
      </c>
      <c r="N499" s="2">
        <v>37.700000000000003</v>
      </c>
      <c r="O499" s="2">
        <v>37.700000000000003</v>
      </c>
      <c r="P499" s="2">
        <v>37.700000000000003</v>
      </c>
      <c r="Q499" s="2">
        <v>18.280999999999999</v>
      </c>
      <c r="R499" s="2">
        <v>0</v>
      </c>
      <c r="S499" s="2">
        <v>116.52</v>
      </c>
      <c r="T499" s="2">
        <v>6319900000</v>
      </c>
      <c r="U499" s="2">
        <v>54</v>
      </c>
      <c r="V499" s="2">
        <v>0.20394399999999999</v>
      </c>
      <c r="W499" s="2">
        <v>0.51859299999999997</v>
      </c>
      <c r="X499" s="2">
        <v>1.35884</v>
      </c>
      <c r="Y499" s="2">
        <v>0.45085500000000001</v>
      </c>
      <c r="Z499" s="2" t="s">
        <v>684</v>
      </c>
      <c r="AA499" s="2" t="s">
        <v>684</v>
      </c>
      <c r="AB499" s="2">
        <v>16</v>
      </c>
    </row>
    <row r="500" spans="1:28" x14ac:dyDescent="0.2">
      <c r="A500" s="1" t="s">
        <v>1031</v>
      </c>
      <c r="B500" s="2">
        <v>28.496099999999998</v>
      </c>
      <c r="C500" s="2">
        <v>27.5989</v>
      </c>
      <c r="D500" s="2">
        <v>28.4435</v>
      </c>
      <c r="E500" s="2">
        <f t="shared" si="14"/>
        <v>28.179500000000001</v>
      </c>
      <c r="F500" s="2">
        <v>27.974499999999999</v>
      </c>
      <c r="G500" s="2">
        <v>28.098500000000001</v>
      </c>
      <c r="H500" s="2">
        <v>28.752099999999999</v>
      </c>
      <c r="I500" s="2">
        <f t="shared" si="15"/>
        <v>28.275033333333329</v>
      </c>
      <c r="J500" s="2"/>
      <c r="K500" s="2">
        <v>14</v>
      </c>
      <c r="L500" s="2">
        <v>14</v>
      </c>
      <c r="M500" s="2">
        <v>14</v>
      </c>
      <c r="N500" s="2">
        <v>58.4</v>
      </c>
      <c r="O500" s="2">
        <v>58.4</v>
      </c>
      <c r="P500" s="2">
        <v>58.4</v>
      </c>
      <c r="Q500" s="2">
        <v>14.462999999999999</v>
      </c>
      <c r="R500" s="2">
        <v>0</v>
      </c>
      <c r="S500" s="2">
        <v>33.335999999999999</v>
      </c>
      <c r="T500" s="2">
        <v>1954800000</v>
      </c>
      <c r="U500" s="2">
        <v>44</v>
      </c>
      <c r="V500" s="2">
        <v>8.9817900000000006E-2</v>
      </c>
      <c r="W500" s="2">
        <v>0.897725</v>
      </c>
      <c r="X500" s="2">
        <v>-9.5549899999999993E-2</v>
      </c>
      <c r="Y500" s="2">
        <v>-0.10886</v>
      </c>
      <c r="Z500" s="2" t="s">
        <v>1030</v>
      </c>
      <c r="AA500" s="2" t="s">
        <v>1030</v>
      </c>
      <c r="AB500" s="2">
        <v>757</v>
      </c>
    </row>
    <row r="501" spans="1:28" x14ac:dyDescent="0.2">
      <c r="A501" s="1" t="s">
        <v>1408</v>
      </c>
      <c r="B501" s="2">
        <v>28.1843</v>
      </c>
      <c r="C501" s="2">
        <v>28.1738</v>
      </c>
      <c r="D501" s="2">
        <v>28.205300000000001</v>
      </c>
      <c r="E501" s="2">
        <f t="shared" si="14"/>
        <v>28.187799999999999</v>
      </c>
      <c r="F501" s="2">
        <v>28.371200000000002</v>
      </c>
      <c r="G501" s="2">
        <v>28.082799999999999</v>
      </c>
      <c r="H501" s="2">
        <v>28.457799999999999</v>
      </c>
      <c r="I501" s="2">
        <f t="shared" si="15"/>
        <v>28.303933333333333</v>
      </c>
      <c r="J501" s="2"/>
      <c r="K501" s="2">
        <v>19</v>
      </c>
      <c r="L501" s="2">
        <v>19</v>
      </c>
      <c r="M501" s="2">
        <v>19</v>
      </c>
      <c r="N501" s="2">
        <v>27.4</v>
      </c>
      <c r="O501" s="2">
        <v>27.4</v>
      </c>
      <c r="P501" s="2">
        <v>27.4</v>
      </c>
      <c r="Q501" s="2">
        <v>71.728999999999999</v>
      </c>
      <c r="R501" s="2">
        <v>0</v>
      </c>
      <c r="S501" s="2">
        <v>94.322000000000003</v>
      </c>
      <c r="T501" s="2">
        <v>1866600000</v>
      </c>
      <c r="U501" s="2">
        <v>76</v>
      </c>
      <c r="V501" s="2">
        <v>0.38363799999999998</v>
      </c>
      <c r="W501" s="2">
        <v>0.83597900000000003</v>
      </c>
      <c r="X501" s="2">
        <v>-0.116131</v>
      </c>
      <c r="Y501" s="2">
        <v>-0.189222</v>
      </c>
      <c r="Z501" s="2" t="s">
        <v>1407</v>
      </c>
      <c r="AA501" s="2" t="s">
        <v>1407</v>
      </c>
      <c r="AB501" s="2">
        <v>1643</v>
      </c>
    </row>
    <row r="502" spans="1:28" x14ac:dyDescent="0.2">
      <c r="A502" s="1" t="s">
        <v>681</v>
      </c>
      <c r="B502" s="2">
        <v>26.431799999999999</v>
      </c>
      <c r="C502" s="2">
        <v>32.9268</v>
      </c>
      <c r="D502" s="2">
        <v>25.263400000000001</v>
      </c>
      <c r="E502" s="2">
        <f t="shared" si="14"/>
        <v>28.207333333333334</v>
      </c>
      <c r="F502" s="2">
        <v>0</v>
      </c>
      <c r="G502" s="2">
        <v>26.018000000000001</v>
      </c>
      <c r="H502" s="2">
        <v>28.2484</v>
      </c>
      <c r="I502" s="2">
        <f t="shared" si="15"/>
        <v>18.088800000000003</v>
      </c>
      <c r="J502" s="2"/>
      <c r="K502" s="2">
        <v>16</v>
      </c>
      <c r="L502" s="2">
        <v>16</v>
      </c>
      <c r="M502" s="2">
        <v>16</v>
      </c>
      <c r="N502" s="2">
        <v>55.6</v>
      </c>
      <c r="O502" s="2">
        <v>55.6</v>
      </c>
      <c r="P502" s="2">
        <v>55.6</v>
      </c>
      <c r="Q502" s="2">
        <v>24.347999999999999</v>
      </c>
      <c r="R502" s="2">
        <v>0</v>
      </c>
      <c r="S502" s="2">
        <v>56.655999999999999</v>
      </c>
      <c r="T502" s="2">
        <v>7892400000</v>
      </c>
      <c r="U502" s="2">
        <v>48</v>
      </c>
      <c r="V502" s="2">
        <v>0.35439399999999999</v>
      </c>
      <c r="W502" s="2">
        <v>0.20403099999999999</v>
      </c>
      <c r="X502" s="2">
        <v>2.4571499999999999</v>
      </c>
      <c r="Y502" s="2">
        <v>0.73786499999999999</v>
      </c>
      <c r="Z502" s="2" t="s">
        <v>680</v>
      </c>
      <c r="AA502" s="2" t="s">
        <v>680</v>
      </c>
      <c r="AB502" s="2">
        <v>13</v>
      </c>
    </row>
    <row r="503" spans="1:28" x14ac:dyDescent="0.2">
      <c r="A503" s="1" t="s">
        <v>1139</v>
      </c>
      <c r="B503" s="2">
        <v>28.436499999999999</v>
      </c>
      <c r="C503" s="2">
        <v>27.822399999999998</v>
      </c>
      <c r="D503" s="2">
        <v>28.3889</v>
      </c>
      <c r="E503" s="2">
        <f t="shared" si="14"/>
        <v>28.215933333333329</v>
      </c>
      <c r="F503" s="2">
        <v>27.889500000000002</v>
      </c>
      <c r="G503" s="2">
        <v>28.309000000000001</v>
      </c>
      <c r="H503" s="2">
        <v>27.235700000000001</v>
      </c>
      <c r="I503" s="2">
        <f t="shared" si="15"/>
        <v>27.811400000000003</v>
      </c>
      <c r="J503" s="2"/>
      <c r="K503" s="2">
        <v>13</v>
      </c>
      <c r="L503" s="2">
        <v>13</v>
      </c>
      <c r="M503" s="2">
        <v>13</v>
      </c>
      <c r="N503" s="2">
        <v>33</v>
      </c>
      <c r="O503" s="2">
        <v>33</v>
      </c>
      <c r="P503" s="2">
        <v>33</v>
      </c>
      <c r="Q503" s="2">
        <v>38.433999999999997</v>
      </c>
      <c r="R503" s="2">
        <v>0</v>
      </c>
      <c r="S503" s="2">
        <v>98.266000000000005</v>
      </c>
      <c r="T503" s="2">
        <v>1530400000</v>
      </c>
      <c r="U503" s="2">
        <v>57</v>
      </c>
      <c r="V503" s="2">
        <v>0.46173700000000001</v>
      </c>
      <c r="W503" s="2">
        <v>0.49975599999999998</v>
      </c>
      <c r="X503" s="2">
        <v>0.40450599999999998</v>
      </c>
      <c r="Y503" s="2">
        <v>0.46529199999999998</v>
      </c>
      <c r="Z503" s="2" t="s">
        <v>1138</v>
      </c>
      <c r="AA503" s="2" t="s">
        <v>1138</v>
      </c>
      <c r="AB503" s="2">
        <v>922</v>
      </c>
    </row>
    <row r="504" spans="1:28" x14ac:dyDescent="0.2">
      <c r="A504" s="1" t="s">
        <v>1083</v>
      </c>
      <c r="B504" s="2">
        <v>28.611999999999998</v>
      </c>
      <c r="C504" s="2">
        <v>27.909800000000001</v>
      </c>
      <c r="D504" s="2">
        <v>28.2165</v>
      </c>
      <c r="E504" s="2">
        <f t="shared" si="14"/>
        <v>28.246099999999998</v>
      </c>
      <c r="F504" s="2">
        <v>29.3155</v>
      </c>
      <c r="G504" s="2">
        <v>28.679099999999998</v>
      </c>
      <c r="H504" s="2">
        <v>29.123699999999999</v>
      </c>
      <c r="I504" s="2">
        <f t="shared" si="15"/>
        <v>29.039433333333335</v>
      </c>
      <c r="J504" s="2"/>
      <c r="K504" s="2">
        <v>13</v>
      </c>
      <c r="L504" s="2">
        <v>13</v>
      </c>
      <c r="M504" s="2">
        <v>12</v>
      </c>
      <c r="N504" s="2">
        <v>22.8</v>
      </c>
      <c r="O504" s="2">
        <v>22.8</v>
      </c>
      <c r="P504" s="2">
        <v>20.8</v>
      </c>
      <c r="Q504" s="2">
        <v>48.226999999999997</v>
      </c>
      <c r="R504" s="2">
        <v>0</v>
      </c>
      <c r="S504" s="2">
        <v>47.706000000000003</v>
      </c>
      <c r="T504" s="2">
        <v>2750300000</v>
      </c>
      <c r="U504" s="2">
        <v>83</v>
      </c>
      <c r="V504" s="2">
        <v>1.33582</v>
      </c>
      <c r="W504" s="2">
        <v>5.3719900000000001E-2</v>
      </c>
      <c r="X504" s="2">
        <v>-0.79331300000000005</v>
      </c>
      <c r="Y504" s="2">
        <v>-1.0207299999999999</v>
      </c>
      <c r="Z504" s="2" t="s">
        <v>1081</v>
      </c>
      <c r="AA504" s="2" t="s">
        <v>1082</v>
      </c>
      <c r="AB504" s="2">
        <v>845</v>
      </c>
    </row>
    <row r="505" spans="1:28" x14ac:dyDescent="0.2">
      <c r="A505" s="1" t="s">
        <v>1291</v>
      </c>
      <c r="B505" s="2">
        <v>28.2348</v>
      </c>
      <c r="C505" s="2">
        <v>28.243600000000001</v>
      </c>
      <c r="D505" s="2">
        <v>28.268799999999999</v>
      </c>
      <c r="E505" s="2">
        <f t="shared" si="14"/>
        <v>28.249066666666664</v>
      </c>
      <c r="F505" s="2">
        <v>27.659099999999999</v>
      </c>
      <c r="G505" s="2">
        <v>28.020199999999999</v>
      </c>
      <c r="H505" s="2">
        <v>28.051600000000001</v>
      </c>
      <c r="I505" s="2">
        <f t="shared" si="15"/>
        <v>27.910299999999996</v>
      </c>
      <c r="J505" s="2"/>
      <c r="K505" s="2">
        <v>36</v>
      </c>
      <c r="L505" s="2">
        <v>36</v>
      </c>
      <c r="M505" s="2">
        <v>36</v>
      </c>
      <c r="N505" s="2">
        <v>43.6</v>
      </c>
      <c r="O505" s="2">
        <v>43.6</v>
      </c>
      <c r="P505" s="2">
        <v>43.6</v>
      </c>
      <c r="Q505" s="2">
        <v>92.25</v>
      </c>
      <c r="R505" s="2">
        <v>0</v>
      </c>
      <c r="S505" s="2">
        <v>185.29</v>
      </c>
      <c r="T505" s="2">
        <v>1610700000</v>
      </c>
      <c r="U505" s="2">
        <v>137</v>
      </c>
      <c r="V505" s="2">
        <v>0.94347400000000003</v>
      </c>
      <c r="W505" s="2">
        <v>0.44851400000000002</v>
      </c>
      <c r="X505" s="2">
        <v>0.33881299999999998</v>
      </c>
      <c r="Y505" s="2">
        <v>0.540937</v>
      </c>
      <c r="Z505" s="2" t="s">
        <v>1290</v>
      </c>
      <c r="AA505" s="2" t="s">
        <v>1290</v>
      </c>
      <c r="AB505" s="2">
        <v>1318</v>
      </c>
    </row>
    <row r="506" spans="1:28" x14ac:dyDescent="0.2">
      <c r="A506" s="1" t="s">
        <v>734</v>
      </c>
      <c r="B506" s="2">
        <v>28.442599999999999</v>
      </c>
      <c r="C506" s="2">
        <v>28.159600000000001</v>
      </c>
      <c r="D506" s="2">
        <v>28.2041</v>
      </c>
      <c r="E506" s="2">
        <f t="shared" si="14"/>
        <v>28.268766666666664</v>
      </c>
      <c r="F506" s="2">
        <v>28.008700000000001</v>
      </c>
      <c r="G506" s="2">
        <v>27.842500000000001</v>
      </c>
      <c r="H506" s="2">
        <v>28.2258</v>
      </c>
      <c r="I506" s="2">
        <f t="shared" si="15"/>
        <v>28.025666666666666</v>
      </c>
      <c r="J506" s="2"/>
      <c r="K506" s="2">
        <v>17</v>
      </c>
      <c r="L506" s="2">
        <v>17</v>
      </c>
      <c r="M506" s="2">
        <v>17</v>
      </c>
      <c r="N506" s="2">
        <v>28.3</v>
      </c>
      <c r="O506" s="2">
        <v>28.3</v>
      </c>
      <c r="P506" s="2">
        <v>28.3</v>
      </c>
      <c r="Q506" s="2">
        <v>63.972000000000001</v>
      </c>
      <c r="R506" s="2">
        <v>0</v>
      </c>
      <c r="S506" s="2">
        <v>112.29</v>
      </c>
      <c r="T506" s="2">
        <v>1884000000</v>
      </c>
      <c r="U506" s="2">
        <v>83</v>
      </c>
      <c r="V506" s="2">
        <v>0.78315599999999996</v>
      </c>
      <c r="W506" s="2">
        <v>0.61010200000000003</v>
      </c>
      <c r="X506" s="2">
        <v>0.24311099999999999</v>
      </c>
      <c r="Y506" s="2">
        <v>0.37894899999999998</v>
      </c>
      <c r="Z506" s="2" t="s">
        <v>733</v>
      </c>
      <c r="AA506" s="2" t="s">
        <v>733</v>
      </c>
      <c r="AB506" s="2">
        <v>143</v>
      </c>
    </row>
    <row r="507" spans="1:28" x14ac:dyDescent="0.2">
      <c r="A507" s="1" t="s">
        <v>1196</v>
      </c>
      <c r="B507" s="2">
        <v>28.442499999999999</v>
      </c>
      <c r="C507" s="2">
        <v>27.8352</v>
      </c>
      <c r="D507" s="2">
        <v>28.616299999999999</v>
      </c>
      <c r="E507" s="2">
        <f t="shared" si="14"/>
        <v>28.297999999999998</v>
      </c>
      <c r="F507" s="2">
        <v>27.453600000000002</v>
      </c>
      <c r="G507" s="2">
        <v>27.886800000000001</v>
      </c>
      <c r="H507" s="2">
        <v>27.3583</v>
      </c>
      <c r="I507" s="2">
        <f t="shared" si="15"/>
        <v>27.566233333333333</v>
      </c>
      <c r="J507" s="2"/>
      <c r="K507" s="2">
        <v>22</v>
      </c>
      <c r="L507" s="2">
        <v>22</v>
      </c>
      <c r="M507" s="2">
        <v>22</v>
      </c>
      <c r="N507" s="2">
        <v>48.6</v>
      </c>
      <c r="O507" s="2">
        <v>48.6</v>
      </c>
      <c r="P507" s="2">
        <v>48.6</v>
      </c>
      <c r="Q507" s="2">
        <v>65.653000000000006</v>
      </c>
      <c r="R507" s="2">
        <v>0</v>
      </c>
      <c r="S507" s="2">
        <v>125.97</v>
      </c>
      <c r="T507" s="2">
        <v>1544700000</v>
      </c>
      <c r="U507" s="2">
        <v>91</v>
      </c>
      <c r="V507" s="2">
        <v>1.14632</v>
      </c>
      <c r="W507" s="2">
        <v>8.67758E-2</v>
      </c>
      <c r="X507" s="2">
        <v>0.73175599999999996</v>
      </c>
      <c r="Y507" s="2">
        <v>0.92951600000000001</v>
      </c>
      <c r="Z507" s="2" t="s">
        <v>1195</v>
      </c>
      <c r="AA507" s="2" t="s">
        <v>1195</v>
      </c>
      <c r="AB507" s="2">
        <v>1044</v>
      </c>
    </row>
    <row r="508" spans="1:28" x14ac:dyDescent="0.2">
      <c r="A508" s="1" t="s">
        <v>1220</v>
      </c>
      <c r="B508" s="2">
        <v>28.190100000000001</v>
      </c>
      <c r="C508" s="2">
        <v>28.244299999999999</v>
      </c>
      <c r="D508" s="2">
        <v>28.545999999999999</v>
      </c>
      <c r="E508" s="2">
        <f t="shared" si="14"/>
        <v>28.326800000000002</v>
      </c>
      <c r="F508" s="2">
        <v>27.7516</v>
      </c>
      <c r="G508" s="2">
        <v>27.867599999999999</v>
      </c>
      <c r="H508" s="2">
        <v>27.6037</v>
      </c>
      <c r="I508" s="2">
        <f t="shared" si="15"/>
        <v>27.740966666666665</v>
      </c>
      <c r="J508" s="2"/>
      <c r="K508" s="2">
        <v>12</v>
      </c>
      <c r="L508" s="2">
        <v>12</v>
      </c>
      <c r="M508" s="2">
        <v>12</v>
      </c>
      <c r="N508" s="2">
        <v>74.5</v>
      </c>
      <c r="O508" s="2">
        <v>74.5</v>
      </c>
      <c r="P508" s="2">
        <v>74.5</v>
      </c>
      <c r="Q508" s="2">
        <v>12.404999999999999</v>
      </c>
      <c r="R508" s="2">
        <v>0</v>
      </c>
      <c r="S508" s="2">
        <v>78.954999999999998</v>
      </c>
      <c r="T508" s="2">
        <v>1593300000</v>
      </c>
      <c r="U508" s="2">
        <v>62</v>
      </c>
      <c r="V508" s="2">
        <v>1.8045899999999999</v>
      </c>
      <c r="W508" s="2">
        <v>9.1238700000000006E-2</v>
      </c>
      <c r="X508" s="2">
        <v>0.58583200000000002</v>
      </c>
      <c r="Y508" s="2">
        <v>0.92328900000000003</v>
      </c>
      <c r="Z508" s="2" t="s">
        <v>1219</v>
      </c>
      <c r="AA508" s="2" t="s">
        <v>1219</v>
      </c>
      <c r="AB508" s="2">
        <v>1107</v>
      </c>
    </row>
    <row r="509" spans="1:28" x14ac:dyDescent="0.2">
      <c r="A509" s="1" t="s">
        <v>743</v>
      </c>
      <c r="B509" s="2">
        <v>27.949000000000002</v>
      </c>
      <c r="C509" s="2">
        <v>28.742799999999999</v>
      </c>
      <c r="D509" s="2">
        <v>28.3232</v>
      </c>
      <c r="E509" s="2">
        <f t="shared" si="14"/>
        <v>28.338333333333335</v>
      </c>
      <c r="F509" s="2">
        <v>28.984999999999999</v>
      </c>
      <c r="G509" s="2">
        <v>28.297499999999999</v>
      </c>
      <c r="H509" s="2">
        <v>28.639500000000002</v>
      </c>
      <c r="I509" s="2">
        <f t="shared" si="15"/>
        <v>28.640666666666664</v>
      </c>
      <c r="J509" s="2"/>
      <c r="K509" s="2">
        <v>24</v>
      </c>
      <c r="L509" s="2">
        <v>24</v>
      </c>
      <c r="M509" s="2">
        <v>24</v>
      </c>
      <c r="N509" s="2">
        <v>39.4</v>
      </c>
      <c r="O509" s="2">
        <v>39.4</v>
      </c>
      <c r="P509" s="2">
        <v>39.4</v>
      </c>
      <c r="Q509" s="2">
        <v>67.194999999999993</v>
      </c>
      <c r="R509" s="2">
        <v>0</v>
      </c>
      <c r="S509" s="2">
        <v>180.93</v>
      </c>
      <c r="T509" s="2">
        <v>2306600000</v>
      </c>
      <c r="U509" s="2">
        <v>116</v>
      </c>
      <c r="V509" s="2">
        <v>0.424369</v>
      </c>
      <c r="W509" s="2">
        <v>0.61142600000000003</v>
      </c>
      <c r="X509" s="2">
        <v>-0.30225000000000002</v>
      </c>
      <c r="Y509" s="2">
        <v>-0.37628800000000001</v>
      </c>
      <c r="Z509" s="2" t="s">
        <v>742</v>
      </c>
      <c r="AA509" s="2" t="s">
        <v>742</v>
      </c>
      <c r="AB509" s="2">
        <v>156</v>
      </c>
    </row>
    <row r="510" spans="1:28" x14ac:dyDescent="0.2">
      <c r="A510" s="1" t="s">
        <v>1351</v>
      </c>
      <c r="B510" s="2">
        <v>28.587299999999999</v>
      </c>
      <c r="C510" s="2">
        <v>28.0899</v>
      </c>
      <c r="D510" s="2">
        <v>28.346499999999999</v>
      </c>
      <c r="E510" s="2">
        <f t="shared" si="14"/>
        <v>28.341233333333332</v>
      </c>
      <c r="F510" s="2">
        <v>28.346499999999999</v>
      </c>
      <c r="G510" s="2">
        <v>28.4191</v>
      </c>
      <c r="H510" s="2">
        <v>28.3733</v>
      </c>
      <c r="I510" s="2">
        <f t="shared" si="15"/>
        <v>28.379633333333334</v>
      </c>
      <c r="J510" s="2"/>
      <c r="K510" s="2">
        <v>35</v>
      </c>
      <c r="L510" s="2">
        <v>35</v>
      </c>
      <c r="M510" s="2">
        <v>34</v>
      </c>
      <c r="N510" s="2">
        <v>46.2</v>
      </c>
      <c r="O510" s="2">
        <v>46.2</v>
      </c>
      <c r="P510" s="2">
        <v>44.7</v>
      </c>
      <c r="Q510" s="2">
        <v>87.343000000000004</v>
      </c>
      <c r="R510" s="2">
        <v>0</v>
      </c>
      <c r="S510" s="2">
        <v>153.52000000000001</v>
      </c>
      <c r="T510" s="2">
        <v>2034200000</v>
      </c>
      <c r="U510" s="2">
        <v>145</v>
      </c>
      <c r="V510" s="2">
        <v>8.8793999999999998E-2</v>
      </c>
      <c r="W510" s="2">
        <v>0.94114600000000004</v>
      </c>
      <c r="X510" s="2">
        <v>-3.8424800000000002E-2</v>
      </c>
      <c r="Y510" s="2">
        <v>-5.9559099999999997E-2</v>
      </c>
      <c r="Z510" s="2" t="s">
        <v>1350</v>
      </c>
      <c r="AA510" s="2" t="s">
        <v>1350</v>
      </c>
      <c r="AB510" s="2">
        <v>1461</v>
      </c>
    </row>
    <row r="511" spans="1:28" x14ac:dyDescent="0.2">
      <c r="A511" s="1" t="s">
        <v>538</v>
      </c>
      <c r="B511" s="2">
        <v>28.28</v>
      </c>
      <c r="C511" s="2">
        <v>28.592400000000001</v>
      </c>
      <c r="D511" s="2">
        <v>28.266999999999999</v>
      </c>
      <c r="E511" s="2">
        <f t="shared" si="14"/>
        <v>28.379799999999999</v>
      </c>
      <c r="F511" s="2">
        <v>26.935300000000002</v>
      </c>
      <c r="G511" s="2">
        <v>26.974499999999999</v>
      </c>
      <c r="H511" s="2">
        <v>27.200299999999999</v>
      </c>
      <c r="I511" s="2">
        <f t="shared" si="15"/>
        <v>27.0367</v>
      </c>
      <c r="J511" s="2"/>
      <c r="K511" s="2">
        <v>7</v>
      </c>
      <c r="L511" s="2">
        <v>7</v>
      </c>
      <c r="M511" s="2">
        <v>7</v>
      </c>
      <c r="N511" s="2">
        <v>43.2</v>
      </c>
      <c r="O511" s="2">
        <v>43.2</v>
      </c>
      <c r="P511" s="2">
        <v>43.2</v>
      </c>
      <c r="Q511" s="2">
        <v>15.891999999999999</v>
      </c>
      <c r="R511" s="2">
        <v>0</v>
      </c>
      <c r="S511" s="2">
        <v>63.579000000000001</v>
      </c>
      <c r="T511" s="2">
        <v>1417900000</v>
      </c>
      <c r="U511" s="2">
        <v>33</v>
      </c>
      <c r="V511" s="2">
        <v>3.1185700000000001</v>
      </c>
      <c r="W511" s="2">
        <v>1.0081300000000001E-3</v>
      </c>
      <c r="X511" s="2">
        <v>1.3431200000000001</v>
      </c>
      <c r="Y511" s="2">
        <v>2.1162899999999998</v>
      </c>
      <c r="Z511" s="2" t="s">
        <v>537</v>
      </c>
      <c r="AA511" s="2" t="s">
        <v>537</v>
      </c>
      <c r="AB511" s="2">
        <v>1508</v>
      </c>
    </row>
    <row r="512" spans="1:28" x14ac:dyDescent="0.2">
      <c r="A512" s="1" t="s">
        <v>769</v>
      </c>
      <c r="B512" s="2">
        <v>28.491099999999999</v>
      </c>
      <c r="C512" s="2">
        <v>28.4071</v>
      </c>
      <c r="D512" s="2">
        <v>28.290500000000002</v>
      </c>
      <c r="E512" s="2">
        <f t="shared" si="14"/>
        <v>28.396233333333338</v>
      </c>
      <c r="F512" s="2">
        <v>28.385300000000001</v>
      </c>
      <c r="G512" s="2">
        <v>27.9343</v>
      </c>
      <c r="H512" s="2">
        <v>28.520700000000001</v>
      </c>
      <c r="I512" s="2">
        <f t="shared" si="15"/>
        <v>28.280100000000001</v>
      </c>
      <c r="J512" s="2"/>
      <c r="K512" s="2">
        <v>42</v>
      </c>
      <c r="L512" s="2">
        <v>42</v>
      </c>
      <c r="M512" s="2">
        <v>42</v>
      </c>
      <c r="N512" s="2">
        <v>33.9</v>
      </c>
      <c r="O512" s="2">
        <v>33.9</v>
      </c>
      <c r="P512" s="2">
        <v>33.9</v>
      </c>
      <c r="Q512" s="2">
        <v>145.83000000000001</v>
      </c>
      <c r="R512" s="2">
        <v>0</v>
      </c>
      <c r="S512" s="2">
        <v>302.67</v>
      </c>
      <c r="T512" s="2">
        <v>2058400000</v>
      </c>
      <c r="U512" s="2">
        <v>141</v>
      </c>
      <c r="V512" s="2">
        <v>0.23114799999999999</v>
      </c>
      <c r="W512" s="2">
        <v>0.84670500000000004</v>
      </c>
      <c r="X512" s="2">
        <v>0.11608300000000001</v>
      </c>
      <c r="Y512" s="2">
        <v>0.16907900000000001</v>
      </c>
      <c r="Z512" s="2" t="s">
        <v>768</v>
      </c>
      <c r="AA512" s="2" t="s">
        <v>768</v>
      </c>
      <c r="AB512" s="2">
        <v>210</v>
      </c>
    </row>
    <row r="513" spans="1:28" x14ac:dyDescent="0.2">
      <c r="A513" s="1" t="s">
        <v>870</v>
      </c>
      <c r="B513" s="2">
        <v>28.6157</v>
      </c>
      <c r="C513" s="2">
        <v>28.071300000000001</v>
      </c>
      <c r="D513" s="2">
        <v>28.5733</v>
      </c>
      <c r="E513" s="2">
        <f t="shared" si="14"/>
        <v>28.420100000000001</v>
      </c>
      <c r="F513" s="2">
        <v>28.558700000000002</v>
      </c>
      <c r="G513" s="2">
        <v>28.3184</v>
      </c>
      <c r="H513" s="2">
        <v>28.218499999999999</v>
      </c>
      <c r="I513" s="2">
        <f t="shared" si="15"/>
        <v>28.365199999999998</v>
      </c>
      <c r="J513" s="2"/>
      <c r="K513" s="2">
        <v>17</v>
      </c>
      <c r="L513" s="2">
        <v>17</v>
      </c>
      <c r="M513" s="2">
        <v>14</v>
      </c>
      <c r="N513" s="2">
        <v>40.299999999999997</v>
      </c>
      <c r="O513" s="2">
        <v>40.299999999999997</v>
      </c>
      <c r="P513" s="2">
        <v>37.5</v>
      </c>
      <c r="Q513" s="2">
        <v>57.220999999999997</v>
      </c>
      <c r="R513" s="2">
        <v>0</v>
      </c>
      <c r="S513" s="2">
        <v>141.44999999999999</v>
      </c>
      <c r="T513" s="2">
        <v>2004700000</v>
      </c>
      <c r="U513" s="2">
        <v>81</v>
      </c>
      <c r="V513" s="2">
        <v>9.5625600000000005E-2</v>
      </c>
      <c r="W513" s="2">
        <v>0.92508199999999996</v>
      </c>
      <c r="X513" s="2">
        <v>5.4868699999999999E-2</v>
      </c>
      <c r="Y513" s="2">
        <v>7.8175700000000001E-2</v>
      </c>
      <c r="Z513" s="2" t="s">
        <v>869</v>
      </c>
      <c r="AA513" s="2" t="s">
        <v>869</v>
      </c>
      <c r="AB513" s="2">
        <v>471</v>
      </c>
    </row>
    <row r="514" spans="1:28" x14ac:dyDescent="0.2">
      <c r="A514" s="1" t="s">
        <v>1058</v>
      </c>
      <c r="B514" s="2">
        <v>28.736599999999999</v>
      </c>
      <c r="C514" s="2">
        <v>28.5306</v>
      </c>
      <c r="D514" s="2">
        <v>28.386199999999999</v>
      </c>
      <c r="E514" s="2">
        <f t="shared" ref="E514:E577" si="16">AVERAGE(B514:D514)</f>
        <v>28.551133333333336</v>
      </c>
      <c r="F514" s="2">
        <v>28.601099999999999</v>
      </c>
      <c r="G514" s="2">
        <v>28.026800000000001</v>
      </c>
      <c r="H514" s="2">
        <v>28.427900000000001</v>
      </c>
      <c r="I514" s="2">
        <f t="shared" ref="I514:I577" si="17">AVERAGE(F514:H514)</f>
        <v>28.351933333333335</v>
      </c>
      <c r="J514" s="2"/>
      <c r="K514" s="2">
        <v>9</v>
      </c>
      <c r="L514" s="2">
        <v>9</v>
      </c>
      <c r="M514" s="2">
        <v>9</v>
      </c>
      <c r="N514" s="2">
        <v>42.1</v>
      </c>
      <c r="O514" s="2">
        <v>42.1</v>
      </c>
      <c r="P514" s="2">
        <v>42.1</v>
      </c>
      <c r="Q514" s="2">
        <v>19.329000000000001</v>
      </c>
      <c r="R514" s="2">
        <v>0</v>
      </c>
      <c r="S514" s="2">
        <v>68.242999999999995</v>
      </c>
      <c r="T514" s="2">
        <v>2226700000</v>
      </c>
      <c r="U514" s="2">
        <v>77</v>
      </c>
      <c r="V514" s="2">
        <v>0.41645799999999999</v>
      </c>
      <c r="W514" s="2">
        <v>0.71657199999999999</v>
      </c>
      <c r="X514" s="2">
        <v>0.19920299999999999</v>
      </c>
      <c r="Y514" s="2">
        <v>0.28532600000000002</v>
      </c>
      <c r="Z514" s="2" t="s">
        <v>1057</v>
      </c>
      <c r="AA514" s="2" t="s">
        <v>1057</v>
      </c>
      <c r="AB514" s="2">
        <v>802</v>
      </c>
    </row>
    <row r="515" spans="1:28" x14ac:dyDescent="0.2">
      <c r="A515" s="1" t="s">
        <v>819</v>
      </c>
      <c r="B515" s="2">
        <v>28.528199999999998</v>
      </c>
      <c r="C515" s="2">
        <v>28.669</v>
      </c>
      <c r="D515" s="2">
        <v>28.6</v>
      </c>
      <c r="E515" s="2">
        <f t="shared" si="16"/>
        <v>28.599066666666669</v>
      </c>
      <c r="F515" s="2">
        <v>28.817799999999998</v>
      </c>
      <c r="G515" s="2">
        <v>28.988299999999999</v>
      </c>
      <c r="H515" s="2">
        <v>28.4847</v>
      </c>
      <c r="I515" s="2">
        <f t="shared" si="17"/>
        <v>28.7636</v>
      </c>
      <c r="J515" s="2"/>
      <c r="K515" s="2">
        <v>7</v>
      </c>
      <c r="L515" s="2">
        <v>7</v>
      </c>
      <c r="M515" s="2">
        <v>7</v>
      </c>
      <c r="N515" s="2">
        <v>21</v>
      </c>
      <c r="O515" s="2">
        <v>21</v>
      </c>
      <c r="P515" s="2">
        <v>21</v>
      </c>
      <c r="Q515" s="2">
        <v>32.853999999999999</v>
      </c>
      <c r="R515" s="2">
        <v>0</v>
      </c>
      <c r="S515" s="2">
        <v>34.415999999999997</v>
      </c>
      <c r="T515" s="2">
        <v>2575800000</v>
      </c>
      <c r="U515" s="2">
        <v>38</v>
      </c>
      <c r="V515" s="2">
        <v>0.41702299999999998</v>
      </c>
      <c r="W515" s="2">
        <v>0.76600400000000002</v>
      </c>
      <c r="X515" s="2">
        <v>-0.16455900000000001</v>
      </c>
      <c r="Y515" s="2">
        <v>-0.251863</v>
      </c>
      <c r="Z515" s="2" t="s">
        <v>818</v>
      </c>
      <c r="AA515" s="2" t="s">
        <v>818</v>
      </c>
      <c r="AB515" s="2">
        <v>336</v>
      </c>
    </row>
    <row r="516" spans="1:28" x14ac:dyDescent="0.2">
      <c r="A516" s="1" t="s">
        <v>839</v>
      </c>
      <c r="B516" s="2">
        <v>28.592199999999998</v>
      </c>
      <c r="C516" s="2">
        <v>28.681799999999999</v>
      </c>
      <c r="D516" s="2">
        <v>28.523700000000002</v>
      </c>
      <c r="E516" s="2">
        <f t="shared" si="16"/>
        <v>28.599233333333334</v>
      </c>
      <c r="F516" s="2">
        <v>28.718399999999999</v>
      </c>
      <c r="G516" s="2">
        <v>28.279699999999998</v>
      </c>
      <c r="H516" s="2">
        <v>28.385999999999999</v>
      </c>
      <c r="I516" s="2">
        <f t="shared" si="17"/>
        <v>28.461366666666663</v>
      </c>
      <c r="J516" s="2"/>
      <c r="K516" s="2">
        <v>11</v>
      </c>
      <c r="L516" s="2">
        <v>11</v>
      </c>
      <c r="M516" s="2">
        <v>2</v>
      </c>
      <c r="N516" s="2">
        <v>29.6</v>
      </c>
      <c r="O516" s="2">
        <v>29.6</v>
      </c>
      <c r="P516" s="2">
        <v>9.4</v>
      </c>
      <c r="Q516" s="2">
        <v>21.364000000000001</v>
      </c>
      <c r="R516" s="2">
        <v>0</v>
      </c>
      <c r="S516" s="2">
        <v>41.460999999999999</v>
      </c>
      <c r="T516" s="2">
        <v>2247200000</v>
      </c>
      <c r="U516" s="2">
        <v>62</v>
      </c>
      <c r="V516" s="2">
        <v>0.38670199999999999</v>
      </c>
      <c r="W516" s="2">
        <v>0.80618400000000001</v>
      </c>
      <c r="X516" s="2">
        <v>0.13789199999999999</v>
      </c>
      <c r="Y516" s="2">
        <v>0.21551300000000001</v>
      </c>
      <c r="Z516" s="2" t="s">
        <v>838</v>
      </c>
      <c r="AA516" s="2" t="s">
        <v>838</v>
      </c>
      <c r="AB516" s="2">
        <v>401</v>
      </c>
    </row>
    <row r="517" spans="1:28" x14ac:dyDescent="0.2">
      <c r="A517" s="1" t="s">
        <v>1123</v>
      </c>
      <c r="B517" s="2">
        <v>28.484000000000002</v>
      </c>
      <c r="C517" s="2">
        <v>28.738</v>
      </c>
      <c r="D517" s="2">
        <v>28.5884</v>
      </c>
      <c r="E517" s="2">
        <f t="shared" si="16"/>
        <v>28.603466666666666</v>
      </c>
      <c r="F517" s="2">
        <v>28.5672</v>
      </c>
      <c r="G517" s="2">
        <v>28.049099999999999</v>
      </c>
      <c r="H517" s="2">
        <v>28.427099999999999</v>
      </c>
      <c r="I517" s="2">
        <f t="shared" si="17"/>
        <v>28.347799999999996</v>
      </c>
      <c r="J517" s="2"/>
      <c r="K517" s="2">
        <v>38</v>
      </c>
      <c r="L517" s="2">
        <v>38</v>
      </c>
      <c r="M517" s="2">
        <v>38</v>
      </c>
      <c r="N517" s="2">
        <v>42.9</v>
      </c>
      <c r="O517" s="2">
        <v>42.9</v>
      </c>
      <c r="P517" s="2">
        <v>42.9</v>
      </c>
      <c r="Q517" s="2">
        <v>100.23</v>
      </c>
      <c r="R517" s="2">
        <v>0</v>
      </c>
      <c r="S517" s="2">
        <v>213.73</v>
      </c>
      <c r="T517" s="2">
        <v>2240800000</v>
      </c>
      <c r="U517" s="2">
        <v>131</v>
      </c>
      <c r="V517" s="2">
        <v>0.62573199999999995</v>
      </c>
      <c r="W517" s="2">
        <v>0.61596899999999999</v>
      </c>
      <c r="X517" s="2">
        <v>0.255693</v>
      </c>
      <c r="Y517" s="2">
        <v>0.38083499999999998</v>
      </c>
      <c r="Z517" s="2" t="s">
        <v>1122</v>
      </c>
      <c r="AA517" s="2" t="s">
        <v>1122</v>
      </c>
      <c r="AB517" s="2">
        <v>893</v>
      </c>
    </row>
    <row r="518" spans="1:28" x14ac:dyDescent="0.2">
      <c r="A518" s="1" t="s">
        <v>1085</v>
      </c>
      <c r="B518" s="2">
        <v>28.982199999999999</v>
      </c>
      <c r="C518" s="2">
        <v>28.0578</v>
      </c>
      <c r="D518" s="2">
        <v>28.790099999999999</v>
      </c>
      <c r="E518" s="2">
        <f t="shared" si="16"/>
        <v>28.610033333333334</v>
      </c>
      <c r="F518" s="2">
        <v>28.269300000000001</v>
      </c>
      <c r="G518" s="2">
        <v>27.290600000000001</v>
      </c>
      <c r="H518" s="2">
        <v>28.560700000000001</v>
      </c>
      <c r="I518" s="2">
        <f t="shared" si="17"/>
        <v>28.040199999999999</v>
      </c>
      <c r="J518" s="2"/>
      <c r="K518" s="2">
        <v>21</v>
      </c>
      <c r="L518" s="2">
        <v>21</v>
      </c>
      <c r="M518" s="2">
        <v>14</v>
      </c>
      <c r="N518" s="2">
        <v>28.9</v>
      </c>
      <c r="O518" s="2">
        <v>28.9</v>
      </c>
      <c r="P518" s="2">
        <v>24.9</v>
      </c>
      <c r="Q518" s="2">
        <v>56.677999999999997</v>
      </c>
      <c r="R518" s="2">
        <v>0</v>
      </c>
      <c r="S518" s="2">
        <v>80.346000000000004</v>
      </c>
      <c r="T518" s="2">
        <v>2272700000</v>
      </c>
      <c r="U518" s="2">
        <v>63</v>
      </c>
      <c r="V518" s="2">
        <v>0.51837800000000001</v>
      </c>
      <c r="W518" s="2">
        <v>0.35966399999999998</v>
      </c>
      <c r="X518" s="2">
        <v>0.569824</v>
      </c>
      <c r="Y518" s="2">
        <v>0.58365</v>
      </c>
      <c r="Z518" s="2" t="s">
        <v>1084</v>
      </c>
      <c r="AA518" s="2" t="s">
        <v>1084</v>
      </c>
      <c r="AB518" s="2">
        <v>849</v>
      </c>
    </row>
    <row r="519" spans="1:28" x14ac:dyDescent="0.2">
      <c r="A519" s="1" t="s">
        <v>845</v>
      </c>
      <c r="B519" s="2">
        <v>28.7804</v>
      </c>
      <c r="C519" s="2">
        <v>28.4497</v>
      </c>
      <c r="D519" s="2">
        <v>28.799399999999999</v>
      </c>
      <c r="E519" s="2">
        <f t="shared" si="16"/>
        <v>28.676500000000001</v>
      </c>
      <c r="F519" s="2">
        <v>28.8033</v>
      </c>
      <c r="G519" s="2">
        <v>28.726700000000001</v>
      </c>
      <c r="H519" s="2">
        <v>29.105</v>
      </c>
      <c r="I519" s="2">
        <f t="shared" si="17"/>
        <v>28.878333333333334</v>
      </c>
      <c r="J519" s="2"/>
      <c r="K519" s="2">
        <v>16</v>
      </c>
      <c r="L519" s="2">
        <v>16</v>
      </c>
      <c r="M519" s="2">
        <v>16</v>
      </c>
      <c r="N519" s="2">
        <v>80.900000000000006</v>
      </c>
      <c r="O519" s="2">
        <v>80.900000000000006</v>
      </c>
      <c r="P519" s="2">
        <v>80.900000000000006</v>
      </c>
      <c r="Q519" s="2">
        <v>12.538</v>
      </c>
      <c r="R519" s="2">
        <v>0</v>
      </c>
      <c r="S519" s="2">
        <v>50.948</v>
      </c>
      <c r="T519" s="2">
        <v>2741300000</v>
      </c>
      <c r="U519" s="2">
        <v>87</v>
      </c>
      <c r="V519" s="2">
        <v>0.55189999999999995</v>
      </c>
      <c r="W519" s="2">
        <v>0.68850599999999995</v>
      </c>
      <c r="X519" s="2">
        <v>-0.20185500000000001</v>
      </c>
      <c r="Y519" s="2">
        <v>-0.30494599999999999</v>
      </c>
      <c r="Z519" s="2" t="s">
        <v>844</v>
      </c>
      <c r="AA519" s="2" t="s">
        <v>844</v>
      </c>
      <c r="AB519" s="2">
        <v>412</v>
      </c>
    </row>
    <row r="520" spans="1:28" x14ac:dyDescent="0.2">
      <c r="A520" s="1" t="s">
        <v>1365</v>
      </c>
      <c r="B520" s="2">
        <v>28.895</v>
      </c>
      <c r="C520" s="2">
        <v>28.2849</v>
      </c>
      <c r="D520" s="2">
        <v>28.864799999999999</v>
      </c>
      <c r="E520" s="2">
        <f t="shared" si="16"/>
        <v>28.681566666666669</v>
      </c>
      <c r="F520" s="2">
        <v>28.606000000000002</v>
      </c>
      <c r="G520" s="2">
        <v>28.6539</v>
      </c>
      <c r="H520" s="2">
        <v>28.424099999999999</v>
      </c>
      <c r="I520" s="2">
        <f t="shared" si="17"/>
        <v>28.561333333333334</v>
      </c>
      <c r="J520" s="2"/>
      <c r="K520" s="2">
        <v>29</v>
      </c>
      <c r="L520" s="2">
        <v>29</v>
      </c>
      <c r="M520" s="2">
        <v>25</v>
      </c>
      <c r="N520" s="2">
        <v>46.6</v>
      </c>
      <c r="O520" s="2">
        <v>46.6</v>
      </c>
      <c r="P520" s="2">
        <v>40.6</v>
      </c>
      <c r="Q520" s="2">
        <v>63.48</v>
      </c>
      <c r="R520" s="2">
        <v>0</v>
      </c>
      <c r="S520" s="2">
        <v>181.17</v>
      </c>
      <c r="T520" s="2">
        <v>2354000000</v>
      </c>
      <c r="U520" s="2">
        <v>120</v>
      </c>
      <c r="V520" s="2">
        <v>0.21101200000000001</v>
      </c>
      <c r="W520" s="2">
        <v>0.84717100000000001</v>
      </c>
      <c r="X520" s="2">
        <v>0.120284</v>
      </c>
      <c r="Y520" s="2">
        <v>0.169293</v>
      </c>
      <c r="Z520" s="2" t="s">
        <v>1364</v>
      </c>
      <c r="AA520" s="2" t="s">
        <v>1364</v>
      </c>
      <c r="AB520" s="2">
        <v>1505</v>
      </c>
    </row>
    <row r="521" spans="1:28" x14ac:dyDescent="0.2">
      <c r="A521" s="1" t="s">
        <v>917</v>
      </c>
      <c r="B521" s="2">
        <v>28.9497</v>
      </c>
      <c r="C521" s="2">
        <v>28.297599999999999</v>
      </c>
      <c r="D521" s="2">
        <v>28.802800000000001</v>
      </c>
      <c r="E521" s="2">
        <f t="shared" si="16"/>
        <v>28.683366666666668</v>
      </c>
      <c r="F521" s="2">
        <v>28.4251</v>
      </c>
      <c r="G521" s="2">
        <v>28.721</v>
      </c>
      <c r="H521" s="2">
        <v>28.4938</v>
      </c>
      <c r="I521" s="2">
        <f t="shared" si="17"/>
        <v>28.546633333333336</v>
      </c>
      <c r="J521" s="2"/>
      <c r="K521" s="2">
        <v>6</v>
      </c>
      <c r="L521" s="2">
        <v>6</v>
      </c>
      <c r="M521" s="2">
        <v>6</v>
      </c>
      <c r="N521" s="2">
        <v>39.799999999999997</v>
      </c>
      <c r="O521" s="2">
        <v>39.799999999999997</v>
      </c>
      <c r="P521" s="2">
        <v>39.799999999999997</v>
      </c>
      <c r="Q521" s="2">
        <v>14.551</v>
      </c>
      <c r="R521" s="2">
        <v>0</v>
      </c>
      <c r="S521" s="2">
        <v>65.090999999999994</v>
      </c>
      <c r="T521" s="2">
        <v>2466800000</v>
      </c>
      <c r="U521" s="2">
        <v>38</v>
      </c>
      <c r="V521" s="2">
        <v>0.23955599999999999</v>
      </c>
      <c r="W521" s="2">
        <v>0.83227799999999996</v>
      </c>
      <c r="X521" s="2">
        <v>0.136772</v>
      </c>
      <c r="Y521" s="2">
        <v>0.19081200000000001</v>
      </c>
      <c r="Z521" s="2" t="s">
        <v>916</v>
      </c>
      <c r="AA521" s="2" t="s">
        <v>916</v>
      </c>
      <c r="AB521" s="2">
        <v>569</v>
      </c>
    </row>
    <row r="522" spans="1:28" x14ac:dyDescent="0.2">
      <c r="A522" s="1" t="s">
        <v>855</v>
      </c>
      <c r="B522" s="2">
        <v>28.715</v>
      </c>
      <c r="C522" s="2">
        <v>28.505099999999999</v>
      </c>
      <c r="D522" s="2">
        <v>28.906199999999998</v>
      </c>
      <c r="E522" s="2">
        <f t="shared" si="16"/>
        <v>28.708766666666666</v>
      </c>
      <c r="F522" s="2">
        <v>28.700399999999998</v>
      </c>
      <c r="G522" s="2">
        <v>28.6068</v>
      </c>
      <c r="H522" s="2">
        <v>28.661899999999999</v>
      </c>
      <c r="I522" s="2">
        <f t="shared" si="17"/>
        <v>28.656366666666667</v>
      </c>
      <c r="J522" s="2"/>
      <c r="K522" s="2">
        <v>29</v>
      </c>
      <c r="L522" s="2">
        <v>29</v>
      </c>
      <c r="M522" s="2">
        <v>27</v>
      </c>
      <c r="N522" s="2">
        <v>34.5</v>
      </c>
      <c r="O522" s="2">
        <v>34.5</v>
      </c>
      <c r="P522" s="2">
        <v>33.1</v>
      </c>
      <c r="Q522" s="2">
        <v>76.149000000000001</v>
      </c>
      <c r="R522" s="2">
        <v>0</v>
      </c>
      <c r="S522" s="2">
        <v>120.85</v>
      </c>
      <c r="T522" s="2">
        <v>2550000000</v>
      </c>
      <c r="U522" s="2">
        <v>118</v>
      </c>
      <c r="V522" s="2">
        <v>0.15559999999999999</v>
      </c>
      <c r="W522" s="2">
        <v>0.92381400000000002</v>
      </c>
      <c r="X522" s="2">
        <v>5.2384100000000003E-2</v>
      </c>
      <c r="Y522" s="2">
        <v>8.4633899999999998E-2</v>
      </c>
      <c r="Z522" s="2" t="s">
        <v>854</v>
      </c>
      <c r="AA522" s="2" t="s">
        <v>854</v>
      </c>
      <c r="AB522" s="2">
        <v>443</v>
      </c>
    </row>
    <row r="523" spans="1:28" x14ac:dyDescent="0.2">
      <c r="A523" s="1" t="s">
        <v>495</v>
      </c>
      <c r="B523" s="2">
        <v>28.5594</v>
      </c>
      <c r="C523" s="2">
        <v>28.784700000000001</v>
      </c>
      <c r="D523" s="2">
        <v>28.835999999999999</v>
      </c>
      <c r="E523" s="2">
        <f t="shared" si="16"/>
        <v>28.726699999999997</v>
      </c>
      <c r="F523" s="2">
        <v>27.438700000000001</v>
      </c>
      <c r="G523" s="2">
        <v>27.880199999999999</v>
      </c>
      <c r="H523" s="2">
        <v>27.605899999999998</v>
      </c>
      <c r="I523" s="2">
        <f t="shared" si="17"/>
        <v>27.6416</v>
      </c>
      <c r="J523" s="2"/>
      <c r="K523" s="2">
        <v>10</v>
      </c>
      <c r="L523" s="2">
        <v>10</v>
      </c>
      <c r="M523" s="2">
        <v>10</v>
      </c>
      <c r="N523" s="2">
        <v>60</v>
      </c>
      <c r="O523" s="2">
        <v>60</v>
      </c>
      <c r="P523" s="2">
        <v>60</v>
      </c>
      <c r="Q523" s="2">
        <v>14.839</v>
      </c>
      <c r="R523" s="2">
        <v>0</v>
      </c>
      <c r="S523" s="2">
        <v>20.414000000000001</v>
      </c>
      <c r="T523" s="2">
        <v>2038200000</v>
      </c>
      <c r="U523" s="2">
        <v>47</v>
      </c>
      <c r="V523" s="2">
        <v>2.44156</v>
      </c>
      <c r="W523" s="2">
        <v>4.5263200000000003E-3</v>
      </c>
      <c r="X523" s="2">
        <v>1.08511</v>
      </c>
      <c r="Y523" s="2">
        <v>1.6586399999999999</v>
      </c>
      <c r="Z523" s="2" t="s">
        <v>494</v>
      </c>
      <c r="AA523" s="2" t="s">
        <v>494</v>
      </c>
      <c r="AB523" s="2">
        <v>723</v>
      </c>
    </row>
    <row r="524" spans="1:28" x14ac:dyDescent="0.2">
      <c r="A524" s="1" t="s">
        <v>440</v>
      </c>
      <c r="B524" s="2">
        <v>28.883199999999999</v>
      </c>
      <c r="C524" s="2">
        <v>28.741900000000001</v>
      </c>
      <c r="D524" s="2">
        <v>28.784400000000002</v>
      </c>
      <c r="E524" s="2">
        <f t="shared" si="16"/>
        <v>28.803166666666669</v>
      </c>
      <c r="F524" s="2">
        <v>28.023499999999999</v>
      </c>
      <c r="G524" s="2">
        <v>28.203800000000001</v>
      </c>
      <c r="H524" s="2">
        <v>28.018000000000001</v>
      </c>
      <c r="I524" s="2">
        <f t="shared" si="17"/>
        <v>28.081766666666667</v>
      </c>
      <c r="J524" s="2"/>
      <c r="K524" s="2">
        <v>11</v>
      </c>
      <c r="L524" s="2">
        <v>11</v>
      </c>
      <c r="M524" s="2">
        <v>11</v>
      </c>
      <c r="N524" s="2">
        <v>51</v>
      </c>
      <c r="O524" s="2">
        <v>51</v>
      </c>
      <c r="P524" s="2">
        <v>51</v>
      </c>
      <c r="Q524" s="2">
        <v>17.779</v>
      </c>
      <c r="R524" s="2">
        <v>0</v>
      </c>
      <c r="S524" s="2">
        <v>44.296999999999997</v>
      </c>
      <c r="T524" s="2">
        <v>2195200000</v>
      </c>
      <c r="U524" s="2">
        <v>51</v>
      </c>
      <c r="V524" s="2">
        <v>2.9551599999999998</v>
      </c>
      <c r="W524" s="2">
        <v>1.9534099999999999E-2</v>
      </c>
      <c r="X524" s="2">
        <v>0.72144299999999995</v>
      </c>
      <c r="Y524" s="2">
        <v>1.25684</v>
      </c>
      <c r="Z524" s="2" t="s">
        <v>439</v>
      </c>
      <c r="AA524" s="2" t="s">
        <v>439</v>
      </c>
      <c r="AB524" s="2">
        <v>798</v>
      </c>
    </row>
    <row r="525" spans="1:28" x14ac:dyDescent="0.2">
      <c r="A525" s="1" t="s">
        <v>950</v>
      </c>
      <c r="B525" s="2">
        <v>28.916599999999999</v>
      </c>
      <c r="C525" s="2">
        <v>28.690999999999999</v>
      </c>
      <c r="D525" s="2">
        <v>28.9132</v>
      </c>
      <c r="E525" s="2">
        <f t="shared" si="16"/>
        <v>28.840266666666665</v>
      </c>
      <c r="F525" s="2">
        <v>28.414300000000001</v>
      </c>
      <c r="G525" s="2">
        <v>28.4724</v>
      </c>
      <c r="H525" s="2">
        <v>29.244299999999999</v>
      </c>
      <c r="I525" s="2">
        <f t="shared" si="17"/>
        <v>28.710333333333335</v>
      </c>
      <c r="J525" s="2"/>
      <c r="K525" s="2">
        <v>9</v>
      </c>
      <c r="L525" s="2">
        <v>9</v>
      </c>
      <c r="M525" s="2">
        <v>9</v>
      </c>
      <c r="N525" s="2">
        <v>28.4</v>
      </c>
      <c r="O525" s="2">
        <v>28.4</v>
      </c>
      <c r="P525" s="2">
        <v>28.4</v>
      </c>
      <c r="Q525" s="2">
        <v>23.431999999999999</v>
      </c>
      <c r="R525" s="2">
        <v>0</v>
      </c>
      <c r="S525" s="2">
        <v>45.939</v>
      </c>
      <c r="T525" s="2">
        <v>2867000000</v>
      </c>
      <c r="U525" s="2">
        <v>56</v>
      </c>
      <c r="V525" s="2">
        <v>0.16719000000000001</v>
      </c>
      <c r="W525" s="2">
        <v>0.84760100000000005</v>
      </c>
      <c r="X525" s="2">
        <v>0.12990599999999999</v>
      </c>
      <c r="Y525" s="2">
        <v>0.16702900000000001</v>
      </c>
      <c r="Z525" s="2" t="s">
        <v>949</v>
      </c>
      <c r="AA525" s="2" t="s">
        <v>949</v>
      </c>
      <c r="AB525" s="2">
        <v>630</v>
      </c>
    </row>
    <row r="526" spans="1:28" x14ac:dyDescent="0.2">
      <c r="A526" s="1" t="s">
        <v>1048</v>
      </c>
      <c r="B526" s="2">
        <v>29.105599999999999</v>
      </c>
      <c r="C526" s="2">
        <v>28.750399999999999</v>
      </c>
      <c r="D526" s="2">
        <v>28.710100000000001</v>
      </c>
      <c r="E526" s="2">
        <f t="shared" si="16"/>
        <v>28.855366666666665</v>
      </c>
      <c r="F526" s="2">
        <v>28.336600000000001</v>
      </c>
      <c r="G526" s="2">
        <v>28.5169</v>
      </c>
      <c r="H526" s="2">
        <v>28.202000000000002</v>
      </c>
      <c r="I526" s="2">
        <f t="shared" si="17"/>
        <v>28.351833333333332</v>
      </c>
      <c r="J526" s="2"/>
      <c r="K526" s="2">
        <v>12</v>
      </c>
      <c r="L526" s="2">
        <v>12</v>
      </c>
      <c r="M526" s="2">
        <v>12</v>
      </c>
      <c r="N526" s="2">
        <v>65.099999999999994</v>
      </c>
      <c r="O526" s="2">
        <v>65.099999999999994</v>
      </c>
      <c r="P526" s="2">
        <v>65.099999999999994</v>
      </c>
      <c r="Q526" s="2">
        <v>9.1113</v>
      </c>
      <c r="R526" s="2">
        <v>0</v>
      </c>
      <c r="S526" s="2">
        <v>116.2</v>
      </c>
      <c r="T526" s="2">
        <v>2475400000</v>
      </c>
      <c r="U526" s="2">
        <v>70</v>
      </c>
      <c r="V526" s="2">
        <v>1.4430700000000001</v>
      </c>
      <c r="W526" s="2">
        <v>0.17752699999999999</v>
      </c>
      <c r="X526" s="2">
        <v>0.50356999999999996</v>
      </c>
      <c r="Y526" s="2">
        <v>0.76849100000000004</v>
      </c>
      <c r="Z526" s="2" t="s">
        <v>1047</v>
      </c>
      <c r="AA526" s="2" t="s">
        <v>1047</v>
      </c>
      <c r="AB526" s="2">
        <v>771</v>
      </c>
    </row>
    <row r="527" spans="1:28" x14ac:dyDescent="0.2">
      <c r="A527" s="1" t="s">
        <v>891</v>
      </c>
      <c r="B527" s="2">
        <v>29.035499999999999</v>
      </c>
      <c r="C527" s="2">
        <v>28.526</v>
      </c>
      <c r="D527" s="2">
        <v>29.042000000000002</v>
      </c>
      <c r="E527" s="2">
        <f t="shared" si="16"/>
        <v>28.867833333333333</v>
      </c>
      <c r="F527" s="2">
        <v>29.531300000000002</v>
      </c>
      <c r="G527" s="2">
        <v>29.512599999999999</v>
      </c>
      <c r="H527" s="2">
        <v>29.740400000000001</v>
      </c>
      <c r="I527" s="2">
        <f t="shared" si="17"/>
        <v>29.594766666666668</v>
      </c>
      <c r="J527" s="2"/>
      <c r="K527" s="2">
        <v>75</v>
      </c>
      <c r="L527" s="2">
        <v>75</v>
      </c>
      <c r="M527" s="2">
        <v>65</v>
      </c>
      <c r="N527" s="2">
        <v>36</v>
      </c>
      <c r="O527" s="2">
        <v>36</v>
      </c>
      <c r="P527" s="2">
        <v>30.9</v>
      </c>
      <c r="Q527" s="2">
        <v>226.53</v>
      </c>
      <c r="R527" s="2">
        <v>0</v>
      </c>
      <c r="S527" s="2">
        <v>323.31</v>
      </c>
      <c r="T527" s="2">
        <v>3934400000</v>
      </c>
      <c r="U527" s="2">
        <v>286</v>
      </c>
      <c r="V527" s="2">
        <v>1.4470799999999999</v>
      </c>
      <c r="W527" s="2">
        <v>5.87781E-2</v>
      </c>
      <c r="X527" s="2">
        <v>-0.72692599999999996</v>
      </c>
      <c r="Y527" s="2">
        <v>-1.0598399999999999</v>
      </c>
      <c r="Z527" s="2" t="s">
        <v>889</v>
      </c>
      <c r="AA527" s="2" t="s">
        <v>890</v>
      </c>
      <c r="AB527" s="2">
        <v>528</v>
      </c>
    </row>
    <row r="528" spans="1:28" x14ac:dyDescent="0.2">
      <c r="A528" s="1" t="s">
        <v>659</v>
      </c>
      <c r="B528" s="2">
        <v>29.363900000000001</v>
      </c>
      <c r="C528" s="2">
        <v>28.999099999999999</v>
      </c>
      <c r="D528" s="2">
        <v>28.272600000000001</v>
      </c>
      <c r="E528" s="2">
        <f t="shared" si="16"/>
        <v>28.878533333333333</v>
      </c>
      <c r="F528" s="2">
        <v>27.727599999999999</v>
      </c>
      <c r="G528" s="2">
        <v>0</v>
      </c>
      <c r="H528" s="2">
        <v>27.432400000000001</v>
      </c>
      <c r="I528" s="2">
        <f t="shared" si="17"/>
        <v>18.386666666666667</v>
      </c>
      <c r="J528" s="2"/>
      <c r="K528" s="2">
        <v>6</v>
      </c>
      <c r="L528" s="2">
        <v>6</v>
      </c>
      <c r="M528" s="2">
        <v>6</v>
      </c>
      <c r="N528" s="2">
        <v>31.5</v>
      </c>
      <c r="O528" s="2">
        <v>31.5</v>
      </c>
      <c r="P528" s="2">
        <v>31.5</v>
      </c>
      <c r="Q528" s="2">
        <v>20.065999999999999</v>
      </c>
      <c r="R528" s="2">
        <v>0</v>
      </c>
      <c r="S528" s="2">
        <v>41.011000000000003</v>
      </c>
      <c r="T528" s="2">
        <v>2360000000</v>
      </c>
      <c r="U528" s="2">
        <v>35</v>
      </c>
      <c r="V528" s="2">
        <v>0.68543200000000004</v>
      </c>
      <c r="W528" s="2">
        <v>2.1772699999999999E-2</v>
      </c>
      <c r="X528" s="2">
        <v>2.8723000000000001</v>
      </c>
      <c r="Y528" s="2">
        <v>1.36233</v>
      </c>
      <c r="Z528" s="2" t="s">
        <v>658</v>
      </c>
      <c r="AA528" s="2" t="s">
        <v>658</v>
      </c>
      <c r="AB528" s="2">
        <v>1452</v>
      </c>
    </row>
    <row r="529" spans="1:28" x14ac:dyDescent="0.2">
      <c r="A529" s="1" t="s">
        <v>724</v>
      </c>
      <c r="B529" s="2">
        <v>29.0947</v>
      </c>
      <c r="C529" s="2">
        <v>28.5337</v>
      </c>
      <c r="D529" s="2">
        <v>29.032299999999999</v>
      </c>
      <c r="E529" s="2">
        <f t="shared" si="16"/>
        <v>28.886899999999997</v>
      </c>
      <c r="F529" s="2">
        <v>28.418199999999999</v>
      </c>
      <c r="G529" s="2">
        <v>28.1404</v>
      </c>
      <c r="H529" s="2">
        <v>27.940300000000001</v>
      </c>
      <c r="I529" s="2">
        <f t="shared" si="17"/>
        <v>28.166299999999996</v>
      </c>
      <c r="J529" s="2"/>
      <c r="K529" s="2">
        <v>33</v>
      </c>
      <c r="L529" s="2">
        <v>33</v>
      </c>
      <c r="M529" s="2">
        <v>33</v>
      </c>
      <c r="N529" s="2">
        <v>38.5</v>
      </c>
      <c r="O529" s="2">
        <v>38.5</v>
      </c>
      <c r="P529" s="2">
        <v>38.5</v>
      </c>
      <c r="Q529" s="2">
        <v>73.242999999999995</v>
      </c>
      <c r="R529" s="2">
        <v>0</v>
      </c>
      <c r="S529" s="2">
        <v>122.86</v>
      </c>
      <c r="T529" s="2">
        <v>2334300000</v>
      </c>
      <c r="U529" s="2">
        <v>122</v>
      </c>
      <c r="V529" s="2">
        <v>1.4475499999999999</v>
      </c>
      <c r="W529" s="2">
        <v>6.1732500000000003E-2</v>
      </c>
      <c r="X529" s="2">
        <v>0.72059899999999999</v>
      </c>
      <c r="Y529" s="2">
        <v>0.99366900000000002</v>
      </c>
      <c r="Z529" s="2" t="s">
        <v>722</v>
      </c>
      <c r="AA529" s="2" t="s">
        <v>723</v>
      </c>
      <c r="AB529" s="2">
        <v>118</v>
      </c>
    </row>
    <row r="530" spans="1:28" x14ac:dyDescent="0.2">
      <c r="A530" s="1" t="s">
        <v>645</v>
      </c>
      <c r="B530" s="2">
        <v>26.4939</v>
      </c>
      <c r="C530" s="2">
        <v>29.273099999999999</v>
      </c>
      <c r="D530" s="2">
        <v>30.907800000000002</v>
      </c>
      <c r="E530" s="2">
        <f t="shared" si="16"/>
        <v>28.8916</v>
      </c>
      <c r="F530" s="2">
        <v>26.099</v>
      </c>
      <c r="G530" s="2">
        <v>27.091799999999999</v>
      </c>
      <c r="H530" s="2">
        <v>25.4892</v>
      </c>
      <c r="I530" s="2">
        <f t="shared" si="17"/>
        <v>26.226666666666663</v>
      </c>
      <c r="J530" s="2"/>
      <c r="K530" s="2">
        <v>31</v>
      </c>
      <c r="L530" s="2">
        <v>31</v>
      </c>
      <c r="M530" s="2">
        <v>27</v>
      </c>
      <c r="N530" s="2">
        <v>51.9</v>
      </c>
      <c r="O530" s="2">
        <v>51.9</v>
      </c>
      <c r="P530" s="2">
        <v>47.1</v>
      </c>
      <c r="Q530" s="2">
        <v>69.293000000000006</v>
      </c>
      <c r="R530" s="2">
        <v>0</v>
      </c>
      <c r="S530" s="2">
        <v>110.66</v>
      </c>
      <c r="T530" s="2">
        <v>2613000000</v>
      </c>
      <c r="U530" s="2">
        <v>90</v>
      </c>
      <c r="V530" s="2">
        <v>0.78399300000000005</v>
      </c>
      <c r="W530" s="2">
        <v>1.575E-2</v>
      </c>
      <c r="X530" s="2">
        <v>2.66493</v>
      </c>
      <c r="Y530" s="2">
        <v>1.4247799999999999</v>
      </c>
      <c r="Z530" s="2" t="s">
        <v>644</v>
      </c>
      <c r="AA530" s="2" t="s">
        <v>644</v>
      </c>
      <c r="AB530" s="2">
        <v>18</v>
      </c>
    </row>
    <row r="531" spans="1:28" x14ac:dyDescent="0.2">
      <c r="A531" s="1" t="s">
        <v>455</v>
      </c>
      <c r="B531" s="2">
        <v>29.241199999999999</v>
      </c>
      <c r="C531" s="2">
        <v>28.587900000000001</v>
      </c>
      <c r="D531" s="2">
        <v>28.880099999999999</v>
      </c>
      <c r="E531" s="2">
        <f t="shared" si="16"/>
        <v>28.903066666666664</v>
      </c>
      <c r="F531" s="2">
        <v>28.116599999999998</v>
      </c>
      <c r="G531" s="2">
        <v>27.9192</v>
      </c>
      <c r="H531" s="2">
        <v>28.250299999999999</v>
      </c>
      <c r="I531" s="2">
        <f t="shared" si="17"/>
        <v>28.095366666666663</v>
      </c>
      <c r="J531" s="2"/>
      <c r="K531" s="2">
        <v>17</v>
      </c>
      <c r="L531" s="2">
        <v>17</v>
      </c>
      <c r="M531" s="2">
        <v>17</v>
      </c>
      <c r="N531" s="2">
        <v>42.8</v>
      </c>
      <c r="O531" s="2">
        <v>42.8</v>
      </c>
      <c r="P531" s="2">
        <v>42.8</v>
      </c>
      <c r="Q531" s="2">
        <v>35.610999999999997</v>
      </c>
      <c r="R531" s="2">
        <v>0</v>
      </c>
      <c r="S531" s="2">
        <v>191.62</v>
      </c>
      <c r="T531" s="2">
        <v>2316200000</v>
      </c>
      <c r="U531" s="2">
        <v>72</v>
      </c>
      <c r="V531" s="2">
        <v>1.4902</v>
      </c>
      <c r="W531" s="2">
        <v>3.7455799999999997E-2</v>
      </c>
      <c r="X531" s="2">
        <v>0.80766899999999997</v>
      </c>
      <c r="Y531" s="2">
        <v>1.13435</v>
      </c>
      <c r="Z531" s="2" t="s">
        <v>454</v>
      </c>
      <c r="AA531" s="2" t="s">
        <v>454</v>
      </c>
      <c r="AB531" s="2">
        <v>220</v>
      </c>
    </row>
    <row r="532" spans="1:28" x14ac:dyDescent="0.2">
      <c r="A532" s="1" t="s">
        <v>872</v>
      </c>
      <c r="B532" s="2">
        <v>29.073699999999999</v>
      </c>
      <c r="C532" s="2">
        <v>28.6648</v>
      </c>
      <c r="D532" s="2">
        <v>28.9726</v>
      </c>
      <c r="E532" s="2">
        <f t="shared" si="16"/>
        <v>28.903700000000001</v>
      </c>
      <c r="F532" s="2">
        <v>29.3645</v>
      </c>
      <c r="G532" s="2">
        <v>29.032299999999999</v>
      </c>
      <c r="H532" s="2">
        <v>29.428100000000001</v>
      </c>
      <c r="I532" s="2">
        <f t="shared" si="17"/>
        <v>29.274966666666668</v>
      </c>
      <c r="J532" s="2"/>
      <c r="K532" s="2">
        <v>17</v>
      </c>
      <c r="L532" s="2">
        <v>17</v>
      </c>
      <c r="M532" s="2">
        <v>17</v>
      </c>
      <c r="N532" s="2">
        <v>50.5</v>
      </c>
      <c r="O532" s="2">
        <v>50.5</v>
      </c>
      <c r="P532" s="2">
        <v>50.5</v>
      </c>
      <c r="Q532" s="2">
        <v>24.603999999999999</v>
      </c>
      <c r="R532" s="2">
        <v>0</v>
      </c>
      <c r="S532" s="2">
        <v>77.27</v>
      </c>
      <c r="T532" s="2">
        <v>3476300000</v>
      </c>
      <c r="U532" s="2">
        <v>85</v>
      </c>
      <c r="V532" s="2">
        <v>1.0024</v>
      </c>
      <c r="W532" s="2">
        <v>0.39135500000000001</v>
      </c>
      <c r="X532" s="2">
        <v>-0.37126199999999998</v>
      </c>
      <c r="Y532" s="2">
        <v>-0.55103800000000003</v>
      </c>
      <c r="Z532" s="2" t="s">
        <v>871</v>
      </c>
      <c r="AA532" s="2" t="s">
        <v>871</v>
      </c>
      <c r="AB532" s="2">
        <v>476</v>
      </c>
    </row>
    <row r="533" spans="1:28" x14ac:dyDescent="0.2">
      <c r="A533" s="1" t="s">
        <v>988</v>
      </c>
      <c r="B533" s="2">
        <v>29.273299999999999</v>
      </c>
      <c r="C533" s="2">
        <v>28.561499999999999</v>
      </c>
      <c r="D533" s="2">
        <v>28.8963</v>
      </c>
      <c r="E533" s="2">
        <f t="shared" si="16"/>
        <v>28.910366666666665</v>
      </c>
      <c r="F533" s="2">
        <v>28.9588</v>
      </c>
      <c r="G533" s="2">
        <v>29.049199999999999</v>
      </c>
      <c r="H533" s="2">
        <v>29.351500000000001</v>
      </c>
      <c r="I533" s="2">
        <f t="shared" si="17"/>
        <v>29.119833333333332</v>
      </c>
      <c r="J533" s="2"/>
      <c r="K533" s="2">
        <v>10</v>
      </c>
      <c r="L533" s="2">
        <v>10</v>
      </c>
      <c r="M533" s="2">
        <v>10</v>
      </c>
      <c r="N533" s="2">
        <v>71.7</v>
      </c>
      <c r="O533" s="2">
        <v>71.7</v>
      </c>
      <c r="P533" s="2">
        <v>71.7</v>
      </c>
      <c r="Q533" s="2">
        <v>10.275</v>
      </c>
      <c r="R533" s="2">
        <v>0</v>
      </c>
      <c r="S533" s="2">
        <v>86.947000000000003</v>
      </c>
      <c r="T533" s="2">
        <v>3409100000</v>
      </c>
      <c r="U533" s="2">
        <v>62</v>
      </c>
      <c r="V533" s="2">
        <v>0.35765000000000002</v>
      </c>
      <c r="W533" s="2">
        <v>0.71779499999999996</v>
      </c>
      <c r="X533" s="2">
        <v>-0.20946500000000001</v>
      </c>
      <c r="Y533" s="2">
        <v>-0.28405000000000002</v>
      </c>
      <c r="Z533" s="2" t="s">
        <v>986</v>
      </c>
      <c r="AA533" s="2" t="s">
        <v>987</v>
      </c>
      <c r="AB533" s="2">
        <v>709</v>
      </c>
    </row>
    <row r="534" spans="1:28" x14ac:dyDescent="0.2">
      <c r="A534" s="1" t="s">
        <v>837</v>
      </c>
      <c r="B534" s="2">
        <v>28.546199999999999</v>
      </c>
      <c r="C534" s="2">
        <v>29.875900000000001</v>
      </c>
      <c r="D534" s="2">
        <v>28.341200000000001</v>
      </c>
      <c r="E534" s="2">
        <f t="shared" si="16"/>
        <v>28.921099999999999</v>
      </c>
      <c r="F534" s="2">
        <v>28.067900000000002</v>
      </c>
      <c r="G534" s="2">
        <v>28.791499999999999</v>
      </c>
      <c r="H534" s="2">
        <v>28.6492</v>
      </c>
      <c r="I534" s="2">
        <f t="shared" si="17"/>
        <v>28.502866666666666</v>
      </c>
      <c r="J534" s="2"/>
      <c r="K534" s="2">
        <v>109</v>
      </c>
      <c r="L534" s="2">
        <v>109</v>
      </c>
      <c r="M534" s="2">
        <v>109</v>
      </c>
      <c r="N534" s="2">
        <v>32</v>
      </c>
      <c r="O534" s="2">
        <v>32</v>
      </c>
      <c r="P534" s="2">
        <v>32</v>
      </c>
      <c r="Q534" s="2">
        <v>331.77</v>
      </c>
      <c r="R534" s="2">
        <v>0</v>
      </c>
      <c r="S534" s="2">
        <v>323.31</v>
      </c>
      <c r="T534" s="2">
        <v>2732700000</v>
      </c>
      <c r="U534" s="2">
        <v>294</v>
      </c>
      <c r="V534" s="2">
        <v>0.30904599999999999</v>
      </c>
      <c r="W534" s="2">
        <v>0.58796000000000004</v>
      </c>
      <c r="X534" s="2">
        <v>0.41821999999999998</v>
      </c>
      <c r="Y534" s="2">
        <v>0.40622200000000003</v>
      </c>
      <c r="Z534" s="2" t="s">
        <v>836</v>
      </c>
      <c r="AA534" s="2" t="s">
        <v>836</v>
      </c>
      <c r="AB534" s="2">
        <v>396</v>
      </c>
    </row>
    <row r="535" spans="1:28" x14ac:dyDescent="0.2">
      <c r="A535" s="1" t="s">
        <v>1184</v>
      </c>
      <c r="B535" s="2">
        <v>28.869599999999998</v>
      </c>
      <c r="C535" s="2">
        <v>28.883299999999998</v>
      </c>
      <c r="D535" s="2">
        <v>29.104199999999999</v>
      </c>
      <c r="E535" s="2">
        <f t="shared" si="16"/>
        <v>28.952366666666666</v>
      </c>
      <c r="F535" s="2">
        <v>28.297499999999999</v>
      </c>
      <c r="G535" s="2">
        <v>28.327400000000001</v>
      </c>
      <c r="H535" s="2">
        <v>28.356400000000001</v>
      </c>
      <c r="I535" s="2">
        <f t="shared" si="17"/>
        <v>28.327100000000002</v>
      </c>
      <c r="J535" s="2"/>
      <c r="K535" s="2">
        <v>12</v>
      </c>
      <c r="L535" s="2">
        <v>12</v>
      </c>
      <c r="M535" s="2">
        <v>12</v>
      </c>
      <c r="N535" s="2">
        <v>39.5</v>
      </c>
      <c r="O535" s="2">
        <v>39.5</v>
      </c>
      <c r="P535" s="2">
        <v>39.5</v>
      </c>
      <c r="Q535" s="2">
        <v>27.366</v>
      </c>
      <c r="R535" s="2">
        <v>0</v>
      </c>
      <c r="S535" s="2">
        <v>61.167000000000002</v>
      </c>
      <c r="T535" s="2">
        <v>2454900000</v>
      </c>
      <c r="U535" s="2">
        <v>61</v>
      </c>
      <c r="V535" s="2">
        <v>1.94251</v>
      </c>
      <c r="W535" s="2">
        <v>6.5665600000000005E-2</v>
      </c>
      <c r="X535" s="2">
        <v>0.62525299999999995</v>
      </c>
      <c r="Y535" s="2">
        <v>1.0819799999999999</v>
      </c>
      <c r="Z535" s="2" t="s">
        <v>1183</v>
      </c>
      <c r="AA535" s="2" t="s">
        <v>1183</v>
      </c>
      <c r="AB535" s="2">
        <v>1013</v>
      </c>
    </row>
    <row r="536" spans="1:28" x14ac:dyDescent="0.2">
      <c r="A536" s="1" t="s">
        <v>710</v>
      </c>
      <c r="B536" s="2">
        <v>28.7073</v>
      </c>
      <c r="C536" s="2">
        <v>29.813800000000001</v>
      </c>
      <c r="D536" s="2">
        <v>28.351500000000001</v>
      </c>
      <c r="E536" s="2">
        <f t="shared" si="16"/>
        <v>28.957533333333334</v>
      </c>
      <c r="F536" s="2">
        <v>29.5383</v>
      </c>
      <c r="G536" s="2">
        <v>28.572800000000001</v>
      </c>
      <c r="H536" s="2">
        <v>29.014099999999999</v>
      </c>
      <c r="I536" s="2">
        <f t="shared" si="17"/>
        <v>29.041733333333337</v>
      </c>
      <c r="J536" s="2"/>
      <c r="K536" s="2">
        <v>19</v>
      </c>
      <c r="L536" s="2">
        <v>19</v>
      </c>
      <c r="M536" s="2">
        <v>19</v>
      </c>
      <c r="N536" s="2">
        <v>18.3</v>
      </c>
      <c r="O536" s="2">
        <v>18.3</v>
      </c>
      <c r="P536" s="2">
        <v>18.3</v>
      </c>
      <c r="Q536" s="2">
        <v>282.39</v>
      </c>
      <c r="R536" s="2">
        <v>0</v>
      </c>
      <c r="S536" s="2">
        <v>323.31</v>
      </c>
      <c r="T536" s="2">
        <v>3347000000</v>
      </c>
      <c r="U536" s="2">
        <v>98</v>
      </c>
      <c r="V536" s="2">
        <v>5.50999E-2</v>
      </c>
      <c r="W536" s="2">
        <v>0.92433399999999999</v>
      </c>
      <c r="X536" s="2">
        <v>-8.4203700000000006E-2</v>
      </c>
      <c r="Y536" s="2">
        <v>-8.2449499999999995E-2</v>
      </c>
      <c r="Z536" s="2" t="s">
        <v>709</v>
      </c>
      <c r="AA536" s="2" t="s">
        <v>709</v>
      </c>
      <c r="AB536" s="2">
        <v>56</v>
      </c>
    </row>
    <row r="537" spans="1:28" x14ac:dyDescent="0.2">
      <c r="A537" s="1" t="s">
        <v>1010</v>
      </c>
      <c r="B537" s="2">
        <v>29.003</v>
      </c>
      <c r="C537" s="2">
        <v>29.180199999999999</v>
      </c>
      <c r="D537" s="2">
        <v>28.7272</v>
      </c>
      <c r="E537" s="2">
        <f t="shared" si="16"/>
        <v>28.970133333333333</v>
      </c>
      <c r="F537" s="2">
        <v>28.090599999999998</v>
      </c>
      <c r="G537" s="2">
        <v>28.007200000000001</v>
      </c>
      <c r="H537" s="2">
        <v>29.2149</v>
      </c>
      <c r="I537" s="2">
        <f t="shared" si="17"/>
        <v>28.437566666666669</v>
      </c>
      <c r="J537" s="2"/>
      <c r="K537" s="2">
        <v>7</v>
      </c>
      <c r="L537" s="2">
        <v>7</v>
      </c>
      <c r="M537" s="2">
        <v>7</v>
      </c>
      <c r="N537" s="2">
        <v>52.4</v>
      </c>
      <c r="O537" s="2">
        <v>52.4</v>
      </c>
      <c r="P537" s="2">
        <v>52.4</v>
      </c>
      <c r="Q537" s="2">
        <v>13.916</v>
      </c>
      <c r="R537" s="2">
        <v>0</v>
      </c>
      <c r="S537" s="2">
        <v>192.33</v>
      </c>
      <c r="T537" s="2">
        <v>2694700000</v>
      </c>
      <c r="U537" s="2">
        <v>53</v>
      </c>
      <c r="V537" s="2">
        <v>0.51760399999999995</v>
      </c>
      <c r="W537" s="2">
        <v>0.38701099999999999</v>
      </c>
      <c r="X537" s="2">
        <v>0.53255600000000003</v>
      </c>
      <c r="Y537" s="2">
        <v>0.58450599999999997</v>
      </c>
      <c r="Z537" s="2" t="s">
        <v>1009</v>
      </c>
      <c r="AA537" s="2" t="s">
        <v>1009</v>
      </c>
      <c r="AB537" s="2">
        <v>735</v>
      </c>
    </row>
    <row r="538" spans="1:28" x14ac:dyDescent="0.2">
      <c r="A538" s="1" t="s">
        <v>460</v>
      </c>
      <c r="B538" s="2">
        <v>29.246500000000001</v>
      </c>
      <c r="C538" s="2">
        <v>28.869299999999999</v>
      </c>
      <c r="D538" s="2">
        <v>28.821200000000001</v>
      </c>
      <c r="E538" s="2">
        <f t="shared" si="16"/>
        <v>28.978999999999999</v>
      </c>
      <c r="F538" s="2">
        <v>28.049700000000001</v>
      </c>
      <c r="G538" s="2">
        <v>28.2881</v>
      </c>
      <c r="H538" s="2">
        <v>28.133299999999998</v>
      </c>
      <c r="I538" s="2">
        <f t="shared" si="17"/>
        <v>28.157033333333334</v>
      </c>
      <c r="J538" s="2"/>
      <c r="K538" s="2">
        <v>7</v>
      </c>
      <c r="L538" s="2">
        <v>7</v>
      </c>
      <c r="M538" s="2">
        <v>7</v>
      </c>
      <c r="N538" s="2">
        <v>34.799999999999997</v>
      </c>
      <c r="O538" s="2">
        <v>34.799999999999997</v>
      </c>
      <c r="P538" s="2">
        <v>34.799999999999997</v>
      </c>
      <c r="Q538" s="2">
        <v>13.015000000000001</v>
      </c>
      <c r="R538" s="2">
        <v>0</v>
      </c>
      <c r="S538" s="2">
        <v>41.259</v>
      </c>
      <c r="T538" s="2">
        <v>2388600000</v>
      </c>
      <c r="U538" s="2">
        <v>40</v>
      </c>
      <c r="V538" s="2">
        <v>1.9126700000000001</v>
      </c>
      <c r="W538" s="2">
        <v>2.1572500000000001E-2</v>
      </c>
      <c r="X538" s="2">
        <v>0.82196599999999997</v>
      </c>
      <c r="Y538" s="2">
        <v>1.26163</v>
      </c>
      <c r="Z538" s="2" t="s">
        <v>459</v>
      </c>
      <c r="AA538" s="2" t="s">
        <v>459</v>
      </c>
      <c r="AB538" s="2">
        <v>750</v>
      </c>
    </row>
    <row r="539" spans="1:28" x14ac:dyDescent="0.2">
      <c r="A539" s="1" t="s">
        <v>1165</v>
      </c>
      <c r="B539" s="2">
        <v>28.551400000000001</v>
      </c>
      <c r="C539" s="2">
        <v>29.111899999999999</v>
      </c>
      <c r="D539" s="2">
        <v>29.279599999999999</v>
      </c>
      <c r="E539" s="2">
        <f t="shared" si="16"/>
        <v>28.980966666666664</v>
      </c>
      <c r="F539" s="2">
        <v>28.652799999999999</v>
      </c>
      <c r="G539" s="2">
        <v>28.672799999999999</v>
      </c>
      <c r="H539" s="2">
        <v>29.007899999999999</v>
      </c>
      <c r="I539" s="2">
        <f t="shared" si="17"/>
        <v>28.77783333333333</v>
      </c>
      <c r="J539" s="2"/>
      <c r="K539" s="2">
        <v>12</v>
      </c>
      <c r="L539" s="2">
        <v>12</v>
      </c>
      <c r="M539" s="2">
        <v>12</v>
      </c>
      <c r="N539" s="2">
        <v>31.6</v>
      </c>
      <c r="O539" s="2">
        <v>31.6</v>
      </c>
      <c r="P539" s="2">
        <v>31.6</v>
      </c>
      <c r="Q539" s="2">
        <v>30.844999999999999</v>
      </c>
      <c r="R539" s="2">
        <v>0</v>
      </c>
      <c r="S539" s="2">
        <v>77.47</v>
      </c>
      <c r="T539" s="2">
        <v>2897900000</v>
      </c>
      <c r="U539" s="2">
        <v>68</v>
      </c>
      <c r="V539" s="2">
        <v>0.32499899999999998</v>
      </c>
      <c r="W539" s="2">
        <v>0.73389800000000005</v>
      </c>
      <c r="X539" s="2">
        <v>0.20314699999999999</v>
      </c>
      <c r="Y539" s="2">
        <v>0.27141700000000002</v>
      </c>
      <c r="Z539" s="2" t="s">
        <v>1164</v>
      </c>
      <c r="AA539" s="2" t="s">
        <v>1164</v>
      </c>
      <c r="AB539" s="2">
        <v>979</v>
      </c>
    </row>
    <row r="540" spans="1:28" x14ac:dyDescent="0.2">
      <c r="A540" s="1" t="s">
        <v>1318</v>
      </c>
      <c r="B540" s="2">
        <v>28.629899999999999</v>
      </c>
      <c r="C540" s="2">
        <v>29.019500000000001</v>
      </c>
      <c r="D540" s="2">
        <v>29.307700000000001</v>
      </c>
      <c r="E540" s="2">
        <f t="shared" si="16"/>
        <v>28.985699999999998</v>
      </c>
      <c r="F540" s="2">
        <v>28.774799999999999</v>
      </c>
      <c r="G540" s="2">
        <v>28.7012</v>
      </c>
      <c r="H540" s="2">
        <v>28.673500000000001</v>
      </c>
      <c r="I540" s="2">
        <f t="shared" si="17"/>
        <v>28.7165</v>
      </c>
      <c r="J540" s="2"/>
      <c r="K540" s="2">
        <v>15</v>
      </c>
      <c r="L540" s="2">
        <v>15</v>
      </c>
      <c r="M540" s="2">
        <v>15</v>
      </c>
      <c r="N540" s="2">
        <v>48</v>
      </c>
      <c r="O540" s="2">
        <v>48</v>
      </c>
      <c r="P540" s="2">
        <v>48</v>
      </c>
      <c r="Q540" s="2">
        <v>41.036000000000001</v>
      </c>
      <c r="R540" s="2">
        <v>0</v>
      </c>
      <c r="S540" s="2">
        <v>173.97</v>
      </c>
      <c r="T540" s="2">
        <v>2893400000</v>
      </c>
      <c r="U540" s="2">
        <v>108</v>
      </c>
      <c r="V540" s="2">
        <v>0.51833300000000004</v>
      </c>
      <c r="W540" s="2">
        <v>0.62507199999999996</v>
      </c>
      <c r="X540" s="2">
        <v>0.26916800000000002</v>
      </c>
      <c r="Y540" s="2">
        <v>0.38523200000000002</v>
      </c>
      <c r="Z540" s="2" t="s">
        <v>1317</v>
      </c>
      <c r="AA540" s="2" t="s">
        <v>1317</v>
      </c>
      <c r="AB540" s="2">
        <v>1365</v>
      </c>
    </row>
    <row r="541" spans="1:28" x14ac:dyDescent="0.2">
      <c r="A541" s="1" t="s">
        <v>791</v>
      </c>
      <c r="B541" s="2">
        <v>28.804300000000001</v>
      </c>
      <c r="C541" s="2">
        <v>29.284400000000002</v>
      </c>
      <c r="D541" s="2">
        <v>28.883700000000001</v>
      </c>
      <c r="E541" s="2">
        <f t="shared" si="16"/>
        <v>28.990800000000004</v>
      </c>
      <c r="F541" s="2">
        <v>29.5215</v>
      </c>
      <c r="G541" s="2">
        <v>28.738700000000001</v>
      </c>
      <c r="H541" s="2">
        <v>28.6465</v>
      </c>
      <c r="I541" s="2">
        <f t="shared" si="17"/>
        <v>28.968900000000001</v>
      </c>
      <c r="J541" s="2"/>
      <c r="K541" s="2">
        <v>6</v>
      </c>
      <c r="L541" s="2">
        <v>6</v>
      </c>
      <c r="M541" s="2">
        <v>4</v>
      </c>
      <c r="N541" s="2">
        <v>37.5</v>
      </c>
      <c r="O541" s="2">
        <v>37.5</v>
      </c>
      <c r="P541" s="2">
        <v>37.5</v>
      </c>
      <c r="Q541" s="2">
        <v>13.936</v>
      </c>
      <c r="R541" s="2">
        <v>0</v>
      </c>
      <c r="S541" s="2">
        <v>45.655000000000001</v>
      </c>
      <c r="T541" s="2">
        <v>3159800000</v>
      </c>
      <c r="U541" s="2">
        <v>29</v>
      </c>
      <c r="V541" s="2">
        <v>2.2788699999999999E-2</v>
      </c>
      <c r="W541" s="2">
        <v>0.979101</v>
      </c>
      <c r="X541" s="2">
        <v>2.1884899999999999E-2</v>
      </c>
      <c r="Y541" s="2">
        <v>2.6857599999999999E-2</v>
      </c>
      <c r="Z541" s="2" t="s">
        <v>790</v>
      </c>
      <c r="AA541" s="2" t="s">
        <v>790</v>
      </c>
      <c r="AB541" s="2">
        <v>292</v>
      </c>
    </row>
    <row r="542" spans="1:28" x14ac:dyDescent="0.2">
      <c r="A542" s="1" t="s">
        <v>1002</v>
      </c>
      <c r="B542" s="2">
        <v>29.457699999999999</v>
      </c>
      <c r="C542" s="2">
        <v>29.0093</v>
      </c>
      <c r="D542" s="2">
        <v>28.6189</v>
      </c>
      <c r="E542" s="2">
        <f t="shared" si="16"/>
        <v>29.028633333333332</v>
      </c>
      <c r="F542" s="2">
        <v>28.3141</v>
      </c>
      <c r="G542" s="2">
        <v>28.190100000000001</v>
      </c>
      <c r="H542" s="2">
        <v>28.660499999999999</v>
      </c>
      <c r="I542" s="2">
        <f t="shared" si="17"/>
        <v>28.388233333333332</v>
      </c>
      <c r="J542" s="2"/>
      <c r="K542" s="2">
        <v>7</v>
      </c>
      <c r="L542" s="2">
        <v>7</v>
      </c>
      <c r="M542" s="2">
        <v>7</v>
      </c>
      <c r="N542" s="2">
        <v>67.900000000000006</v>
      </c>
      <c r="O542" s="2">
        <v>67.900000000000006</v>
      </c>
      <c r="P542" s="2">
        <v>67.900000000000006</v>
      </c>
      <c r="Q542" s="2">
        <v>6.6767000000000003</v>
      </c>
      <c r="R542" s="2">
        <v>0</v>
      </c>
      <c r="S542" s="2">
        <v>63.802</v>
      </c>
      <c r="T542" s="2">
        <v>2634900000</v>
      </c>
      <c r="U542" s="2">
        <v>57</v>
      </c>
      <c r="V542" s="2">
        <v>0.99734800000000001</v>
      </c>
      <c r="W542" s="2">
        <v>0.147422</v>
      </c>
      <c r="X542" s="2">
        <v>0.64038399999999995</v>
      </c>
      <c r="Y542" s="2">
        <v>0.82075500000000001</v>
      </c>
      <c r="Z542" s="2" t="s">
        <v>1001</v>
      </c>
      <c r="AA542" s="2" t="s">
        <v>1001</v>
      </c>
      <c r="AB542" s="2">
        <v>729</v>
      </c>
    </row>
    <row r="543" spans="1:28" x14ac:dyDescent="0.2">
      <c r="A543" s="1" t="s">
        <v>489</v>
      </c>
      <c r="B543" s="2">
        <v>29.128599999999999</v>
      </c>
      <c r="C543" s="2">
        <v>28.9815</v>
      </c>
      <c r="D543" s="2">
        <v>28.9861</v>
      </c>
      <c r="E543" s="2">
        <f t="shared" si="16"/>
        <v>29.032066666666669</v>
      </c>
      <c r="F543" s="2">
        <v>27.897200000000002</v>
      </c>
      <c r="G543" s="2">
        <v>27.752400000000002</v>
      </c>
      <c r="H543" s="2">
        <v>28.345300000000002</v>
      </c>
      <c r="I543" s="2">
        <f t="shared" si="17"/>
        <v>27.9983</v>
      </c>
      <c r="J543" s="2"/>
      <c r="K543" s="2">
        <v>29</v>
      </c>
      <c r="L543" s="2">
        <v>29</v>
      </c>
      <c r="M543" s="2">
        <v>29</v>
      </c>
      <c r="N543" s="2">
        <v>34.1</v>
      </c>
      <c r="O543" s="2">
        <v>34.1</v>
      </c>
      <c r="P543" s="2">
        <v>34.1</v>
      </c>
      <c r="Q543" s="2">
        <v>123.51</v>
      </c>
      <c r="R543" s="2">
        <v>0</v>
      </c>
      <c r="S543" s="2">
        <v>110.14</v>
      </c>
      <c r="T543" s="2">
        <v>2352000000</v>
      </c>
      <c r="U543" s="2">
        <v>119</v>
      </c>
      <c r="V543" s="2">
        <v>1.6516900000000001</v>
      </c>
      <c r="W543" s="2">
        <v>1.5342E-2</v>
      </c>
      <c r="X543" s="2">
        <v>1.0337799999999999</v>
      </c>
      <c r="Y543" s="2">
        <v>1.50946</v>
      </c>
      <c r="Z543" s="2" t="s">
        <v>487</v>
      </c>
      <c r="AA543" s="2" t="s">
        <v>488</v>
      </c>
      <c r="AB543" s="2">
        <v>1085</v>
      </c>
    </row>
    <row r="544" spans="1:28" x14ac:dyDescent="0.2">
      <c r="A544" s="1" t="s">
        <v>1006</v>
      </c>
      <c r="B544" s="2">
        <v>28.7836</v>
      </c>
      <c r="C544" s="2">
        <v>29.2376</v>
      </c>
      <c r="D544" s="2">
        <v>29.114100000000001</v>
      </c>
      <c r="E544" s="2">
        <f t="shared" si="16"/>
        <v>29.045100000000001</v>
      </c>
      <c r="F544" s="2">
        <v>28.709099999999999</v>
      </c>
      <c r="G544" s="2">
        <v>28.370699999999999</v>
      </c>
      <c r="H544" s="2">
        <v>28.621200000000002</v>
      </c>
      <c r="I544" s="2">
        <f t="shared" si="17"/>
        <v>28.566999999999997</v>
      </c>
      <c r="J544" s="2"/>
      <c r="K544" s="2">
        <v>7</v>
      </c>
      <c r="L544" s="2">
        <v>7</v>
      </c>
      <c r="M544" s="2">
        <v>7</v>
      </c>
      <c r="N544" s="2">
        <v>58.8</v>
      </c>
      <c r="O544" s="2">
        <v>58.8</v>
      </c>
      <c r="P544" s="2">
        <v>58.8</v>
      </c>
      <c r="Q544" s="2">
        <v>13.281000000000001</v>
      </c>
      <c r="R544" s="2">
        <v>0</v>
      </c>
      <c r="S544" s="2">
        <v>95.191000000000003</v>
      </c>
      <c r="T544" s="2">
        <v>2837500000</v>
      </c>
      <c r="U544" s="2">
        <v>47</v>
      </c>
      <c r="V544" s="2">
        <v>1.2838099999999999</v>
      </c>
      <c r="W544" s="2">
        <v>0.22025900000000001</v>
      </c>
      <c r="X544" s="2">
        <v>0.47806700000000002</v>
      </c>
      <c r="Y544" s="2">
        <v>0.71433899999999995</v>
      </c>
      <c r="Z544" s="2" t="s">
        <v>1005</v>
      </c>
      <c r="AA544" s="2" t="s">
        <v>1005</v>
      </c>
      <c r="AB544" s="2">
        <v>733</v>
      </c>
    </row>
    <row r="545" spans="1:28" x14ac:dyDescent="0.2">
      <c r="A545" s="1" t="s">
        <v>956</v>
      </c>
      <c r="B545" s="2">
        <v>29.374500000000001</v>
      </c>
      <c r="C545" s="2">
        <v>28.797899999999998</v>
      </c>
      <c r="D545" s="2">
        <v>28.969100000000001</v>
      </c>
      <c r="E545" s="2">
        <f t="shared" si="16"/>
        <v>29.047166666666666</v>
      </c>
      <c r="F545" s="2">
        <v>29.013500000000001</v>
      </c>
      <c r="G545" s="2">
        <v>29.250699999999998</v>
      </c>
      <c r="H545" s="2">
        <v>29.038399999999999</v>
      </c>
      <c r="I545" s="2">
        <f t="shared" si="17"/>
        <v>29.100866666666665</v>
      </c>
      <c r="J545" s="2"/>
      <c r="K545" s="2">
        <v>39</v>
      </c>
      <c r="L545" s="2">
        <v>39</v>
      </c>
      <c r="M545" s="2">
        <v>39</v>
      </c>
      <c r="N545" s="2">
        <v>46.8</v>
      </c>
      <c r="O545" s="2">
        <v>46.8</v>
      </c>
      <c r="P545" s="2">
        <v>46.8</v>
      </c>
      <c r="Q545" s="2">
        <v>77.515000000000001</v>
      </c>
      <c r="R545" s="2">
        <v>0</v>
      </c>
      <c r="S545" s="2">
        <v>140.5</v>
      </c>
      <c r="T545" s="2">
        <v>3346300000</v>
      </c>
      <c r="U545" s="2">
        <v>182</v>
      </c>
      <c r="V545" s="2">
        <v>0.10013</v>
      </c>
      <c r="W545" s="2">
        <v>0.92341899999999999</v>
      </c>
      <c r="X545" s="2">
        <v>-5.3692499999999997E-2</v>
      </c>
      <c r="Y545" s="2">
        <v>-7.8176700000000002E-2</v>
      </c>
      <c r="Z545" s="2" t="s">
        <v>955</v>
      </c>
      <c r="AA545" s="2" t="s">
        <v>955</v>
      </c>
      <c r="AB545" s="2">
        <v>646</v>
      </c>
    </row>
    <row r="546" spans="1:28" x14ac:dyDescent="0.2">
      <c r="A546" s="1" t="s">
        <v>203</v>
      </c>
      <c r="B546" s="2">
        <v>28.753499999999999</v>
      </c>
      <c r="C546" s="2">
        <v>29.187000000000001</v>
      </c>
      <c r="D546" s="2">
        <v>29.2011</v>
      </c>
      <c r="E546" s="2">
        <f t="shared" si="16"/>
        <v>29.0472</v>
      </c>
      <c r="F546" s="2">
        <v>31.8842</v>
      </c>
      <c r="G546" s="2">
        <v>31.850100000000001</v>
      </c>
      <c r="H546" s="2">
        <v>31.9588</v>
      </c>
      <c r="I546" s="2">
        <f t="shared" si="17"/>
        <v>31.8977</v>
      </c>
      <c r="J546" s="2" t="s">
        <v>26</v>
      </c>
      <c r="K546" s="2">
        <v>34</v>
      </c>
      <c r="L546" s="2">
        <v>28</v>
      </c>
      <c r="M546" s="2">
        <v>19</v>
      </c>
      <c r="N546" s="2">
        <v>41.5</v>
      </c>
      <c r="O546" s="2">
        <v>35.9</v>
      </c>
      <c r="P546" s="2">
        <v>25.4</v>
      </c>
      <c r="Q546" s="2">
        <v>70.051000000000002</v>
      </c>
      <c r="R546" s="2">
        <v>0</v>
      </c>
      <c r="S546" s="2">
        <v>224.63</v>
      </c>
      <c r="T546" s="2">
        <v>14380000000</v>
      </c>
      <c r="U546" s="2">
        <v>155</v>
      </c>
      <c r="V546" s="2">
        <v>2.7446199999999998</v>
      </c>
      <c r="W546" s="2">
        <v>0</v>
      </c>
      <c r="X546" s="2">
        <v>-2.8504800000000001</v>
      </c>
      <c r="Y546" s="2">
        <v>-4.3828699999999996</v>
      </c>
      <c r="Z546" s="2" t="s">
        <v>202</v>
      </c>
      <c r="AA546" s="2" t="s">
        <v>202</v>
      </c>
      <c r="AB546" s="2">
        <v>351</v>
      </c>
    </row>
    <row r="547" spans="1:28" x14ac:dyDescent="0.2">
      <c r="A547" s="1" t="s">
        <v>1029</v>
      </c>
      <c r="B547" s="2">
        <v>29.1051</v>
      </c>
      <c r="C547" s="2">
        <v>29.069800000000001</v>
      </c>
      <c r="D547" s="2">
        <v>29.067799999999998</v>
      </c>
      <c r="E547" s="2">
        <f t="shared" si="16"/>
        <v>29.0809</v>
      </c>
      <c r="F547" s="2">
        <v>27.5823</v>
      </c>
      <c r="G547" s="2">
        <v>28.8825</v>
      </c>
      <c r="H547" s="2">
        <v>28.293900000000001</v>
      </c>
      <c r="I547" s="2">
        <f t="shared" si="17"/>
        <v>28.2529</v>
      </c>
      <c r="J547" s="2"/>
      <c r="K547" s="2">
        <v>6</v>
      </c>
      <c r="L547" s="2">
        <v>6</v>
      </c>
      <c r="M547" s="2">
        <v>6</v>
      </c>
      <c r="N547" s="2">
        <v>81.2</v>
      </c>
      <c r="O547" s="2">
        <v>81.2</v>
      </c>
      <c r="P547" s="2">
        <v>81.2</v>
      </c>
      <c r="Q547" s="2">
        <v>7.8409000000000004</v>
      </c>
      <c r="R547" s="2">
        <v>0</v>
      </c>
      <c r="S547" s="2">
        <v>74.418000000000006</v>
      </c>
      <c r="T547" s="2">
        <v>2635000000</v>
      </c>
      <c r="U547" s="2">
        <v>35</v>
      </c>
      <c r="V547" s="2">
        <v>0.800284</v>
      </c>
      <c r="W547" s="2">
        <v>0.115769</v>
      </c>
      <c r="X547" s="2">
        <v>0.82798300000000002</v>
      </c>
      <c r="Y547" s="2">
        <v>0.94506699999999999</v>
      </c>
      <c r="Z547" s="2" t="s">
        <v>1028</v>
      </c>
      <c r="AA547" s="2" t="s">
        <v>1028</v>
      </c>
      <c r="AB547" s="2">
        <v>751</v>
      </c>
    </row>
    <row r="548" spans="1:28" x14ac:dyDescent="0.2">
      <c r="A548" s="1" t="s">
        <v>1000</v>
      </c>
      <c r="B548" s="2">
        <v>29.2075</v>
      </c>
      <c r="C548" s="2">
        <v>28.679300000000001</v>
      </c>
      <c r="D548" s="2">
        <v>29.377700000000001</v>
      </c>
      <c r="E548" s="2">
        <f t="shared" si="16"/>
        <v>29.088166666666666</v>
      </c>
      <c r="F548" s="2">
        <v>28.8293</v>
      </c>
      <c r="G548" s="2">
        <v>28.358599999999999</v>
      </c>
      <c r="H548" s="2">
        <v>28.993400000000001</v>
      </c>
      <c r="I548" s="2">
        <f t="shared" si="17"/>
        <v>28.727099999999997</v>
      </c>
      <c r="J548" s="2"/>
      <c r="K548" s="2">
        <v>23</v>
      </c>
      <c r="L548" s="2">
        <v>23</v>
      </c>
      <c r="M548" s="2">
        <v>23</v>
      </c>
      <c r="N548" s="2">
        <v>66.400000000000006</v>
      </c>
      <c r="O548" s="2">
        <v>66.400000000000006</v>
      </c>
      <c r="P548" s="2">
        <v>66.400000000000006</v>
      </c>
      <c r="Q548" s="2">
        <v>17.718</v>
      </c>
      <c r="R548" s="2">
        <v>0</v>
      </c>
      <c r="S548" s="2">
        <v>124.89</v>
      </c>
      <c r="T548" s="2">
        <v>3014200000</v>
      </c>
      <c r="U548" s="2">
        <v>103</v>
      </c>
      <c r="V548" s="2">
        <v>0.56464800000000004</v>
      </c>
      <c r="W548" s="2">
        <v>0.50028700000000004</v>
      </c>
      <c r="X548" s="2">
        <v>0.361066</v>
      </c>
      <c r="Y548" s="2">
        <v>0.46080599999999999</v>
      </c>
      <c r="Z548" s="2" t="s">
        <v>999</v>
      </c>
      <c r="AA548" s="2" t="s">
        <v>999</v>
      </c>
      <c r="AB548" s="2">
        <v>728</v>
      </c>
    </row>
    <row r="549" spans="1:28" x14ac:dyDescent="0.2">
      <c r="A549" s="1" t="s">
        <v>1186</v>
      </c>
      <c r="B549" s="2">
        <v>29.1754</v>
      </c>
      <c r="C549" s="2">
        <v>28.928000000000001</v>
      </c>
      <c r="D549" s="2">
        <v>29.273</v>
      </c>
      <c r="E549" s="2">
        <f t="shared" si="16"/>
        <v>29.125466666666668</v>
      </c>
      <c r="F549" s="2">
        <v>28.726500000000001</v>
      </c>
      <c r="G549" s="2">
        <v>28.3704</v>
      </c>
      <c r="H549" s="2">
        <v>28.908899999999999</v>
      </c>
      <c r="I549" s="2">
        <f t="shared" si="17"/>
        <v>28.668600000000001</v>
      </c>
      <c r="J549" s="2"/>
      <c r="K549" s="2">
        <v>32</v>
      </c>
      <c r="L549" s="2">
        <v>32</v>
      </c>
      <c r="M549" s="2">
        <v>31</v>
      </c>
      <c r="N549" s="2">
        <v>54.8</v>
      </c>
      <c r="O549" s="2">
        <v>54.8</v>
      </c>
      <c r="P549" s="2">
        <v>53.3</v>
      </c>
      <c r="Q549" s="2">
        <v>59.607999999999997</v>
      </c>
      <c r="R549" s="2">
        <v>0</v>
      </c>
      <c r="S549" s="2">
        <v>145.28</v>
      </c>
      <c r="T549" s="2">
        <v>2984000000</v>
      </c>
      <c r="U549" s="2">
        <v>140</v>
      </c>
      <c r="V549" s="2">
        <v>1.08026</v>
      </c>
      <c r="W549" s="2">
        <v>0.27726099999999998</v>
      </c>
      <c r="X549" s="2">
        <v>0.45683499999999999</v>
      </c>
      <c r="Y549" s="2">
        <v>0.66348399999999996</v>
      </c>
      <c r="Z549" s="2" t="s">
        <v>1185</v>
      </c>
      <c r="AA549" s="2" t="s">
        <v>1185</v>
      </c>
      <c r="AB549" s="2">
        <v>1018</v>
      </c>
    </row>
    <row r="550" spans="1:28" x14ac:dyDescent="0.2">
      <c r="A550" s="1" t="s">
        <v>677</v>
      </c>
      <c r="B550" s="2">
        <v>28.817</v>
      </c>
      <c r="C550" s="2">
        <v>29.895299999999999</v>
      </c>
      <c r="D550" s="2">
        <v>28.811199999999999</v>
      </c>
      <c r="E550" s="2">
        <f t="shared" si="16"/>
        <v>29.174499999999998</v>
      </c>
      <c r="F550" s="2">
        <v>27.570799999999998</v>
      </c>
      <c r="G550" s="2">
        <v>28.5291</v>
      </c>
      <c r="H550" s="2">
        <v>28.468</v>
      </c>
      <c r="I550" s="2">
        <f t="shared" si="17"/>
        <v>28.189299999999999</v>
      </c>
      <c r="J550" s="2"/>
      <c r="K550" s="2">
        <v>36</v>
      </c>
      <c r="L550" s="2">
        <v>15</v>
      </c>
      <c r="M550" s="2">
        <v>7</v>
      </c>
      <c r="N550" s="2">
        <v>60.8</v>
      </c>
      <c r="O550" s="2">
        <v>36</v>
      </c>
      <c r="P550" s="2">
        <v>18.899999999999999</v>
      </c>
      <c r="Q550" s="2">
        <v>51.561</v>
      </c>
      <c r="R550" s="2">
        <v>0</v>
      </c>
      <c r="S550" s="2">
        <v>182.56</v>
      </c>
      <c r="T550" s="2">
        <v>3208200000</v>
      </c>
      <c r="U550" s="2">
        <v>81</v>
      </c>
      <c r="V550" s="2">
        <v>0.96485799999999999</v>
      </c>
      <c r="W550" s="2">
        <v>5.7045199999999997E-2</v>
      </c>
      <c r="X550" s="2">
        <v>0.98517900000000003</v>
      </c>
      <c r="Y550" s="2">
        <v>1.0102100000000001</v>
      </c>
      <c r="Z550" s="2" t="s">
        <v>675</v>
      </c>
      <c r="AA550" s="2" t="s">
        <v>676</v>
      </c>
      <c r="AB550" s="2">
        <v>10</v>
      </c>
    </row>
    <row r="551" spans="1:28" x14ac:dyDescent="0.2">
      <c r="A551" s="1" t="s">
        <v>817</v>
      </c>
      <c r="B551" s="2">
        <v>29.331600000000002</v>
      </c>
      <c r="C551" s="2">
        <v>28.967600000000001</v>
      </c>
      <c r="D551" s="2">
        <v>29.2865</v>
      </c>
      <c r="E551" s="2">
        <f t="shared" si="16"/>
        <v>29.195233333333334</v>
      </c>
      <c r="F551" s="2">
        <v>29.468699999999998</v>
      </c>
      <c r="G551" s="2">
        <v>29.528199999999998</v>
      </c>
      <c r="H551" s="2">
        <v>29.3507</v>
      </c>
      <c r="I551" s="2">
        <f t="shared" si="17"/>
        <v>29.449200000000001</v>
      </c>
      <c r="J551" s="2"/>
      <c r="K551" s="2">
        <v>15</v>
      </c>
      <c r="L551" s="2">
        <v>15</v>
      </c>
      <c r="M551" s="2">
        <v>15</v>
      </c>
      <c r="N551" s="2">
        <v>59.3</v>
      </c>
      <c r="O551" s="2">
        <v>59.3</v>
      </c>
      <c r="P551" s="2">
        <v>59.3</v>
      </c>
      <c r="Q551" s="2">
        <v>15.55</v>
      </c>
      <c r="R551" s="2">
        <v>0</v>
      </c>
      <c r="S551" s="2">
        <v>70.132999999999996</v>
      </c>
      <c r="T551" s="2">
        <v>3951400000</v>
      </c>
      <c r="U551" s="2">
        <v>94</v>
      </c>
      <c r="V551" s="2">
        <v>0.84276200000000001</v>
      </c>
      <c r="W551" s="2">
        <v>0.58765699999999998</v>
      </c>
      <c r="X551" s="2">
        <v>-0.25396299999999999</v>
      </c>
      <c r="Y551" s="2">
        <v>-0.405781</v>
      </c>
      <c r="Z551" s="2" t="s">
        <v>816</v>
      </c>
      <c r="AA551" s="2" t="s">
        <v>816</v>
      </c>
      <c r="AB551" s="2">
        <v>335</v>
      </c>
    </row>
    <row r="552" spans="1:28" x14ac:dyDescent="0.2">
      <c r="A552" s="1" t="s">
        <v>985</v>
      </c>
      <c r="B552" s="2">
        <v>29.175799999999999</v>
      </c>
      <c r="C552" s="2">
        <v>29.164999999999999</v>
      </c>
      <c r="D552" s="2">
        <v>29.271999999999998</v>
      </c>
      <c r="E552" s="2">
        <f t="shared" si="16"/>
        <v>29.204266666666665</v>
      </c>
      <c r="F552" s="2">
        <v>28.8658</v>
      </c>
      <c r="G552" s="2">
        <v>29.068899999999999</v>
      </c>
      <c r="H552" s="2">
        <v>28.739000000000001</v>
      </c>
      <c r="I552" s="2">
        <f t="shared" si="17"/>
        <v>28.891233333333332</v>
      </c>
      <c r="J552" s="2"/>
      <c r="K552" s="2">
        <v>11</v>
      </c>
      <c r="L552" s="2">
        <v>11</v>
      </c>
      <c r="M552" s="2">
        <v>11</v>
      </c>
      <c r="N552" s="2">
        <v>60.3</v>
      </c>
      <c r="O552" s="2">
        <v>60.3</v>
      </c>
      <c r="P552" s="2">
        <v>60.3</v>
      </c>
      <c r="Q552" s="2">
        <v>15.798</v>
      </c>
      <c r="R552" s="2">
        <v>0</v>
      </c>
      <c r="S552" s="2">
        <v>51.494999999999997</v>
      </c>
      <c r="T552" s="2">
        <v>3286800000</v>
      </c>
      <c r="U552" s="2">
        <v>79</v>
      </c>
      <c r="V552" s="2">
        <v>1.1589400000000001</v>
      </c>
      <c r="W552" s="2">
        <v>0.45374900000000001</v>
      </c>
      <c r="X552" s="2">
        <v>0.313056</v>
      </c>
      <c r="Y552" s="2">
        <v>0.52008299999999996</v>
      </c>
      <c r="Z552" s="2" t="s">
        <v>984</v>
      </c>
      <c r="AA552" s="2" t="s">
        <v>984</v>
      </c>
      <c r="AB552" s="2">
        <v>708</v>
      </c>
    </row>
    <row r="553" spans="1:28" x14ac:dyDescent="0.2">
      <c r="A553" s="1" t="s">
        <v>1033</v>
      </c>
      <c r="B553" s="2">
        <v>29.167100000000001</v>
      </c>
      <c r="C553" s="2">
        <v>29.211500000000001</v>
      </c>
      <c r="D553" s="2">
        <v>29.238199999999999</v>
      </c>
      <c r="E553" s="2">
        <f t="shared" si="16"/>
        <v>29.205600000000004</v>
      </c>
      <c r="F553" s="2">
        <v>29.412199999999999</v>
      </c>
      <c r="G553" s="2">
        <v>29.747199999999999</v>
      </c>
      <c r="H553" s="2">
        <v>29.511199999999999</v>
      </c>
      <c r="I553" s="2">
        <f t="shared" si="17"/>
        <v>29.556866666666664</v>
      </c>
      <c r="J553" s="2"/>
      <c r="K553" s="2">
        <v>10</v>
      </c>
      <c r="L553" s="2">
        <v>10</v>
      </c>
      <c r="M553" s="2">
        <v>10</v>
      </c>
      <c r="N553" s="2">
        <v>44.2</v>
      </c>
      <c r="O553" s="2">
        <v>44.2</v>
      </c>
      <c r="P553" s="2">
        <v>44.2</v>
      </c>
      <c r="Q553" s="2">
        <v>24.831</v>
      </c>
      <c r="R553" s="2">
        <v>0</v>
      </c>
      <c r="S553" s="2">
        <v>153.69</v>
      </c>
      <c r="T553" s="2">
        <v>4051500000</v>
      </c>
      <c r="U553" s="2">
        <v>78</v>
      </c>
      <c r="V553" s="2">
        <v>1.1809000000000001</v>
      </c>
      <c r="W553" s="2">
        <v>0.39618100000000001</v>
      </c>
      <c r="X553" s="2">
        <v>-0.351244</v>
      </c>
      <c r="Y553" s="2">
        <v>-0.58394500000000005</v>
      </c>
      <c r="Z553" s="2" t="s">
        <v>1032</v>
      </c>
      <c r="AA553" s="2" t="s">
        <v>1032</v>
      </c>
      <c r="AB553" s="2">
        <v>758</v>
      </c>
    </row>
    <row r="554" spans="1:28" x14ac:dyDescent="0.2">
      <c r="A554" s="1" t="s">
        <v>563</v>
      </c>
      <c r="B554" s="2">
        <v>29.4068</v>
      </c>
      <c r="C554" s="2">
        <v>29.068899999999999</v>
      </c>
      <c r="D554" s="2">
        <v>29.392299999999999</v>
      </c>
      <c r="E554" s="2">
        <f t="shared" si="16"/>
        <v>29.289333333333332</v>
      </c>
      <c r="F554" s="2">
        <v>27.480799999999999</v>
      </c>
      <c r="G554" s="2">
        <v>28.0136</v>
      </c>
      <c r="H554" s="2">
        <v>27.785900000000002</v>
      </c>
      <c r="I554" s="2">
        <f t="shared" si="17"/>
        <v>27.760099999999998</v>
      </c>
      <c r="J554" s="2"/>
      <c r="K554" s="2">
        <v>33</v>
      </c>
      <c r="L554" s="2">
        <v>33</v>
      </c>
      <c r="M554" s="2">
        <v>33</v>
      </c>
      <c r="N554" s="2">
        <v>28.6</v>
      </c>
      <c r="O554" s="2">
        <v>28.6</v>
      </c>
      <c r="P554" s="2">
        <v>28.6</v>
      </c>
      <c r="Q554" s="2">
        <v>105.34</v>
      </c>
      <c r="R554" s="2">
        <v>0</v>
      </c>
      <c r="S554" s="2">
        <v>181.27</v>
      </c>
      <c r="T554" s="2">
        <v>2461300000</v>
      </c>
      <c r="U554" s="2">
        <v>146</v>
      </c>
      <c r="V554" s="2">
        <v>2.7119599999999999</v>
      </c>
      <c r="W554" s="2">
        <v>1.0782599999999999E-3</v>
      </c>
      <c r="X554" s="2">
        <v>1.5292300000000001</v>
      </c>
      <c r="Y554" s="2">
        <v>2.2172100000000001</v>
      </c>
      <c r="Z554" s="2" t="s">
        <v>562</v>
      </c>
      <c r="AA554" s="2" t="s">
        <v>562</v>
      </c>
      <c r="AB554" s="2">
        <v>1326</v>
      </c>
    </row>
    <row r="555" spans="1:28" x14ac:dyDescent="0.2">
      <c r="A555" s="1" t="s">
        <v>931</v>
      </c>
      <c r="B555" s="2">
        <v>29.395299999999999</v>
      </c>
      <c r="C555" s="2">
        <v>29.121300000000002</v>
      </c>
      <c r="D555" s="2">
        <v>29.3812</v>
      </c>
      <c r="E555" s="2">
        <f t="shared" si="16"/>
        <v>29.299266666666664</v>
      </c>
      <c r="F555" s="2">
        <v>28.6936</v>
      </c>
      <c r="G555" s="2">
        <v>28.286300000000001</v>
      </c>
      <c r="H555" s="2">
        <v>29.132400000000001</v>
      </c>
      <c r="I555" s="2">
        <f t="shared" si="17"/>
        <v>28.7041</v>
      </c>
      <c r="J555" s="2"/>
      <c r="K555" s="2">
        <v>13</v>
      </c>
      <c r="L555" s="2">
        <v>13</v>
      </c>
      <c r="M555" s="2">
        <v>13</v>
      </c>
      <c r="N555" s="2">
        <v>40.700000000000003</v>
      </c>
      <c r="O555" s="2">
        <v>40.700000000000003</v>
      </c>
      <c r="P555" s="2">
        <v>40.700000000000003</v>
      </c>
      <c r="Q555" s="2">
        <v>22.876000000000001</v>
      </c>
      <c r="R555" s="2">
        <v>0</v>
      </c>
      <c r="S555" s="2">
        <v>62.79</v>
      </c>
      <c r="T555" s="2">
        <v>3333300000</v>
      </c>
      <c r="U555" s="2">
        <v>79</v>
      </c>
      <c r="V555" s="2">
        <v>0.91122000000000003</v>
      </c>
      <c r="W555" s="2">
        <v>0.19261500000000001</v>
      </c>
      <c r="X555" s="2">
        <v>0.59517799999999998</v>
      </c>
      <c r="Y555" s="2">
        <v>0.78306100000000001</v>
      </c>
      <c r="Z555" s="2" t="s">
        <v>930</v>
      </c>
      <c r="AA555" s="2" t="s">
        <v>930</v>
      </c>
      <c r="AB555" s="2">
        <v>586</v>
      </c>
    </row>
    <row r="556" spans="1:28" x14ac:dyDescent="0.2">
      <c r="A556" s="1" t="s">
        <v>1035</v>
      </c>
      <c r="B556" s="2">
        <v>29.3109</v>
      </c>
      <c r="C556" s="2">
        <v>29.056699999999999</v>
      </c>
      <c r="D556" s="2">
        <v>29.611499999999999</v>
      </c>
      <c r="E556" s="2">
        <f t="shared" si="16"/>
        <v>29.326366666666662</v>
      </c>
      <c r="F556" s="2">
        <v>28.965900000000001</v>
      </c>
      <c r="G556" s="2">
        <v>29.1632</v>
      </c>
      <c r="H556" s="2">
        <v>28.7196</v>
      </c>
      <c r="I556" s="2">
        <f t="shared" si="17"/>
        <v>28.949566666666669</v>
      </c>
      <c r="J556" s="2"/>
      <c r="K556" s="2">
        <v>14</v>
      </c>
      <c r="L556" s="2">
        <v>14</v>
      </c>
      <c r="M556" s="2">
        <v>14</v>
      </c>
      <c r="N556" s="2">
        <v>74.099999999999994</v>
      </c>
      <c r="O556" s="2">
        <v>74.099999999999994</v>
      </c>
      <c r="P556" s="2">
        <v>74.099999999999994</v>
      </c>
      <c r="Q556" s="2">
        <v>15.86</v>
      </c>
      <c r="R556" s="2">
        <v>0</v>
      </c>
      <c r="S556" s="2">
        <v>85.578999999999994</v>
      </c>
      <c r="T556" s="2">
        <v>3362500000</v>
      </c>
      <c r="U556" s="2">
        <v>76</v>
      </c>
      <c r="V556" s="2">
        <v>0.84209000000000001</v>
      </c>
      <c r="W556" s="2">
        <v>0.41130699999999998</v>
      </c>
      <c r="X556" s="2">
        <v>0.37681599999999998</v>
      </c>
      <c r="Y556" s="2">
        <v>0.53422099999999995</v>
      </c>
      <c r="Z556" s="2" t="s">
        <v>1034</v>
      </c>
      <c r="AA556" s="2" t="s">
        <v>1034</v>
      </c>
      <c r="AB556" s="2">
        <v>759</v>
      </c>
    </row>
    <row r="557" spans="1:28" x14ac:dyDescent="0.2">
      <c r="A557" s="1" t="s">
        <v>1072</v>
      </c>
      <c r="B557" s="2">
        <v>29.357399999999998</v>
      </c>
      <c r="C557" s="2">
        <v>29.190300000000001</v>
      </c>
      <c r="D557" s="2">
        <v>29.5108</v>
      </c>
      <c r="E557" s="2">
        <f t="shared" si="16"/>
        <v>29.352833333333333</v>
      </c>
      <c r="F557" s="2">
        <v>28.842099999999999</v>
      </c>
      <c r="G557" s="2">
        <v>29.409300000000002</v>
      </c>
      <c r="H557" s="2">
        <v>29.090399999999999</v>
      </c>
      <c r="I557" s="2">
        <f t="shared" si="17"/>
        <v>29.113933333333335</v>
      </c>
      <c r="J557" s="2"/>
      <c r="K557" s="2">
        <v>20</v>
      </c>
      <c r="L557" s="2">
        <v>20</v>
      </c>
      <c r="M557" s="2">
        <v>20</v>
      </c>
      <c r="N557" s="2">
        <v>63.6</v>
      </c>
      <c r="O557" s="2">
        <v>63.6</v>
      </c>
      <c r="P557" s="2">
        <v>63.6</v>
      </c>
      <c r="Q557" s="2">
        <v>20.762</v>
      </c>
      <c r="R557" s="2">
        <v>0</v>
      </c>
      <c r="S557" s="2">
        <v>164.17</v>
      </c>
      <c r="T557" s="2">
        <v>3764800000</v>
      </c>
      <c r="U557" s="2">
        <v>123</v>
      </c>
      <c r="V557" s="2">
        <v>0.53698400000000002</v>
      </c>
      <c r="W557" s="2">
        <v>0.64927699999999999</v>
      </c>
      <c r="X557" s="2">
        <v>0.238898</v>
      </c>
      <c r="Y557" s="2">
        <v>0.34700199999999998</v>
      </c>
      <c r="Z557" s="2" t="s">
        <v>1071</v>
      </c>
      <c r="AA557" s="2" t="s">
        <v>1071</v>
      </c>
      <c r="AB557" s="2">
        <v>821</v>
      </c>
    </row>
    <row r="558" spans="1:28" x14ac:dyDescent="0.2">
      <c r="A558" s="1" t="s">
        <v>925</v>
      </c>
      <c r="B558" s="2">
        <v>29.495100000000001</v>
      </c>
      <c r="C558" s="2">
        <v>29.206499999999998</v>
      </c>
      <c r="D558" s="2">
        <v>29.376100000000001</v>
      </c>
      <c r="E558" s="2">
        <f t="shared" si="16"/>
        <v>29.359233333333332</v>
      </c>
      <c r="F558" s="2">
        <v>29.509499999999999</v>
      </c>
      <c r="G558" s="2">
        <v>29.321400000000001</v>
      </c>
      <c r="H558" s="2">
        <v>29.5199</v>
      </c>
      <c r="I558" s="2">
        <f t="shared" si="17"/>
        <v>29.450266666666664</v>
      </c>
      <c r="J558" s="2"/>
      <c r="K558" s="2">
        <v>17</v>
      </c>
      <c r="L558" s="2">
        <v>17</v>
      </c>
      <c r="M558" s="2">
        <v>17</v>
      </c>
      <c r="N558" s="2">
        <v>55.6</v>
      </c>
      <c r="O558" s="2">
        <v>55.6</v>
      </c>
      <c r="P558" s="2">
        <v>55.6</v>
      </c>
      <c r="Q558" s="2">
        <v>18.565000000000001</v>
      </c>
      <c r="R558" s="2">
        <v>0</v>
      </c>
      <c r="S558" s="2">
        <v>98.391000000000005</v>
      </c>
      <c r="T558" s="2">
        <v>4111400000</v>
      </c>
      <c r="U558" s="2">
        <v>89</v>
      </c>
      <c r="V558" s="2">
        <v>0.356043</v>
      </c>
      <c r="W558" s="2">
        <v>0.861815</v>
      </c>
      <c r="X558" s="2">
        <v>-9.1068300000000005E-2</v>
      </c>
      <c r="Y558" s="2">
        <v>-0.15034800000000001</v>
      </c>
      <c r="Z558" s="2" t="s">
        <v>924</v>
      </c>
      <c r="AA558" s="2" t="s">
        <v>924</v>
      </c>
      <c r="AB558" s="2">
        <v>583</v>
      </c>
    </row>
    <row r="559" spans="1:28" x14ac:dyDescent="0.2">
      <c r="A559" s="1" t="s">
        <v>1037</v>
      </c>
      <c r="B559" s="2">
        <v>29.450600000000001</v>
      </c>
      <c r="C559" s="2">
        <v>29.2196</v>
      </c>
      <c r="D559" s="2">
        <v>29.4099</v>
      </c>
      <c r="E559" s="2">
        <f t="shared" si="16"/>
        <v>29.360033333333334</v>
      </c>
      <c r="F559" s="2">
        <v>29.425000000000001</v>
      </c>
      <c r="G559" s="2">
        <v>29.6586</v>
      </c>
      <c r="H559" s="2">
        <v>29.327500000000001</v>
      </c>
      <c r="I559" s="2">
        <f t="shared" si="17"/>
        <v>29.470366666666667</v>
      </c>
      <c r="J559" s="2"/>
      <c r="K559" s="2">
        <v>16</v>
      </c>
      <c r="L559" s="2">
        <v>16</v>
      </c>
      <c r="M559" s="2">
        <v>16</v>
      </c>
      <c r="N559" s="2">
        <v>59</v>
      </c>
      <c r="O559" s="2">
        <v>59</v>
      </c>
      <c r="P559" s="2">
        <v>59</v>
      </c>
      <c r="Q559" s="2">
        <v>20.251999999999999</v>
      </c>
      <c r="R559" s="2">
        <v>0</v>
      </c>
      <c r="S559" s="2">
        <v>79.917000000000002</v>
      </c>
      <c r="T559" s="2">
        <v>3883300000</v>
      </c>
      <c r="U559" s="2">
        <v>89</v>
      </c>
      <c r="V559" s="2">
        <v>0.37770100000000001</v>
      </c>
      <c r="W559" s="2">
        <v>0.83608300000000002</v>
      </c>
      <c r="X559" s="2">
        <v>-0.110357</v>
      </c>
      <c r="Y559" s="2">
        <v>-0.177617</v>
      </c>
      <c r="Z559" s="2" t="s">
        <v>1036</v>
      </c>
      <c r="AA559" s="2" t="s">
        <v>1036</v>
      </c>
      <c r="AB559" s="2">
        <v>760</v>
      </c>
    </row>
    <row r="560" spans="1:28" x14ac:dyDescent="0.2">
      <c r="A560" s="1" t="s">
        <v>909</v>
      </c>
      <c r="B560" s="2">
        <v>29.555</v>
      </c>
      <c r="C560" s="2">
        <v>29.091999999999999</v>
      </c>
      <c r="D560" s="2">
        <v>29.4465</v>
      </c>
      <c r="E560" s="2">
        <f t="shared" si="16"/>
        <v>29.364500000000003</v>
      </c>
      <c r="F560" s="2">
        <v>29.4222</v>
      </c>
      <c r="G560" s="2">
        <v>29.121300000000002</v>
      </c>
      <c r="H560" s="2">
        <v>29.584099999999999</v>
      </c>
      <c r="I560" s="2">
        <f t="shared" si="17"/>
        <v>29.375866666666667</v>
      </c>
      <c r="J560" s="2"/>
      <c r="K560" s="2">
        <v>17</v>
      </c>
      <c r="L560" s="2">
        <v>17</v>
      </c>
      <c r="M560" s="2">
        <v>17</v>
      </c>
      <c r="N560" s="2">
        <v>58.6</v>
      </c>
      <c r="O560" s="2">
        <v>58.6</v>
      </c>
      <c r="P560" s="2">
        <v>58.6</v>
      </c>
      <c r="Q560" s="2">
        <v>23.577000000000002</v>
      </c>
      <c r="R560" s="2">
        <v>0</v>
      </c>
      <c r="S560" s="2">
        <v>58.509</v>
      </c>
      <c r="T560" s="2">
        <v>4095100000</v>
      </c>
      <c r="U560" s="2">
        <v>83</v>
      </c>
      <c r="V560" s="2">
        <v>1.9381200000000001E-2</v>
      </c>
      <c r="W560" s="2">
        <v>0.99088399999999999</v>
      </c>
      <c r="X560" s="2">
        <v>-1.1342400000000001E-2</v>
      </c>
      <c r="Y560" s="2">
        <v>-1.6325699999999999E-2</v>
      </c>
      <c r="Z560" s="2" t="s">
        <v>907</v>
      </c>
      <c r="AA560" s="2" t="s">
        <v>908</v>
      </c>
      <c r="AB560" s="2">
        <v>554</v>
      </c>
    </row>
    <row r="561" spans="1:28" x14ac:dyDescent="0.2">
      <c r="A561" s="1" t="s">
        <v>1017</v>
      </c>
      <c r="B561" s="2">
        <v>29.639800000000001</v>
      </c>
      <c r="C561" s="2">
        <v>28.982700000000001</v>
      </c>
      <c r="D561" s="2">
        <v>29.483699999999999</v>
      </c>
      <c r="E561" s="2">
        <f t="shared" si="16"/>
        <v>29.368733333333335</v>
      </c>
      <c r="F561" s="2">
        <v>29.400099999999998</v>
      </c>
      <c r="G561" s="2">
        <v>29.297899999999998</v>
      </c>
      <c r="H561" s="2">
        <v>29.0532</v>
      </c>
      <c r="I561" s="2">
        <f t="shared" si="17"/>
        <v>29.250399999999999</v>
      </c>
      <c r="J561" s="2"/>
      <c r="K561" s="2">
        <v>15</v>
      </c>
      <c r="L561" s="2">
        <v>15</v>
      </c>
      <c r="M561" s="2">
        <v>15</v>
      </c>
      <c r="N561" s="2">
        <v>54.5</v>
      </c>
      <c r="O561" s="2">
        <v>54.5</v>
      </c>
      <c r="P561" s="2">
        <v>54.5</v>
      </c>
      <c r="Q561" s="2">
        <v>17.695</v>
      </c>
      <c r="R561" s="2">
        <v>0</v>
      </c>
      <c r="S561" s="2">
        <v>70.602999999999994</v>
      </c>
      <c r="T561" s="2">
        <v>3816200000</v>
      </c>
      <c r="U561" s="2">
        <v>90</v>
      </c>
      <c r="V561" s="2">
        <v>0.19866300000000001</v>
      </c>
      <c r="W561" s="2">
        <v>0.84786499999999998</v>
      </c>
      <c r="X561" s="2">
        <v>0.118324</v>
      </c>
      <c r="Y561" s="2">
        <v>0.16358</v>
      </c>
      <c r="Z561" s="2" t="s">
        <v>1016</v>
      </c>
      <c r="AA561" s="2" t="s">
        <v>1016</v>
      </c>
      <c r="AB561" s="2">
        <v>742</v>
      </c>
    </row>
    <row r="562" spans="1:28" x14ac:dyDescent="0.2">
      <c r="A562" s="1" t="s">
        <v>1054</v>
      </c>
      <c r="B562" s="2">
        <v>29.5822</v>
      </c>
      <c r="C562" s="2">
        <v>29.106400000000001</v>
      </c>
      <c r="D562" s="2">
        <v>29.482800000000001</v>
      </c>
      <c r="E562" s="2">
        <f t="shared" si="16"/>
        <v>29.390466666666669</v>
      </c>
      <c r="F562" s="2">
        <v>28.793600000000001</v>
      </c>
      <c r="G562" s="2">
        <v>29.160299999999999</v>
      </c>
      <c r="H562" s="2">
        <v>28.959800000000001</v>
      </c>
      <c r="I562" s="2">
        <f t="shared" si="17"/>
        <v>28.971233333333334</v>
      </c>
      <c r="J562" s="2"/>
      <c r="K562" s="2">
        <v>16</v>
      </c>
      <c r="L562" s="2">
        <v>16</v>
      </c>
      <c r="M562" s="2">
        <v>4</v>
      </c>
      <c r="N562" s="2">
        <v>63.2</v>
      </c>
      <c r="O562" s="2">
        <v>63.2</v>
      </c>
      <c r="P562" s="2">
        <v>11.3</v>
      </c>
      <c r="Q562" s="2">
        <v>12.441000000000001</v>
      </c>
      <c r="R562" s="2">
        <v>0</v>
      </c>
      <c r="S562" s="2">
        <v>72.67</v>
      </c>
      <c r="T562" s="2">
        <v>3526000000</v>
      </c>
      <c r="U562" s="2">
        <v>88</v>
      </c>
      <c r="V562" s="2">
        <v>1.0666199999999999</v>
      </c>
      <c r="W562" s="2">
        <v>0.31729200000000002</v>
      </c>
      <c r="X562" s="2">
        <v>0.41924899999999998</v>
      </c>
      <c r="Y562" s="2">
        <v>0.616977</v>
      </c>
      <c r="Z562" s="2" t="s">
        <v>1053</v>
      </c>
      <c r="AA562" s="2" t="s">
        <v>1053</v>
      </c>
      <c r="AB562" s="2">
        <v>799</v>
      </c>
    </row>
    <row r="563" spans="1:28" x14ac:dyDescent="0.2">
      <c r="A563" s="1" t="s">
        <v>521</v>
      </c>
      <c r="B563" s="2">
        <v>29.3947</v>
      </c>
      <c r="C563" s="2">
        <v>29.912700000000001</v>
      </c>
      <c r="D563" s="2">
        <v>28.976700000000001</v>
      </c>
      <c r="E563" s="2">
        <f t="shared" si="16"/>
        <v>29.428033333333332</v>
      </c>
      <c r="F563" s="2">
        <v>28.044699999999999</v>
      </c>
      <c r="G563" s="2">
        <v>28.374300000000002</v>
      </c>
      <c r="H563" s="2">
        <v>28.0807</v>
      </c>
      <c r="I563" s="2">
        <f t="shared" si="17"/>
        <v>28.166566666666665</v>
      </c>
      <c r="J563" s="2"/>
      <c r="K563" s="2">
        <v>4</v>
      </c>
      <c r="L563" s="2">
        <v>4</v>
      </c>
      <c r="M563" s="2">
        <v>4</v>
      </c>
      <c r="N563" s="2">
        <v>29.1</v>
      </c>
      <c r="O563" s="2">
        <v>29.1</v>
      </c>
      <c r="P563" s="2">
        <v>29.1</v>
      </c>
      <c r="Q563" s="2">
        <v>11.284000000000001</v>
      </c>
      <c r="R563" s="2">
        <v>0</v>
      </c>
      <c r="S563" s="2">
        <v>38.902999999999999</v>
      </c>
      <c r="T563" s="2">
        <v>2822800000</v>
      </c>
      <c r="U563" s="2">
        <v>22</v>
      </c>
      <c r="V563" s="2">
        <v>1.5176799999999999</v>
      </c>
      <c r="W563" s="2">
        <v>9.3333300000000008E-3</v>
      </c>
      <c r="X563" s="2">
        <v>1.2615000000000001</v>
      </c>
      <c r="Y563" s="2">
        <v>1.59657</v>
      </c>
      <c r="Z563" s="2" t="s">
        <v>520</v>
      </c>
      <c r="AA563" s="2" t="s">
        <v>520</v>
      </c>
      <c r="AB563" s="2">
        <v>793</v>
      </c>
    </row>
    <row r="564" spans="1:28" x14ac:dyDescent="0.2">
      <c r="A564" s="1" t="s">
        <v>830</v>
      </c>
      <c r="B564" s="2">
        <v>29.822399999999998</v>
      </c>
      <c r="C564" s="2">
        <v>28.8401</v>
      </c>
      <c r="D564" s="2">
        <v>29.668900000000001</v>
      </c>
      <c r="E564" s="2">
        <f t="shared" si="16"/>
        <v>29.4438</v>
      </c>
      <c r="F564" s="2">
        <v>29.075399999999998</v>
      </c>
      <c r="G564" s="2">
        <v>29.254999999999999</v>
      </c>
      <c r="H564" s="2">
        <v>29.088100000000001</v>
      </c>
      <c r="I564" s="2">
        <f t="shared" si="17"/>
        <v>29.139499999999998</v>
      </c>
      <c r="J564" s="2"/>
      <c r="K564" s="2">
        <v>28</v>
      </c>
      <c r="L564" s="2">
        <v>28</v>
      </c>
      <c r="M564" s="2">
        <v>27</v>
      </c>
      <c r="N564" s="2">
        <v>47.9</v>
      </c>
      <c r="O564" s="2">
        <v>47.9</v>
      </c>
      <c r="P564" s="2">
        <v>47.9</v>
      </c>
      <c r="Q564" s="2">
        <v>64.132000000000005</v>
      </c>
      <c r="R564" s="2">
        <v>0</v>
      </c>
      <c r="S564" s="2">
        <v>187.76</v>
      </c>
      <c r="T564" s="2">
        <v>3838200000</v>
      </c>
      <c r="U564" s="2">
        <v>144</v>
      </c>
      <c r="V564" s="2">
        <v>0.37218000000000001</v>
      </c>
      <c r="W564" s="2">
        <v>0.63522000000000001</v>
      </c>
      <c r="X564" s="2">
        <v>0.30430699999999999</v>
      </c>
      <c r="Y564" s="2">
        <v>0.375444</v>
      </c>
      <c r="Z564" s="2" t="s">
        <v>829</v>
      </c>
      <c r="AA564" s="2" t="s">
        <v>829</v>
      </c>
      <c r="AB564" s="2">
        <v>388</v>
      </c>
    </row>
    <row r="565" spans="1:28" x14ac:dyDescent="0.2">
      <c r="A565" s="1" t="s">
        <v>919</v>
      </c>
      <c r="B565" s="2">
        <v>29.7803</v>
      </c>
      <c r="C565" s="2">
        <v>29.035</v>
      </c>
      <c r="D565" s="2">
        <v>29.595600000000001</v>
      </c>
      <c r="E565" s="2">
        <f t="shared" si="16"/>
        <v>29.470299999999998</v>
      </c>
      <c r="F565" s="2">
        <v>28.834599999999998</v>
      </c>
      <c r="G565" s="2">
        <v>29.339300000000001</v>
      </c>
      <c r="H565" s="2">
        <v>28.695699999999999</v>
      </c>
      <c r="I565" s="2">
        <f t="shared" si="17"/>
        <v>28.956533333333336</v>
      </c>
      <c r="J565" s="2"/>
      <c r="K565" s="2">
        <v>26</v>
      </c>
      <c r="L565" s="2">
        <v>26</v>
      </c>
      <c r="M565" s="2">
        <v>26</v>
      </c>
      <c r="N565" s="2">
        <v>32.5</v>
      </c>
      <c r="O565" s="2">
        <v>32.5</v>
      </c>
      <c r="P565" s="2">
        <v>32.5</v>
      </c>
      <c r="Q565" s="2">
        <v>94.622</v>
      </c>
      <c r="R565" s="2">
        <v>0</v>
      </c>
      <c r="S565" s="2">
        <v>151.06</v>
      </c>
      <c r="T565" s="2">
        <v>3586300000</v>
      </c>
      <c r="U565" s="2">
        <v>132</v>
      </c>
      <c r="V565" s="2">
        <v>0.79456499999999997</v>
      </c>
      <c r="W565" s="2">
        <v>0.28767300000000001</v>
      </c>
      <c r="X565" s="2">
        <v>0.51371900000000004</v>
      </c>
      <c r="Y565" s="2">
        <v>0.64424099999999995</v>
      </c>
      <c r="Z565" s="2" t="s">
        <v>918</v>
      </c>
      <c r="AA565" s="2" t="s">
        <v>918</v>
      </c>
      <c r="AB565" s="2">
        <v>571</v>
      </c>
    </row>
    <row r="566" spans="1:28" x14ac:dyDescent="0.2">
      <c r="A566" s="1" t="s">
        <v>261</v>
      </c>
      <c r="B566" s="2">
        <v>29.247499999999999</v>
      </c>
      <c r="C566" s="2">
        <v>29.735700000000001</v>
      </c>
      <c r="D566" s="2">
        <v>29.443100000000001</v>
      </c>
      <c r="E566" s="2">
        <f t="shared" si="16"/>
        <v>29.475433333333331</v>
      </c>
      <c r="F566" s="2">
        <v>31.861999999999998</v>
      </c>
      <c r="G566" s="2">
        <v>31.628499999999999</v>
      </c>
      <c r="H566" s="2">
        <v>31.741900000000001</v>
      </c>
      <c r="I566" s="2">
        <f t="shared" si="17"/>
        <v>31.744133333333334</v>
      </c>
      <c r="J566" s="2" t="s">
        <v>26</v>
      </c>
      <c r="K566" s="2">
        <v>37</v>
      </c>
      <c r="L566" s="2">
        <v>37</v>
      </c>
      <c r="M566" s="2">
        <v>29</v>
      </c>
      <c r="N566" s="2">
        <v>47.8</v>
      </c>
      <c r="O566" s="2">
        <v>47.8</v>
      </c>
      <c r="P566" s="2">
        <v>40.9</v>
      </c>
      <c r="Q566" s="2">
        <v>70.897000000000006</v>
      </c>
      <c r="R566" s="2">
        <v>0</v>
      </c>
      <c r="S566" s="2">
        <v>323.31</v>
      </c>
      <c r="T566" s="2">
        <v>13765000000</v>
      </c>
      <c r="U566" s="2">
        <v>224</v>
      </c>
      <c r="V566" s="2">
        <v>3.0339399999999999</v>
      </c>
      <c r="W566" s="2">
        <v>0</v>
      </c>
      <c r="X566" s="2">
        <v>-2.2686899999999999</v>
      </c>
      <c r="Y566" s="2">
        <v>-3.4527199999999998</v>
      </c>
      <c r="Z566" s="2" t="s">
        <v>259</v>
      </c>
      <c r="AA566" s="2" t="s">
        <v>260</v>
      </c>
      <c r="AB566" s="2">
        <v>361</v>
      </c>
    </row>
    <row r="567" spans="1:28" x14ac:dyDescent="0.2">
      <c r="A567" s="1" t="s">
        <v>994</v>
      </c>
      <c r="B567" s="2">
        <v>29.9376</v>
      </c>
      <c r="C567" s="2">
        <v>28.9815</v>
      </c>
      <c r="D567" s="2">
        <v>29.547000000000001</v>
      </c>
      <c r="E567" s="2">
        <f t="shared" si="16"/>
        <v>29.488699999999998</v>
      </c>
      <c r="F567" s="2">
        <v>29.041399999999999</v>
      </c>
      <c r="G567" s="2">
        <v>28.921800000000001</v>
      </c>
      <c r="H567" s="2">
        <v>29.399799999999999</v>
      </c>
      <c r="I567" s="2">
        <f t="shared" si="17"/>
        <v>29.120999999999999</v>
      </c>
      <c r="J567" s="2"/>
      <c r="K567" s="2">
        <v>16</v>
      </c>
      <c r="L567" s="2">
        <v>16</v>
      </c>
      <c r="M567" s="2">
        <v>16</v>
      </c>
      <c r="N567" s="2">
        <v>47.4</v>
      </c>
      <c r="O567" s="2">
        <v>47.4</v>
      </c>
      <c r="P567" s="2">
        <v>47.4</v>
      </c>
      <c r="Q567" s="2">
        <v>22.126999999999999</v>
      </c>
      <c r="R567" s="2">
        <v>0</v>
      </c>
      <c r="S567" s="2">
        <v>97.83</v>
      </c>
      <c r="T567" s="2">
        <v>3962100000</v>
      </c>
      <c r="U567" s="2">
        <v>94</v>
      </c>
      <c r="V567" s="2">
        <v>0.48916100000000001</v>
      </c>
      <c r="W567" s="2">
        <v>0.51877899999999999</v>
      </c>
      <c r="X567" s="2">
        <v>0.36770700000000001</v>
      </c>
      <c r="Y567" s="2">
        <v>0.45255800000000002</v>
      </c>
      <c r="Z567" s="2" t="s">
        <v>993</v>
      </c>
      <c r="AA567" s="2" t="s">
        <v>993</v>
      </c>
      <c r="AB567" s="2">
        <v>717</v>
      </c>
    </row>
    <row r="568" spans="1:28" x14ac:dyDescent="0.2">
      <c r="A568" s="1" t="s">
        <v>998</v>
      </c>
      <c r="B568" s="2">
        <v>29.729299999999999</v>
      </c>
      <c r="C568" s="2">
        <v>29.123000000000001</v>
      </c>
      <c r="D568" s="2">
        <v>29.6372</v>
      </c>
      <c r="E568" s="2">
        <f t="shared" si="16"/>
        <v>29.496499999999997</v>
      </c>
      <c r="F568" s="2">
        <v>29.446999999999999</v>
      </c>
      <c r="G568" s="2">
        <v>29.4619</v>
      </c>
      <c r="H568" s="2">
        <v>29.369399999999999</v>
      </c>
      <c r="I568" s="2">
        <f t="shared" si="17"/>
        <v>29.426100000000002</v>
      </c>
      <c r="J568" s="2"/>
      <c r="K568" s="2">
        <v>7</v>
      </c>
      <c r="L568" s="2">
        <v>7</v>
      </c>
      <c r="M568" s="2">
        <v>7</v>
      </c>
      <c r="N568" s="2">
        <v>36.4</v>
      </c>
      <c r="O568" s="2">
        <v>36.4</v>
      </c>
      <c r="P568" s="2">
        <v>36.4</v>
      </c>
      <c r="Q568" s="2">
        <v>15.807</v>
      </c>
      <c r="R568" s="2">
        <v>0</v>
      </c>
      <c r="S568" s="2">
        <v>24.672000000000001</v>
      </c>
      <c r="T568" s="2">
        <v>4240600000</v>
      </c>
      <c r="U568" s="2">
        <v>45</v>
      </c>
      <c r="V568" s="2">
        <v>0.12719900000000001</v>
      </c>
      <c r="W568" s="2">
        <v>0.90432400000000002</v>
      </c>
      <c r="X568" s="2">
        <v>7.0405999999999996E-2</v>
      </c>
      <c r="Y568" s="2">
        <v>0.101923</v>
      </c>
      <c r="Z568" s="2" t="s">
        <v>997</v>
      </c>
      <c r="AA568" s="2" t="s">
        <v>997</v>
      </c>
      <c r="AB568" s="2">
        <v>727</v>
      </c>
    </row>
    <row r="569" spans="1:28" x14ac:dyDescent="0.2">
      <c r="A569" s="1" t="s">
        <v>713</v>
      </c>
      <c r="B569" s="2">
        <v>32.431199999999997</v>
      </c>
      <c r="C569" s="2">
        <v>30.169</v>
      </c>
      <c r="D569" s="2">
        <v>25.890999999999998</v>
      </c>
      <c r="E569" s="2">
        <f t="shared" si="16"/>
        <v>29.497066666666665</v>
      </c>
      <c r="F569" s="2">
        <v>31.171800000000001</v>
      </c>
      <c r="G569" s="2">
        <v>27.887499999999999</v>
      </c>
      <c r="H569" s="2">
        <v>29.381599999999999</v>
      </c>
      <c r="I569" s="2">
        <f t="shared" si="17"/>
        <v>29.4803</v>
      </c>
      <c r="J569" s="2"/>
      <c r="K569" s="2">
        <v>3</v>
      </c>
      <c r="L569" s="2">
        <v>3</v>
      </c>
      <c r="M569" s="2">
        <v>3</v>
      </c>
      <c r="N569" s="2">
        <v>16.7</v>
      </c>
      <c r="O569" s="2">
        <v>16.7</v>
      </c>
      <c r="P569" s="2">
        <v>16.7</v>
      </c>
      <c r="Q569" s="2">
        <v>13.085000000000001</v>
      </c>
      <c r="R569" s="2">
        <v>0</v>
      </c>
      <c r="S569" s="2">
        <v>46.875</v>
      </c>
      <c r="T569" s="2">
        <v>10594000000</v>
      </c>
      <c r="U569" s="2">
        <v>25</v>
      </c>
      <c r="V569" s="2">
        <v>2.50811E-3</v>
      </c>
      <c r="W569" s="2">
        <v>0.99652099999999999</v>
      </c>
      <c r="X569" s="2">
        <v>1.6796700000000001E-2</v>
      </c>
      <c r="Y569" s="2">
        <v>6.3628699999999996E-3</v>
      </c>
      <c r="Z569" s="2" t="s">
        <v>711</v>
      </c>
      <c r="AA569" s="2" t="s">
        <v>712</v>
      </c>
      <c r="AB569" s="2">
        <v>87</v>
      </c>
    </row>
    <row r="570" spans="1:28" x14ac:dyDescent="0.2">
      <c r="A570" s="1" t="s">
        <v>1266</v>
      </c>
      <c r="B570" s="2">
        <v>29.713999999999999</v>
      </c>
      <c r="C570" s="2">
        <v>29.2822</v>
      </c>
      <c r="D570" s="2">
        <v>29.6249</v>
      </c>
      <c r="E570" s="2">
        <f t="shared" si="16"/>
        <v>29.540366666666667</v>
      </c>
      <c r="F570" s="2">
        <v>29.602900000000002</v>
      </c>
      <c r="G570" s="2">
        <v>29.587800000000001</v>
      </c>
      <c r="H570" s="2">
        <v>29.411899999999999</v>
      </c>
      <c r="I570" s="2">
        <f t="shared" si="17"/>
        <v>29.534200000000002</v>
      </c>
      <c r="J570" s="2"/>
      <c r="K570" s="2">
        <v>37</v>
      </c>
      <c r="L570" s="2">
        <v>37</v>
      </c>
      <c r="M570" s="2">
        <v>30</v>
      </c>
      <c r="N570" s="2">
        <v>39.4</v>
      </c>
      <c r="O570" s="2">
        <v>39.4</v>
      </c>
      <c r="P570" s="2">
        <v>34.200000000000003</v>
      </c>
      <c r="Q570" s="2">
        <v>80.272000000000006</v>
      </c>
      <c r="R570" s="2">
        <v>0</v>
      </c>
      <c r="S570" s="2">
        <v>180.43</v>
      </c>
      <c r="T570" s="2">
        <v>4496500000</v>
      </c>
      <c r="U570" s="2">
        <v>164</v>
      </c>
      <c r="V570" s="2">
        <v>1.36534E-2</v>
      </c>
      <c r="W570" s="2">
        <v>0.99329000000000001</v>
      </c>
      <c r="X570" s="2">
        <v>6.14548E-3</v>
      </c>
      <c r="Y570" s="2">
        <v>9.52479E-3</v>
      </c>
      <c r="Z570" s="2" t="s">
        <v>1265</v>
      </c>
      <c r="AA570" s="2" t="s">
        <v>1265</v>
      </c>
      <c r="AB570" s="2">
        <v>1235</v>
      </c>
    </row>
    <row r="571" spans="1:28" x14ac:dyDescent="0.2">
      <c r="A571" s="1" t="s">
        <v>507</v>
      </c>
      <c r="B571" s="2">
        <v>28.861699999999999</v>
      </c>
      <c r="C571" s="2">
        <v>29.7453</v>
      </c>
      <c r="D571" s="2">
        <v>30.075099999999999</v>
      </c>
      <c r="E571" s="2">
        <f t="shared" si="16"/>
        <v>29.560699999999997</v>
      </c>
      <c r="F571" s="2">
        <v>28.298100000000002</v>
      </c>
      <c r="G571" s="2">
        <v>28.435199999999998</v>
      </c>
      <c r="H571" s="2">
        <v>28.471</v>
      </c>
      <c r="I571" s="2">
        <f t="shared" si="17"/>
        <v>28.401433333333333</v>
      </c>
      <c r="J571" s="2"/>
      <c r="K571" s="2">
        <v>4</v>
      </c>
      <c r="L571" s="2">
        <v>4</v>
      </c>
      <c r="M571" s="2">
        <v>4</v>
      </c>
      <c r="N571" s="2">
        <v>20.3</v>
      </c>
      <c r="O571" s="2">
        <v>20.3</v>
      </c>
      <c r="P571" s="2">
        <v>20.3</v>
      </c>
      <c r="Q571" s="2">
        <v>6.6478000000000002</v>
      </c>
      <c r="R571" s="2">
        <v>0</v>
      </c>
      <c r="S571" s="2">
        <v>11.244999999999999</v>
      </c>
      <c r="T571" s="2">
        <v>3426800000</v>
      </c>
      <c r="U571" s="2">
        <v>33</v>
      </c>
      <c r="V571" s="2">
        <v>1.0841700000000001</v>
      </c>
      <c r="W571" s="2">
        <v>2.64059E-2</v>
      </c>
      <c r="X571" s="2">
        <v>1.15924</v>
      </c>
      <c r="Y571" s="2">
        <v>1.3385499999999999</v>
      </c>
      <c r="Z571" s="2" t="s">
        <v>506</v>
      </c>
      <c r="AA571" s="2" t="s">
        <v>506</v>
      </c>
      <c r="AB571" s="2">
        <v>752</v>
      </c>
    </row>
    <row r="572" spans="1:28" x14ac:dyDescent="0.2">
      <c r="A572" s="1" t="s">
        <v>935</v>
      </c>
      <c r="B572" s="2">
        <v>28.988099999999999</v>
      </c>
      <c r="C572" s="2">
        <v>30.350200000000001</v>
      </c>
      <c r="D572" s="2">
        <v>29.353400000000001</v>
      </c>
      <c r="E572" s="2">
        <f t="shared" si="16"/>
        <v>29.5639</v>
      </c>
      <c r="F572" s="2">
        <v>29.709900000000001</v>
      </c>
      <c r="G572" s="2">
        <v>29.143999999999998</v>
      </c>
      <c r="H572" s="2">
        <v>29.654199999999999</v>
      </c>
      <c r="I572" s="2">
        <f t="shared" si="17"/>
        <v>29.502700000000001</v>
      </c>
      <c r="J572" s="2"/>
      <c r="K572" s="2">
        <v>67</v>
      </c>
      <c r="L572" s="2">
        <v>67</v>
      </c>
      <c r="M572" s="2">
        <v>67</v>
      </c>
      <c r="N572" s="2">
        <v>34.5</v>
      </c>
      <c r="O572" s="2">
        <v>34.5</v>
      </c>
      <c r="P572" s="2">
        <v>34.5</v>
      </c>
      <c r="Q572" s="2">
        <v>270.63</v>
      </c>
      <c r="R572" s="2">
        <v>0</v>
      </c>
      <c r="S572" s="2">
        <v>323.31</v>
      </c>
      <c r="T572" s="2">
        <v>4767500000</v>
      </c>
      <c r="U572" s="2">
        <v>264</v>
      </c>
      <c r="V572" s="2">
        <v>4.5723300000000001E-2</v>
      </c>
      <c r="W572" s="2">
        <v>0.93778399999999995</v>
      </c>
      <c r="X572" s="2">
        <v>6.1194699999999998E-2</v>
      </c>
      <c r="Y572" s="2">
        <v>6.47504E-2</v>
      </c>
      <c r="Z572" s="2" t="s">
        <v>934</v>
      </c>
      <c r="AA572" s="2" t="s">
        <v>934</v>
      </c>
      <c r="AB572" s="2">
        <v>588</v>
      </c>
    </row>
    <row r="573" spans="1:28" x14ac:dyDescent="0.2">
      <c r="A573" s="1" t="s">
        <v>828</v>
      </c>
      <c r="B573" s="2">
        <v>29.497199999999999</v>
      </c>
      <c r="C573" s="2">
        <v>29.582599999999999</v>
      </c>
      <c r="D573" s="2">
        <v>29.649699999999999</v>
      </c>
      <c r="E573" s="2">
        <f t="shared" si="16"/>
        <v>29.576499999999999</v>
      </c>
      <c r="F573" s="2">
        <v>29.606000000000002</v>
      </c>
      <c r="G573" s="2">
        <v>29.6297</v>
      </c>
      <c r="H573" s="2">
        <v>29.410900000000002</v>
      </c>
      <c r="I573" s="2">
        <f t="shared" si="17"/>
        <v>29.548866666666669</v>
      </c>
      <c r="J573" s="2"/>
      <c r="K573" s="2">
        <v>39</v>
      </c>
      <c r="L573" s="2">
        <v>39</v>
      </c>
      <c r="M573" s="2">
        <v>26</v>
      </c>
      <c r="N573" s="2">
        <v>45.9</v>
      </c>
      <c r="O573" s="2">
        <v>45.9</v>
      </c>
      <c r="P573" s="2">
        <v>31.6</v>
      </c>
      <c r="Q573" s="2">
        <v>70.67</v>
      </c>
      <c r="R573" s="2">
        <v>0</v>
      </c>
      <c r="S573" s="2">
        <v>255.94</v>
      </c>
      <c r="T573" s="2">
        <v>4472900000</v>
      </c>
      <c r="U573" s="2">
        <v>188</v>
      </c>
      <c r="V573" s="2">
        <v>0.121258</v>
      </c>
      <c r="W573" s="2">
        <v>0.95172400000000001</v>
      </c>
      <c r="X573" s="2">
        <v>2.7631099999999999E-2</v>
      </c>
      <c r="Y573" s="2">
        <v>4.7462999999999998E-2</v>
      </c>
      <c r="Z573" s="2" t="s">
        <v>826</v>
      </c>
      <c r="AA573" s="2" t="s">
        <v>827</v>
      </c>
      <c r="AB573" s="2">
        <v>369</v>
      </c>
    </row>
    <row r="574" spans="1:28" x14ac:dyDescent="0.2">
      <c r="A574" s="1" t="s">
        <v>960</v>
      </c>
      <c r="B574" s="2">
        <v>28.925799999999999</v>
      </c>
      <c r="C574" s="2">
        <v>30.066800000000001</v>
      </c>
      <c r="D574" s="2">
        <v>29.884899999999998</v>
      </c>
      <c r="E574" s="2">
        <f t="shared" si="16"/>
        <v>29.625833333333333</v>
      </c>
      <c r="F574" s="2">
        <v>28.9664</v>
      </c>
      <c r="G574" s="2">
        <v>29.244900000000001</v>
      </c>
      <c r="H574" s="2">
        <v>29.1417</v>
      </c>
      <c r="I574" s="2">
        <f t="shared" si="17"/>
        <v>29.117666666666668</v>
      </c>
      <c r="J574" s="2"/>
      <c r="K574" s="2">
        <v>8</v>
      </c>
      <c r="L574" s="2">
        <v>8</v>
      </c>
      <c r="M574" s="2">
        <v>8</v>
      </c>
      <c r="N574" s="2">
        <v>56.1</v>
      </c>
      <c r="O574" s="2">
        <v>56.1</v>
      </c>
      <c r="P574" s="2">
        <v>56.1</v>
      </c>
      <c r="Q574" s="2">
        <v>26.215</v>
      </c>
      <c r="R574" s="2">
        <v>0</v>
      </c>
      <c r="S574" s="2">
        <v>88.798000000000002</v>
      </c>
      <c r="T574" s="2">
        <v>4597100000</v>
      </c>
      <c r="U574" s="2">
        <v>64</v>
      </c>
      <c r="V574" s="2">
        <v>0.54432999999999998</v>
      </c>
      <c r="W574" s="2">
        <v>0.39200000000000002</v>
      </c>
      <c r="X574" s="2">
        <v>0.50815600000000005</v>
      </c>
      <c r="Y574" s="2">
        <v>0.58872500000000005</v>
      </c>
      <c r="Z574" s="2" t="s">
        <v>959</v>
      </c>
      <c r="AA574" s="2" t="s">
        <v>959</v>
      </c>
      <c r="AB574" s="2">
        <v>663</v>
      </c>
    </row>
    <row r="575" spans="1:28" x14ac:dyDescent="0.2">
      <c r="A575" s="1" t="s">
        <v>927</v>
      </c>
      <c r="B575" s="2">
        <v>29.991299999999999</v>
      </c>
      <c r="C575" s="2">
        <v>29.2971</v>
      </c>
      <c r="D575" s="2">
        <v>29.619800000000001</v>
      </c>
      <c r="E575" s="2">
        <f t="shared" si="16"/>
        <v>29.636066666666665</v>
      </c>
      <c r="F575" s="2">
        <v>29.821400000000001</v>
      </c>
      <c r="G575" s="2">
        <v>29.417200000000001</v>
      </c>
      <c r="H575" s="2">
        <v>30.1035</v>
      </c>
      <c r="I575" s="2">
        <f t="shared" si="17"/>
        <v>29.7807</v>
      </c>
      <c r="J575" s="2"/>
      <c r="K575" s="2">
        <v>20</v>
      </c>
      <c r="L575" s="2">
        <v>20</v>
      </c>
      <c r="M575" s="2">
        <v>20</v>
      </c>
      <c r="N575" s="2">
        <v>71.5</v>
      </c>
      <c r="O575" s="2">
        <v>71.5</v>
      </c>
      <c r="P575" s="2">
        <v>71.5</v>
      </c>
      <c r="Q575" s="2">
        <v>15.747</v>
      </c>
      <c r="R575" s="2">
        <v>0</v>
      </c>
      <c r="S575" s="2">
        <v>161.35</v>
      </c>
      <c r="T575" s="2">
        <v>5337000000</v>
      </c>
      <c r="U575" s="2">
        <v>130</v>
      </c>
      <c r="V575" s="2">
        <v>0.19658800000000001</v>
      </c>
      <c r="W575" s="2">
        <v>0.83219399999999999</v>
      </c>
      <c r="X575" s="2">
        <v>-0.14458099999999999</v>
      </c>
      <c r="Y575" s="2">
        <v>-0.18473200000000001</v>
      </c>
      <c r="Z575" s="2" t="s">
        <v>926</v>
      </c>
      <c r="AA575" s="2" t="s">
        <v>926</v>
      </c>
      <c r="AB575" s="2">
        <v>584</v>
      </c>
    </row>
    <row r="576" spans="1:28" x14ac:dyDescent="0.2">
      <c r="A576" s="1" t="s">
        <v>436</v>
      </c>
      <c r="B576" s="2">
        <v>29.573699999999999</v>
      </c>
      <c r="C576" s="2">
        <v>29.769100000000002</v>
      </c>
      <c r="D576" s="2">
        <v>29.578099999999999</v>
      </c>
      <c r="E576" s="2">
        <f t="shared" si="16"/>
        <v>29.640299999999996</v>
      </c>
      <c r="F576" s="2">
        <v>30.446400000000001</v>
      </c>
      <c r="G576" s="2">
        <v>30.2989</v>
      </c>
      <c r="H576" s="2">
        <v>30.4679</v>
      </c>
      <c r="I576" s="2">
        <f t="shared" si="17"/>
        <v>30.404399999999999</v>
      </c>
      <c r="J576" s="2" t="s">
        <v>26</v>
      </c>
      <c r="K576" s="2">
        <v>21</v>
      </c>
      <c r="L576" s="2">
        <v>21</v>
      </c>
      <c r="M576" s="2">
        <v>12</v>
      </c>
      <c r="N576" s="2">
        <v>47.2</v>
      </c>
      <c r="O576" s="2">
        <v>47.2</v>
      </c>
      <c r="P576" s="2">
        <v>31.4</v>
      </c>
      <c r="Q576" s="2">
        <v>49.228999999999999</v>
      </c>
      <c r="R576" s="2">
        <v>0</v>
      </c>
      <c r="S576" s="2">
        <v>271.58999999999997</v>
      </c>
      <c r="T576" s="2">
        <v>6720500000</v>
      </c>
      <c r="U576" s="2">
        <v>123</v>
      </c>
      <c r="V576" s="2">
        <v>3.0300799999999999</v>
      </c>
      <c r="W576" s="2">
        <v>1.5949399999999999E-2</v>
      </c>
      <c r="X576" s="2">
        <v>-0.76410500000000003</v>
      </c>
      <c r="Y576" s="2">
        <v>-1.30955</v>
      </c>
      <c r="Z576" s="2" t="s">
        <v>435</v>
      </c>
      <c r="AA576" s="2" t="s">
        <v>435</v>
      </c>
      <c r="AB576" s="2">
        <v>512</v>
      </c>
    </row>
    <row r="577" spans="1:28" x14ac:dyDescent="0.2">
      <c r="A577" s="1" t="s">
        <v>981</v>
      </c>
      <c r="B577" s="2">
        <v>30.0748</v>
      </c>
      <c r="C577" s="2">
        <v>29.277999999999999</v>
      </c>
      <c r="D577" s="2">
        <v>29.597999999999999</v>
      </c>
      <c r="E577" s="2">
        <f t="shared" si="16"/>
        <v>29.650266666666667</v>
      </c>
      <c r="F577" s="2">
        <v>29.8294</v>
      </c>
      <c r="G577" s="2">
        <v>30.1661</v>
      </c>
      <c r="H577" s="2">
        <v>30.173200000000001</v>
      </c>
      <c r="I577" s="2">
        <f t="shared" si="17"/>
        <v>30.056233333333335</v>
      </c>
      <c r="J577" s="2"/>
      <c r="K577" s="2">
        <v>16</v>
      </c>
      <c r="L577" s="2">
        <v>16</v>
      </c>
      <c r="M577" s="2">
        <v>16</v>
      </c>
      <c r="N577" s="2">
        <v>47.5</v>
      </c>
      <c r="O577" s="2">
        <v>47.5</v>
      </c>
      <c r="P577" s="2">
        <v>47.5</v>
      </c>
      <c r="Q577" s="2">
        <v>24.146000000000001</v>
      </c>
      <c r="R577" s="2">
        <v>0</v>
      </c>
      <c r="S577" s="2">
        <v>69.265000000000001</v>
      </c>
      <c r="T577" s="2">
        <v>5640500000</v>
      </c>
      <c r="U577" s="2">
        <v>79</v>
      </c>
      <c r="V577" s="2">
        <v>0.66510899999999995</v>
      </c>
      <c r="W577" s="2">
        <v>0.42603999999999997</v>
      </c>
      <c r="X577" s="2">
        <v>-0.40597499999999997</v>
      </c>
      <c r="Y577" s="2">
        <v>-0.53571899999999995</v>
      </c>
      <c r="Z577" s="2" t="s">
        <v>980</v>
      </c>
      <c r="AA577" s="2" t="s">
        <v>980</v>
      </c>
      <c r="AB577" s="2">
        <v>706</v>
      </c>
    </row>
    <row r="578" spans="1:28" x14ac:dyDescent="0.2">
      <c r="A578" s="1" t="s">
        <v>683</v>
      </c>
      <c r="B578" s="2">
        <v>27.9312</v>
      </c>
      <c r="C578" s="2">
        <v>33.401000000000003</v>
      </c>
      <c r="D578" s="2">
        <v>27.6249</v>
      </c>
      <c r="E578" s="2">
        <f t="shared" ref="E578:E641" si="18">AVERAGE(B578:D578)</f>
        <v>29.652366666666666</v>
      </c>
      <c r="F578" s="2">
        <v>0</v>
      </c>
      <c r="G578" s="2">
        <v>27.555499999999999</v>
      </c>
      <c r="H578" s="2">
        <v>29.909099999999999</v>
      </c>
      <c r="I578" s="2">
        <f t="shared" ref="I578:I641" si="19">AVERAGE(F578:H578)</f>
        <v>19.154866666666667</v>
      </c>
      <c r="J578" s="2"/>
      <c r="K578" s="2">
        <v>6</v>
      </c>
      <c r="L578" s="2">
        <v>6</v>
      </c>
      <c r="M578" s="2">
        <v>6</v>
      </c>
      <c r="N578" s="2">
        <v>30.6</v>
      </c>
      <c r="O578" s="2">
        <v>30.6</v>
      </c>
      <c r="P578" s="2">
        <v>30.6</v>
      </c>
      <c r="Q578" s="2">
        <v>23.582999999999998</v>
      </c>
      <c r="R578" s="2">
        <v>0</v>
      </c>
      <c r="S578" s="2">
        <v>91.153000000000006</v>
      </c>
      <c r="T578" s="2">
        <v>11629000000</v>
      </c>
      <c r="U578" s="2">
        <v>26</v>
      </c>
      <c r="V578" s="2">
        <v>0.420929</v>
      </c>
      <c r="W578" s="2">
        <v>0.131437</v>
      </c>
      <c r="X578" s="2">
        <v>2.5377100000000001</v>
      </c>
      <c r="Y578" s="2">
        <v>0.82691400000000004</v>
      </c>
      <c r="Z578" s="2" t="s">
        <v>682</v>
      </c>
      <c r="AA578" s="2" t="s">
        <v>682</v>
      </c>
      <c r="AB578" s="2">
        <v>14</v>
      </c>
    </row>
    <row r="579" spans="1:28" x14ac:dyDescent="0.2">
      <c r="A579" s="1" t="s">
        <v>974</v>
      </c>
      <c r="B579" s="2">
        <v>29.732399999999998</v>
      </c>
      <c r="C579" s="2">
        <v>29.668099999999999</v>
      </c>
      <c r="D579" s="2">
        <v>29.6707</v>
      </c>
      <c r="E579" s="2">
        <f t="shared" si="18"/>
        <v>29.690399999999997</v>
      </c>
      <c r="F579" s="2">
        <v>28.992999999999999</v>
      </c>
      <c r="G579" s="2">
        <v>29.3384</v>
      </c>
      <c r="H579" s="2">
        <v>29.2636</v>
      </c>
      <c r="I579" s="2">
        <f t="shared" si="19"/>
        <v>29.198333333333334</v>
      </c>
      <c r="J579" s="2"/>
      <c r="K579" s="2">
        <v>12</v>
      </c>
      <c r="L579" s="2">
        <v>12</v>
      </c>
      <c r="M579" s="2">
        <v>12</v>
      </c>
      <c r="N579" s="2">
        <v>58.8</v>
      </c>
      <c r="O579" s="2">
        <v>58.8</v>
      </c>
      <c r="P579" s="2">
        <v>58.8</v>
      </c>
      <c r="Q579" s="2">
        <v>13.372999999999999</v>
      </c>
      <c r="R579" s="2">
        <v>0</v>
      </c>
      <c r="S579" s="2">
        <v>79.933000000000007</v>
      </c>
      <c r="T579" s="2">
        <v>4268700000</v>
      </c>
      <c r="U579" s="2">
        <v>80</v>
      </c>
      <c r="V579" s="2">
        <v>1.4190400000000001</v>
      </c>
      <c r="W579" s="2">
        <v>0.19003700000000001</v>
      </c>
      <c r="X579" s="2">
        <v>0.49205599999999999</v>
      </c>
      <c r="Y579" s="2">
        <v>0.81066300000000002</v>
      </c>
      <c r="Z579" s="2" t="s">
        <v>973</v>
      </c>
      <c r="AA579" s="2" t="s">
        <v>973</v>
      </c>
      <c r="AB579" s="2">
        <v>690</v>
      </c>
    </row>
    <row r="580" spans="1:28" x14ac:dyDescent="0.2">
      <c r="A580" s="1" t="s">
        <v>921</v>
      </c>
      <c r="B580" s="2">
        <v>29.6919</v>
      </c>
      <c r="C580" s="2">
        <v>29.3918</v>
      </c>
      <c r="D580" s="2">
        <v>29.9956</v>
      </c>
      <c r="E580" s="2">
        <f t="shared" si="18"/>
        <v>29.693100000000001</v>
      </c>
      <c r="F580" s="2">
        <v>29.285900000000002</v>
      </c>
      <c r="G580" s="2">
        <v>29.633900000000001</v>
      </c>
      <c r="H580" s="2">
        <v>29.738099999999999</v>
      </c>
      <c r="I580" s="2">
        <f t="shared" si="19"/>
        <v>29.552633333333333</v>
      </c>
      <c r="J580" s="2"/>
      <c r="K580" s="2">
        <v>10</v>
      </c>
      <c r="L580" s="2">
        <v>10</v>
      </c>
      <c r="M580" s="2">
        <v>10</v>
      </c>
      <c r="N580" s="2">
        <v>50.7</v>
      </c>
      <c r="O580" s="2">
        <v>50.7</v>
      </c>
      <c r="P580" s="2">
        <v>50.7</v>
      </c>
      <c r="Q580" s="2">
        <v>16.561</v>
      </c>
      <c r="R580" s="2">
        <v>0</v>
      </c>
      <c r="S580" s="2">
        <v>73.549000000000007</v>
      </c>
      <c r="T580" s="2">
        <v>4905800000</v>
      </c>
      <c r="U580" s="2">
        <v>69</v>
      </c>
      <c r="V580" s="2">
        <v>0.249997</v>
      </c>
      <c r="W580" s="2">
        <v>0.82062199999999996</v>
      </c>
      <c r="X580" s="2">
        <v>0.140455</v>
      </c>
      <c r="Y580" s="2">
        <v>0.194664</v>
      </c>
      <c r="Z580" s="2" t="s">
        <v>920</v>
      </c>
      <c r="AA580" s="2" t="s">
        <v>920</v>
      </c>
      <c r="AB580" s="2">
        <v>581</v>
      </c>
    </row>
    <row r="581" spans="1:28" x14ac:dyDescent="0.2">
      <c r="A581" s="1" t="s">
        <v>745</v>
      </c>
      <c r="B581" s="2">
        <v>29.820900000000002</v>
      </c>
      <c r="C581" s="2">
        <v>29.302499999999998</v>
      </c>
      <c r="D581" s="2">
        <v>29.989000000000001</v>
      </c>
      <c r="E581" s="2">
        <f t="shared" si="18"/>
        <v>29.704133333333335</v>
      </c>
      <c r="F581" s="2">
        <v>28.694199999999999</v>
      </c>
      <c r="G581" s="2">
        <v>29.351800000000001</v>
      </c>
      <c r="H581" s="2">
        <v>28.658000000000001</v>
      </c>
      <c r="I581" s="2">
        <f t="shared" si="19"/>
        <v>28.901333333333337</v>
      </c>
      <c r="J581" s="2"/>
      <c r="K581" s="2">
        <v>28</v>
      </c>
      <c r="L581" s="2">
        <v>28</v>
      </c>
      <c r="M581" s="2">
        <v>19</v>
      </c>
      <c r="N581" s="2">
        <v>42.3</v>
      </c>
      <c r="O581" s="2">
        <v>42.3</v>
      </c>
      <c r="P581" s="2">
        <v>31.8</v>
      </c>
      <c r="Q581" s="2">
        <v>70.941999999999993</v>
      </c>
      <c r="R581" s="2">
        <v>0</v>
      </c>
      <c r="S581" s="2">
        <v>153.80000000000001</v>
      </c>
      <c r="T581" s="2">
        <v>3896100000</v>
      </c>
      <c r="U581" s="2">
        <v>142</v>
      </c>
      <c r="V581" s="2">
        <v>1.2296199999999999</v>
      </c>
      <c r="W581" s="2">
        <v>6.0038500000000002E-2</v>
      </c>
      <c r="X581" s="2">
        <v>0.80282500000000001</v>
      </c>
      <c r="Y581" s="2">
        <v>0.996278</v>
      </c>
      <c r="Z581" s="2" t="s">
        <v>744</v>
      </c>
      <c r="AA581" s="2" t="s">
        <v>744</v>
      </c>
      <c r="AB581" s="2">
        <v>158</v>
      </c>
    </row>
    <row r="582" spans="1:28" x14ac:dyDescent="0.2">
      <c r="A582" s="1" t="s">
        <v>849</v>
      </c>
      <c r="B582" s="2">
        <v>29.723500000000001</v>
      </c>
      <c r="C582" s="2">
        <v>29.340399999999999</v>
      </c>
      <c r="D582" s="2">
        <v>30.057600000000001</v>
      </c>
      <c r="E582" s="2">
        <f t="shared" si="18"/>
        <v>29.707166666666666</v>
      </c>
      <c r="F582" s="2">
        <v>29.2392</v>
      </c>
      <c r="G582" s="2">
        <v>29.1952</v>
      </c>
      <c r="H582" s="2">
        <v>29.586600000000001</v>
      </c>
      <c r="I582" s="2">
        <f t="shared" si="19"/>
        <v>29.340333333333334</v>
      </c>
      <c r="J582" s="2"/>
      <c r="K582" s="2">
        <v>14</v>
      </c>
      <c r="L582" s="2">
        <v>14</v>
      </c>
      <c r="M582" s="2">
        <v>14</v>
      </c>
      <c r="N582" s="2">
        <v>66.8</v>
      </c>
      <c r="O582" s="2">
        <v>66.8</v>
      </c>
      <c r="P582" s="2">
        <v>66.8</v>
      </c>
      <c r="Q582" s="2">
        <v>21.396999999999998</v>
      </c>
      <c r="R582" s="2">
        <v>0</v>
      </c>
      <c r="S582" s="2">
        <v>72.328000000000003</v>
      </c>
      <c r="T582" s="2">
        <v>4543800000</v>
      </c>
      <c r="U582" s="2">
        <v>94</v>
      </c>
      <c r="V582" s="2">
        <v>0.66030900000000003</v>
      </c>
      <c r="W582" s="2">
        <v>0.466858</v>
      </c>
      <c r="X582" s="2">
        <v>0.36683300000000002</v>
      </c>
      <c r="Y582" s="2">
        <v>0.49480099999999999</v>
      </c>
      <c r="Z582" s="2" t="s">
        <v>848</v>
      </c>
      <c r="AA582" s="2" t="s">
        <v>848</v>
      </c>
      <c r="AB582" s="2">
        <v>416</v>
      </c>
    </row>
    <row r="583" spans="1:28" x14ac:dyDescent="0.2">
      <c r="A583" s="1" t="s">
        <v>1044</v>
      </c>
      <c r="B583" s="2">
        <v>29.491599999999998</v>
      </c>
      <c r="C583" s="2">
        <v>29.8352</v>
      </c>
      <c r="D583" s="2">
        <v>29.849399999999999</v>
      </c>
      <c r="E583" s="2">
        <f t="shared" si="18"/>
        <v>29.725399999999997</v>
      </c>
      <c r="F583" s="2">
        <v>29.8826</v>
      </c>
      <c r="G583" s="2">
        <v>29.923500000000001</v>
      </c>
      <c r="H583" s="2">
        <v>29.796600000000002</v>
      </c>
      <c r="I583" s="2">
        <f t="shared" si="19"/>
        <v>29.867566666666665</v>
      </c>
      <c r="J583" s="2"/>
      <c r="K583" s="2">
        <v>14</v>
      </c>
      <c r="L583" s="2">
        <v>14</v>
      </c>
      <c r="M583" s="2">
        <v>14</v>
      </c>
      <c r="N583" s="2">
        <v>71.8</v>
      </c>
      <c r="O583" s="2">
        <v>71.8</v>
      </c>
      <c r="P583" s="2">
        <v>71.8</v>
      </c>
      <c r="Q583" s="2">
        <v>17.965</v>
      </c>
      <c r="R583" s="2">
        <v>0</v>
      </c>
      <c r="S583" s="2">
        <v>125.4</v>
      </c>
      <c r="T583" s="2">
        <v>5206100000</v>
      </c>
      <c r="U583" s="2">
        <v>103</v>
      </c>
      <c r="V583" s="2">
        <v>0.45710000000000001</v>
      </c>
      <c r="W583" s="2">
        <v>0.79632800000000004</v>
      </c>
      <c r="X583" s="2">
        <v>-0.14215700000000001</v>
      </c>
      <c r="Y583" s="2">
        <v>-0.22824800000000001</v>
      </c>
      <c r="Z583" s="2" t="s">
        <v>1043</v>
      </c>
      <c r="AA583" s="2" t="s">
        <v>1043</v>
      </c>
      <c r="AB583" s="2">
        <v>763</v>
      </c>
    </row>
    <row r="584" spans="1:28" x14ac:dyDescent="0.2">
      <c r="A584" s="1" t="s">
        <v>929</v>
      </c>
      <c r="B584" s="2">
        <v>29.884699999999999</v>
      </c>
      <c r="C584" s="2">
        <v>29.567599999999999</v>
      </c>
      <c r="D584" s="2">
        <v>29.726700000000001</v>
      </c>
      <c r="E584" s="2">
        <f t="shared" si="18"/>
        <v>29.726333333333333</v>
      </c>
      <c r="F584" s="2">
        <v>29.7117</v>
      </c>
      <c r="G584" s="2">
        <v>29.169699999999999</v>
      </c>
      <c r="H584" s="2">
        <v>29.523</v>
      </c>
      <c r="I584" s="2">
        <f t="shared" si="19"/>
        <v>29.468133333333331</v>
      </c>
      <c r="J584" s="2"/>
      <c r="K584" s="2">
        <v>21</v>
      </c>
      <c r="L584" s="2">
        <v>21</v>
      </c>
      <c r="M584" s="2">
        <v>21</v>
      </c>
      <c r="N584" s="2">
        <v>66.5</v>
      </c>
      <c r="O584" s="2">
        <v>66.5</v>
      </c>
      <c r="P584" s="2">
        <v>66.5</v>
      </c>
      <c r="Q584" s="2">
        <v>22.591000000000001</v>
      </c>
      <c r="R584" s="2">
        <v>0</v>
      </c>
      <c r="S584" s="2">
        <v>97.444999999999993</v>
      </c>
      <c r="T584" s="2">
        <v>4765300000</v>
      </c>
      <c r="U584" s="2">
        <v>99</v>
      </c>
      <c r="V584" s="2">
        <v>0.60475000000000001</v>
      </c>
      <c r="W584" s="2">
        <v>0.61637600000000003</v>
      </c>
      <c r="X584" s="2">
        <v>0.25820700000000002</v>
      </c>
      <c r="Y584" s="2">
        <v>0.37786999999999998</v>
      </c>
      <c r="Z584" s="2" t="s">
        <v>928</v>
      </c>
      <c r="AA584" s="2" t="s">
        <v>928</v>
      </c>
      <c r="AB584" s="2">
        <v>585</v>
      </c>
    </row>
    <row r="585" spans="1:28" x14ac:dyDescent="0.2">
      <c r="A585" s="1" t="s">
        <v>462</v>
      </c>
      <c r="B585" s="2">
        <v>29.773299999999999</v>
      </c>
      <c r="C585" s="2">
        <v>29.484100000000002</v>
      </c>
      <c r="D585" s="2">
        <v>29.936199999999999</v>
      </c>
      <c r="E585" s="2">
        <f t="shared" si="18"/>
        <v>29.731200000000001</v>
      </c>
      <c r="F585" s="2">
        <v>28.614699999999999</v>
      </c>
      <c r="G585" s="2">
        <v>29.183700000000002</v>
      </c>
      <c r="H585" s="2">
        <v>28.8292</v>
      </c>
      <c r="I585" s="2">
        <f t="shared" si="19"/>
        <v>28.875866666666667</v>
      </c>
      <c r="J585" s="2"/>
      <c r="K585" s="2">
        <v>23</v>
      </c>
      <c r="L585" s="2">
        <v>23</v>
      </c>
      <c r="M585" s="2">
        <v>23</v>
      </c>
      <c r="N585" s="2">
        <v>69.099999999999994</v>
      </c>
      <c r="O585" s="2">
        <v>69.099999999999994</v>
      </c>
      <c r="P585" s="2">
        <v>69.099999999999994</v>
      </c>
      <c r="Q585" s="2">
        <v>26.687999999999999</v>
      </c>
      <c r="R585" s="2">
        <v>0</v>
      </c>
      <c r="S585" s="2">
        <v>83.054000000000002</v>
      </c>
      <c r="T585" s="2">
        <v>4240200000</v>
      </c>
      <c r="U585" s="2">
        <v>124</v>
      </c>
      <c r="V585" s="2">
        <v>1.7620800000000001</v>
      </c>
      <c r="W585" s="2">
        <v>2.24361E-2</v>
      </c>
      <c r="X585" s="2">
        <v>0.85533700000000001</v>
      </c>
      <c r="Y585" s="2">
        <v>1.2011000000000001</v>
      </c>
      <c r="Z585" s="2" t="s">
        <v>461</v>
      </c>
      <c r="AA585" s="2" t="s">
        <v>461</v>
      </c>
      <c r="AB585" s="2">
        <v>446</v>
      </c>
    </row>
    <row r="586" spans="1:28" x14ac:dyDescent="0.2">
      <c r="A586" s="1" t="s">
        <v>1027</v>
      </c>
      <c r="B586" s="2">
        <v>29.757100000000001</v>
      </c>
      <c r="C586" s="2">
        <v>29.524799999999999</v>
      </c>
      <c r="D586" s="2">
        <v>29.966799999999999</v>
      </c>
      <c r="E586" s="2">
        <f t="shared" si="18"/>
        <v>29.749566666666666</v>
      </c>
      <c r="F586" s="2">
        <v>30.138100000000001</v>
      </c>
      <c r="G586" s="2">
        <v>29.944099999999999</v>
      </c>
      <c r="H586" s="2">
        <v>29.92</v>
      </c>
      <c r="I586" s="2">
        <f t="shared" si="19"/>
        <v>30.000733333333333</v>
      </c>
      <c r="J586" s="2"/>
      <c r="K586" s="2">
        <v>11</v>
      </c>
      <c r="L586" s="2">
        <v>11</v>
      </c>
      <c r="M586" s="2">
        <v>11</v>
      </c>
      <c r="N586" s="2">
        <v>55.2</v>
      </c>
      <c r="O586" s="2">
        <v>55.2</v>
      </c>
      <c r="P586" s="2">
        <v>55.2</v>
      </c>
      <c r="Q586" s="2">
        <v>13.742000000000001</v>
      </c>
      <c r="R586" s="2">
        <v>0</v>
      </c>
      <c r="S586" s="2">
        <v>57.902000000000001</v>
      </c>
      <c r="T586" s="2">
        <v>5786700000</v>
      </c>
      <c r="U586" s="2">
        <v>54</v>
      </c>
      <c r="V586" s="2">
        <v>0.74558199999999997</v>
      </c>
      <c r="W586" s="2">
        <v>0.60645800000000005</v>
      </c>
      <c r="X586" s="2">
        <v>-0.25114900000000001</v>
      </c>
      <c r="Y586" s="2">
        <v>-0.38930100000000001</v>
      </c>
      <c r="Z586" s="2" t="s">
        <v>1026</v>
      </c>
      <c r="AA586" s="2" t="s">
        <v>1026</v>
      </c>
      <c r="AB586" s="2">
        <v>749</v>
      </c>
    </row>
    <row r="587" spans="1:28" x14ac:dyDescent="0.2">
      <c r="A587" s="1" t="s">
        <v>1224</v>
      </c>
      <c r="B587" s="2">
        <v>29.443100000000001</v>
      </c>
      <c r="C587" s="2">
        <v>29.9955</v>
      </c>
      <c r="D587" s="2">
        <v>29.931699999999999</v>
      </c>
      <c r="E587" s="2">
        <f t="shared" si="18"/>
        <v>29.790099999999999</v>
      </c>
      <c r="F587" s="2">
        <v>29.117799999999999</v>
      </c>
      <c r="G587" s="2">
        <v>28.925999999999998</v>
      </c>
      <c r="H587" s="2">
        <v>29.2104</v>
      </c>
      <c r="I587" s="2">
        <f t="shared" si="19"/>
        <v>29.084733333333332</v>
      </c>
      <c r="J587" s="2"/>
      <c r="K587" s="2">
        <v>13</v>
      </c>
      <c r="L587" s="2">
        <v>13</v>
      </c>
      <c r="M587" s="2">
        <v>13</v>
      </c>
      <c r="N587" s="2">
        <v>56.8</v>
      </c>
      <c r="O587" s="2">
        <v>56.8</v>
      </c>
      <c r="P587" s="2">
        <v>56.8</v>
      </c>
      <c r="Q587" s="2">
        <v>26.888000000000002</v>
      </c>
      <c r="R587" s="2">
        <v>0</v>
      </c>
      <c r="S587" s="2">
        <v>146.63</v>
      </c>
      <c r="T587" s="2">
        <v>4399600000</v>
      </c>
      <c r="U587" s="2">
        <v>61</v>
      </c>
      <c r="V587" s="2">
        <v>1.4177299999999999</v>
      </c>
      <c r="W587" s="2">
        <v>6.8867899999999996E-2</v>
      </c>
      <c r="X587" s="2">
        <v>0.70540000000000003</v>
      </c>
      <c r="Y587" s="2">
        <v>1.01709</v>
      </c>
      <c r="Z587" s="2" t="s">
        <v>1223</v>
      </c>
      <c r="AA587" s="2" t="s">
        <v>1223</v>
      </c>
      <c r="AB587" s="2">
        <v>1125</v>
      </c>
    </row>
    <row r="588" spans="1:28" x14ac:dyDescent="0.2">
      <c r="A588" s="1" t="s">
        <v>1246</v>
      </c>
      <c r="B588" s="2">
        <v>30.041399999999999</v>
      </c>
      <c r="C588" s="2">
        <v>29.505500000000001</v>
      </c>
      <c r="D588" s="2">
        <v>29.9146</v>
      </c>
      <c r="E588" s="2">
        <f t="shared" si="18"/>
        <v>29.820499999999999</v>
      </c>
      <c r="F588" s="2">
        <v>29.890799999999999</v>
      </c>
      <c r="G588" s="2">
        <v>29.614000000000001</v>
      </c>
      <c r="H588" s="2">
        <v>29.837599999999998</v>
      </c>
      <c r="I588" s="2">
        <f t="shared" si="19"/>
        <v>29.780799999999999</v>
      </c>
      <c r="J588" s="2"/>
      <c r="K588" s="2">
        <v>30</v>
      </c>
      <c r="L588" s="2">
        <v>30</v>
      </c>
      <c r="M588" s="2">
        <v>30</v>
      </c>
      <c r="N588" s="2">
        <v>55.9</v>
      </c>
      <c r="O588" s="2">
        <v>55.9</v>
      </c>
      <c r="P588" s="2">
        <v>55.9</v>
      </c>
      <c r="Q588" s="2">
        <v>44.965000000000003</v>
      </c>
      <c r="R588" s="2">
        <v>0</v>
      </c>
      <c r="S588" s="2">
        <v>323.31</v>
      </c>
      <c r="T588" s="2">
        <v>5286500000</v>
      </c>
      <c r="U588" s="2">
        <v>163</v>
      </c>
      <c r="V588" s="2">
        <v>7.4807999999999999E-2</v>
      </c>
      <c r="W588" s="2">
        <v>0.94476599999999999</v>
      </c>
      <c r="X588" s="2">
        <v>3.9687500000000001E-2</v>
      </c>
      <c r="Y588" s="2">
        <v>5.8143100000000003E-2</v>
      </c>
      <c r="Z588" s="2" t="s">
        <v>1245</v>
      </c>
      <c r="AA588" s="2" t="s">
        <v>1245</v>
      </c>
      <c r="AB588" s="2">
        <v>1176</v>
      </c>
    </row>
    <row r="589" spans="1:28" x14ac:dyDescent="0.2">
      <c r="A589" s="1" t="s">
        <v>482</v>
      </c>
      <c r="B589" s="2">
        <v>29.921099999999999</v>
      </c>
      <c r="C589" s="2">
        <v>29.399799999999999</v>
      </c>
      <c r="D589" s="2">
        <v>30.145399999999999</v>
      </c>
      <c r="E589" s="2">
        <f t="shared" si="18"/>
        <v>29.822099999999995</v>
      </c>
      <c r="F589" s="2">
        <v>29.086099999999998</v>
      </c>
      <c r="G589" s="2">
        <v>28.407</v>
      </c>
      <c r="H589" s="2">
        <v>29.034099999999999</v>
      </c>
      <c r="I589" s="2">
        <f t="shared" si="19"/>
        <v>28.842399999999998</v>
      </c>
      <c r="J589" s="2"/>
      <c r="K589" s="2">
        <v>14</v>
      </c>
      <c r="L589" s="2">
        <v>14</v>
      </c>
      <c r="M589" s="2">
        <v>14</v>
      </c>
      <c r="N589" s="2">
        <v>53</v>
      </c>
      <c r="O589" s="2">
        <v>53</v>
      </c>
      <c r="P589" s="2">
        <v>53</v>
      </c>
      <c r="Q589" s="2">
        <v>17.222000000000001</v>
      </c>
      <c r="R589" s="2">
        <v>0</v>
      </c>
      <c r="S589" s="2">
        <v>100.8</v>
      </c>
      <c r="T589" s="2">
        <v>4181300000</v>
      </c>
      <c r="U589" s="2">
        <v>70</v>
      </c>
      <c r="V589" s="2">
        <v>1.4641999999999999</v>
      </c>
      <c r="W589" s="2">
        <v>2.1328199999999999E-2</v>
      </c>
      <c r="X589" s="2">
        <v>0.97970999999999997</v>
      </c>
      <c r="Y589" s="2">
        <v>1.2088000000000001</v>
      </c>
      <c r="Z589" s="2" t="s">
        <v>481</v>
      </c>
      <c r="AA589" s="2" t="s">
        <v>481</v>
      </c>
      <c r="AB589" s="2">
        <v>730</v>
      </c>
    </row>
    <row r="590" spans="1:28" x14ac:dyDescent="0.2">
      <c r="A590" s="1" t="s">
        <v>941</v>
      </c>
      <c r="B590" s="2">
        <v>30.132100000000001</v>
      </c>
      <c r="C590" s="2">
        <v>29.479199999999999</v>
      </c>
      <c r="D590" s="2">
        <v>29.863399999999999</v>
      </c>
      <c r="E590" s="2">
        <f t="shared" si="18"/>
        <v>29.8249</v>
      </c>
      <c r="F590" s="2">
        <v>29.256699999999999</v>
      </c>
      <c r="G590" s="2">
        <v>29.403700000000001</v>
      </c>
      <c r="H590" s="2">
        <v>29.237500000000001</v>
      </c>
      <c r="I590" s="2">
        <f t="shared" si="19"/>
        <v>29.299299999999999</v>
      </c>
      <c r="J590" s="2"/>
      <c r="K590" s="2">
        <v>14</v>
      </c>
      <c r="L590" s="2">
        <v>14</v>
      </c>
      <c r="M590" s="2">
        <v>14</v>
      </c>
      <c r="N590" s="2">
        <v>53.8</v>
      </c>
      <c r="O590" s="2">
        <v>53.8</v>
      </c>
      <c r="P590" s="2">
        <v>53.8</v>
      </c>
      <c r="Q590" s="2">
        <v>13.292999999999999</v>
      </c>
      <c r="R590" s="2">
        <v>0</v>
      </c>
      <c r="S590" s="2">
        <v>50.168999999999997</v>
      </c>
      <c r="T590" s="2">
        <v>4700400000</v>
      </c>
      <c r="U590" s="2">
        <v>78</v>
      </c>
      <c r="V590" s="2">
        <v>1.0003</v>
      </c>
      <c r="W590" s="2">
        <v>0.22524</v>
      </c>
      <c r="X590" s="2">
        <v>0.52559599999999995</v>
      </c>
      <c r="Y590" s="2">
        <v>0.75452399999999997</v>
      </c>
      <c r="Z590" s="2" t="s">
        <v>940</v>
      </c>
      <c r="AA590" s="2" t="s">
        <v>940</v>
      </c>
      <c r="AB590" s="2">
        <v>602</v>
      </c>
    </row>
    <row r="591" spans="1:28" x14ac:dyDescent="0.2">
      <c r="A591" s="1" t="s">
        <v>1406</v>
      </c>
      <c r="B591" s="2">
        <v>29.674600000000002</v>
      </c>
      <c r="C591" s="2">
        <v>29.906400000000001</v>
      </c>
      <c r="D591" s="2">
        <v>29.954499999999999</v>
      </c>
      <c r="E591" s="2">
        <f t="shared" si="18"/>
        <v>29.845166666666668</v>
      </c>
      <c r="F591" s="2">
        <v>29.833100000000002</v>
      </c>
      <c r="G591" s="2">
        <v>29.219000000000001</v>
      </c>
      <c r="H591" s="2">
        <v>29.5322</v>
      </c>
      <c r="I591" s="2">
        <f t="shared" si="19"/>
        <v>29.528099999999998</v>
      </c>
      <c r="J591" s="2"/>
      <c r="K591" s="2">
        <v>24</v>
      </c>
      <c r="L591" s="2">
        <v>24</v>
      </c>
      <c r="M591" s="2">
        <v>21</v>
      </c>
      <c r="N591" s="2">
        <v>69.8</v>
      </c>
      <c r="O591" s="2">
        <v>69.8</v>
      </c>
      <c r="P591" s="2">
        <v>63.4</v>
      </c>
      <c r="Q591" s="2">
        <v>29.6</v>
      </c>
      <c r="R591" s="2">
        <v>0</v>
      </c>
      <c r="S591" s="2">
        <v>230.29</v>
      </c>
      <c r="T591" s="2">
        <v>5366000000</v>
      </c>
      <c r="U591" s="2">
        <v>152</v>
      </c>
      <c r="V591" s="2">
        <v>0.678983</v>
      </c>
      <c r="W591" s="2">
        <v>0.51890899999999995</v>
      </c>
      <c r="X591" s="2">
        <v>0.317056</v>
      </c>
      <c r="Y591" s="2">
        <v>0.45473599999999997</v>
      </c>
      <c r="Z591" s="2" t="s">
        <v>1405</v>
      </c>
      <c r="AA591" s="2" t="s">
        <v>1405</v>
      </c>
      <c r="AB591" s="2">
        <v>1636</v>
      </c>
    </row>
    <row r="592" spans="1:28" x14ac:dyDescent="0.2">
      <c r="A592" s="1" t="s">
        <v>1080</v>
      </c>
      <c r="B592" s="2">
        <v>29.748200000000001</v>
      </c>
      <c r="C592" s="2">
        <v>29.788499999999999</v>
      </c>
      <c r="D592" s="2">
        <v>30.000599999999999</v>
      </c>
      <c r="E592" s="2">
        <f t="shared" si="18"/>
        <v>29.845766666666663</v>
      </c>
      <c r="F592" s="2">
        <v>29.6646</v>
      </c>
      <c r="G592" s="2">
        <v>29.500499999999999</v>
      </c>
      <c r="H592" s="2">
        <v>30.007899999999999</v>
      </c>
      <c r="I592" s="2">
        <f t="shared" si="19"/>
        <v>29.724333333333334</v>
      </c>
      <c r="J592" s="2"/>
      <c r="K592" s="2">
        <v>14</v>
      </c>
      <c r="L592" s="2">
        <v>14</v>
      </c>
      <c r="M592" s="2">
        <v>14</v>
      </c>
      <c r="N592" s="2">
        <v>58.5</v>
      </c>
      <c r="O592" s="2">
        <v>58.5</v>
      </c>
      <c r="P592" s="2">
        <v>58.5</v>
      </c>
      <c r="Q592" s="2">
        <v>21.634</v>
      </c>
      <c r="R592" s="2">
        <v>0</v>
      </c>
      <c r="S592" s="2">
        <v>113.81</v>
      </c>
      <c r="T592" s="2">
        <v>5507200000</v>
      </c>
      <c r="U592" s="2">
        <v>85</v>
      </c>
      <c r="V592" s="2">
        <v>0.28126400000000001</v>
      </c>
      <c r="W592" s="2">
        <v>0.83504</v>
      </c>
      <c r="X592" s="2">
        <v>0.121478</v>
      </c>
      <c r="Y592" s="2">
        <v>0.18165100000000001</v>
      </c>
      <c r="Z592" s="2" t="s">
        <v>1079</v>
      </c>
      <c r="AA592" s="2" t="s">
        <v>1079</v>
      </c>
      <c r="AB592" s="2">
        <v>841</v>
      </c>
    </row>
    <row r="593" spans="1:28" x14ac:dyDescent="0.2">
      <c r="A593" s="1" t="s">
        <v>478</v>
      </c>
      <c r="B593" s="2">
        <v>29.976500000000001</v>
      </c>
      <c r="C593" s="2">
        <v>29.715499999999999</v>
      </c>
      <c r="D593" s="2">
        <v>29.964200000000002</v>
      </c>
      <c r="E593" s="2">
        <f t="shared" si="18"/>
        <v>29.885400000000001</v>
      </c>
      <c r="F593" s="2">
        <v>28.8627</v>
      </c>
      <c r="G593" s="2">
        <v>29.165400000000002</v>
      </c>
      <c r="H593" s="2">
        <v>28.8843</v>
      </c>
      <c r="I593" s="2">
        <f t="shared" si="19"/>
        <v>28.970800000000001</v>
      </c>
      <c r="J593" s="2"/>
      <c r="K593" s="2">
        <v>15</v>
      </c>
      <c r="L593" s="2">
        <v>15</v>
      </c>
      <c r="M593" s="2">
        <v>15</v>
      </c>
      <c r="N593" s="2">
        <v>58.9</v>
      </c>
      <c r="O593" s="2">
        <v>58.9</v>
      </c>
      <c r="P593" s="2">
        <v>58.9</v>
      </c>
      <c r="Q593" s="2">
        <v>16.445</v>
      </c>
      <c r="R593" s="2">
        <v>0</v>
      </c>
      <c r="S593" s="2">
        <v>80.685000000000002</v>
      </c>
      <c r="T593" s="2">
        <v>4459000000</v>
      </c>
      <c r="U593" s="2">
        <v>80</v>
      </c>
      <c r="V593" s="2">
        <v>2.6452499999999999</v>
      </c>
      <c r="W593" s="2">
        <v>9.4205599999999997E-3</v>
      </c>
      <c r="X593" s="2">
        <v>0.91462200000000005</v>
      </c>
      <c r="Y593" s="2">
        <v>1.45323</v>
      </c>
      <c r="Z593" s="2" t="s">
        <v>477</v>
      </c>
      <c r="AA593" s="2" t="s">
        <v>477</v>
      </c>
      <c r="AB593" s="2">
        <v>724</v>
      </c>
    </row>
    <row r="594" spans="1:28" x14ac:dyDescent="0.2">
      <c r="A594" s="1" t="s">
        <v>410</v>
      </c>
      <c r="B594" s="2">
        <v>30.134899999999998</v>
      </c>
      <c r="C594" s="2">
        <v>29.953399999999998</v>
      </c>
      <c r="D594" s="2">
        <v>29.896100000000001</v>
      </c>
      <c r="E594" s="2">
        <f t="shared" si="18"/>
        <v>29.994799999999998</v>
      </c>
      <c r="F594" s="2">
        <v>31.054500000000001</v>
      </c>
      <c r="G594" s="2">
        <v>31.0398</v>
      </c>
      <c r="H594" s="2">
        <v>30.896799999999999</v>
      </c>
      <c r="I594" s="2">
        <f t="shared" si="19"/>
        <v>30.997033333333334</v>
      </c>
      <c r="J594" s="2" t="s">
        <v>26</v>
      </c>
      <c r="K594" s="2">
        <v>16</v>
      </c>
      <c r="L594" s="2">
        <v>16</v>
      </c>
      <c r="M594" s="2">
        <v>16</v>
      </c>
      <c r="N594" s="2">
        <v>32.700000000000003</v>
      </c>
      <c r="O594" s="2">
        <v>32.700000000000003</v>
      </c>
      <c r="P594" s="2">
        <v>32.700000000000003</v>
      </c>
      <c r="Q594" s="2">
        <v>32.575000000000003</v>
      </c>
      <c r="R594" s="2">
        <v>0</v>
      </c>
      <c r="S594" s="2">
        <v>233.46</v>
      </c>
      <c r="T594" s="2">
        <v>9368500000</v>
      </c>
      <c r="U594" s="2">
        <v>104</v>
      </c>
      <c r="V594" s="2">
        <v>3.2142599999999999</v>
      </c>
      <c r="W594" s="2">
        <v>4.1092899999999998E-3</v>
      </c>
      <c r="X594" s="2">
        <v>-1.00224</v>
      </c>
      <c r="Y594" s="2">
        <v>-1.7050700000000001</v>
      </c>
      <c r="Z594" s="2" t="s">
        <v>409</v>
      </c>
      <c r="AA594" s="2" t="s">
        <v>409</v>
      </c>
      <c r="AB594" s="2">
        <v>313</v>
      </c>
    </row>
    <row r="595" spans="1:28" x14ac:dyDescent="0.2">
      <c r="A595" s="1" t="s">
        <v>1104</v>
      </c>
      <c r="B595" s="2">
        <v>30.156199999999998</v>
      </c>
      <c r="C595" s="2">
        <v>29.659199999999998</v>
      </c>
      <c r="D595" s="2">
        <v>30.210799999999999</v>
      </c>
      <c r="E595" s="2">
        <f t="shared" si="18"/>
        <v>30.008733333333328</v>
      </c>
      <c r="F595" s="2">
        <v>29.299800000000001</v>
      </c>
      <c r="G595" s="2">
        <v>29.939599999999999</v>
      </c>
      <c r="H595" s="2">
        <v>29.509599999999999</v>
      </c>
      <c r="I595" s="2">
        <f t="shared" si="19"/>
        <v>29.582999999999998</v>
      </c>
      <c r="J595" s="2"/>
      <c r="K595" s="2">
        <v>36</v>
      </c>
      <c r="L595" s="2">
        <v>36</v>
      </c>
      <c r="M595" s="2">
        <v>32</v>
      </c>
      <c r="N595" s="2">
        <v>51.3</v>
      </c>
      <c r="O595" s="2">
        <v>51.3</v>
      </c>
      <c r="P595" s="2">
        <v>48.2</v>
      </c>
      <c r="Q595" s="2">
        <v>95.337000000000003</v>
      </c>
      <c r="R595" s="2">
        <v>0</v>
      </c>
      <c r="S595" s="2">
        <v>323.31</v>
      </c>
      <c r="T595" s="2">
        <v>5478700000</v>
      </c>
      <c r="U595" s="2">
        <v>197</v>
      </c>
      <c r="V595" s="2">
        <v>0.75988900000000004</v>
      </c>
      <c r="W595" s="2">
        <v>0.37855</v>
      </c>
      <c r="X595" s="2">
        <v>0.425734</v>
      </c>
      <c r="Y595" s="2">
        <v>0.56210099999999996</v>
      </c>
      <c r="Z595" s="2" t="s">
        <v>1103</v>
      </c>
      <c r="AA595" s="2" t="s">
        <v>1103</v>
      </c>
      <c r="AB595" s="2">
        <v>868</v>
      </c>
    </row>
    <row r="596" spans="1:28" x14ac:dyDescent="0.2">
      <c r="A596" s="1" t="s">
        <v>992</v>
      </c>
      <c r="B596" s="2">
        <v>30.088699999999999</v>
      </c>
      <c r="C596" s="2">
        <v>29.770299999999999</v>
      </c>
      <c r="D596" s="2">
        <v>30.178999999999998</v>
      </c>
      <c r="E596" s="2">
        <f t="shared" si="18"/>
        <v>30.012666666666664</v>
      </c>
      <c r="F596" s="2">
        <v>30.574200000000001</v>
      </c>
      <c r="G596" s="2">
        <v>30.351299999999998</v>
      </c>
      <c r="H596" s="2">
        <v>30.378699999999998</v>
      </c>
      <c r="I596" s="2">
        <f t="shared" si="19"/>
        <v>30.43473333333333</v>
      </c>
      <c r="J596" s="2"/>
      <c r="K596" s="2">
        <v>28</v>
      </c>
      <c r="L596" s="2">
        <v>28</v>
      </c>
      <c r="M596" s="2">
        <v>28</v>
      </c>
      <c r="N596" s="2">
        <v>47.1</v>
      </c>
      <c r="O596" s="2">
        <v>47.1</v>
      </c>
      <c r="P596" s="2">
        <v>47.1</v>
      </c>
      <c r="Q596" s="2">
        <v>50.975999999999999</v>
      </c>
      <c r="R596" s="2">
        <v>0</v>
      </c>
      <c r="S596" s="2">
        <v>195.93</v>
      </c>
      <c r="T596" s="2">
        <v>7511700000</v>
      </c>
      <c r="U596" s="2">
        <v>183</v>
      </c>
      <c r="V596" s="2">
        <v>1.2548299999999999</v>
      </c>
      <c r="W596" s="2">
        <v>0.28874899999999998</v>
      </c>
      <c r="X596" s="2">
        <v>-0.42204900000000001</v>
      </c>
      <c r="Y596" s="2">
        <v>-0.65694799999999998</v>
      </c>
      <c r="Z596" s="2" t="s">
        <v>991</v>
      </c>
      <c r="AA596" s="2" t="s">
        <v>991</v>
      </c>
      <c r="AB596" s="2">
        <v>715</v>
      </c>
    </row>
    <row r="597" spans="1:28" x14ac:dyDescent="0.2">
      <c r="A597" s="1" t="s">
        <v>1050</v>
      </c>
      <c r="B597" s="2">
        <v>29.996700000000001</v>
      </c>
      <c r="C597" s="2">
        <v>30.142499999999998</v>
      </c>
      <c r="D597" s="2">
        <v>30.1007</v>
      </c>
      <c r="E597" s="2">
        <f t="shared" si="18"/>
        <v>30.079966666666667</v>
      </c>
      <c r="F597" s="2">
        <v>30.3522</v>
      </c>
      <c r="G597" s="2">
        <v>30.556000000000001</v>
      </c>
      <c r="H597" s="2">
        <v>30.279499999999999</v>
      </c>
      <c r="I597" s="2">
        <f t="shared" si="19"/>
        <v>30.395900000000001</v>
      </c>
      <c r="J597" s="2"/>
      <c r="K597" s="2">
        <v>21</v>
      </c>
      <c r="L597" s="2">
        <v>21</v>
      </c>
      <c r="M597" s="2">
        <v>21</v>
      </c>
      <c r="N597" s="2">
        <v>60.3</v>
      </c>
      <c r="O597" s="2">
        <v>60.3</v>
      </c>
      <c r="P597" s="2">
        <v>60.3</v>
      </c>
      <c r="Q597" s="2">
        <v>35.076000000000001</v>
      </c>
      <c r="R597" s="2">
        <v>0</v>
      </c>
      <c r="S597" s="2">
        <v>269.99</v>
      </c>
      <c r="T597" s="2">
        <v>7265700000</v>
      </c>
      <c r="U597" s="2">
        <v>126</v>
      </c>
      <c r="V597" s="2">
        <v>1.3706100000000001</v>
      </c>
      <c r="W597" s="2">
        <v>0.42601800000000001</v>
      </c>
      <c r="X597" s="2">
        <v>-0.315913</v>
      </c>
      <c r="Y597" s="2">
        <v>-0.53236300000000003</v>
      </c>
      <c r="Z597" s="2" t="s">
        <v>1049</v>
      </c>
      <c r="AA597" s="2" t="s">
        <v>1049</v>
      </c>
      <c r="AB597" s="2">
        <v>773</v>
      </c>
    </row>
    <row r="598" spans="1:28" x14ac:dyDescent="0.2">
      <c r="A598" s="1" t="s">
        <v>923</v>
      </c>
      <c r="B598" s="2">
        <v>30.400700000000001</v>
      </c>
      <c r="C598" s="2">
        <v>29.712700000000002</v>
      </c>
      <c r="D598" s="2">
        <v>30.142600000000002</v>
      </c>
      <c r="E598" s="2">
        <f t="shared" si="18"/>
        <v>30.085333333333335</v>
      </c>
      <c r="F598" s="2">
        <v>30.159099999999999</v>
      </c>
      <c r="G598" s="2">
        <v>30.232399999999998</v>
      </c>
      <c r="H598" s="2">
        <v>30.411200000000001</v>
      </c>
      <c r="I598" s="2">
        <f t="shared" si="19"/>
        <v>30.267566666666664</v>
      </c>
      <c r="J598" s="2"/>
      <c r="K598" s="2">
        <v>20</v>
      </c>
      <c r="L598" s="2">
        <v>20</v>
      </c>
      <c r="M598" s="2">
        <v>20</v>
      </c>
      <c r="N598" s="2">
        <v>53.2</v>
      </c>
      <c r="O598" s="2">
        <v>53.2</v>
      </c>
      <c r="P598" s="2">
        <v>53.2</v>
      </c>
      <c r="Q598" s="2">
        <v>34.362000000000002</v>
      </c>
      <c r="R598" s="2">
        <v>0</v>
      </c>
      <c r="S598" s="2">
        <v>148.08000000000001</v>
      </c>
      <c r="T598" s="2">
        <v>7337500000</v>
      </c>
      <c r="U598" s="2">
        <v>173</v>
      </c>
      <c r="V598" s="2">
        <v>0.33035199999999998</v>
      </c>
      <c r="W598" s="2">
        <v>0.75734500000000005</v>
      </c>
      <c r="X598" s="2">
        <v>-0.18223300000000001</v>
      </c>
      <c r="Y598" s="2">
        <v>-0.25516100000000003</v>
      </c>
      <c r="Z598" s="2" t="s">
        <v>922</v>
      </c>
      <c r="AA598" s="2" t="s">
        <v>922</v>
      </c>
      <c r="AB598" s="2">
        <v>582</v>
      </c>
    </row>
    <row r="599" spans="1:28" x14ac:dyDescent="0.2">
      <c r="A599" s="1" t="s">
        <v>1089</v>
      </c>
      <c r="B599" s="2">
        <v>30.168299999999999</v>
      </c>
      <c r="C599" s="2">
        <v>29.808399999999999</v>
      </c>
      <c r="D599" s="2">
        <v>30.299600000000002</v>
      </c>
      <c r="E599" s="2">
        <f t="shared" si="18"/>
        <v>30.092099999999999</v>
      </c>
      <c r="F599" s="2">
        <v>29.351700000000001</v>
      </c>
      <c r="G599" s="2">
        <v>29.888400000000001</v>
      </c>
      <c r="H599" s="2">
        <v>29.526700000000002</v>
      </c>
      <c r="I599" s="2">
        <f t="shared" si="19"/>
        <v>29.588933333333333</v>
      </c>
      <c r="J599" s="2"/>
      <c r="K599" s="2">
        <v>45</v>
      </c>
      <c r="L599" s="2">
        <v>45</v>
      </c>
      <c r="M599" s="2">
        <v>45</v>
      </c>
      <c r="N599" s="2">
        <v>33</v>
      </c>
      <c r="O599" s="2">
        <v>33</v>
      </c>
      <c r="P599" s="2">
        <v>33</v>
      </c>
      <c r="Q599" s="2">
        <v>140.96</v>
      </c>
      <c r="R599" s="2">
        <v>0</v>
      </c>
      <c r="S599" s="2">
        <v>270.79000000000002</v>
      </c>
      <c r="T599" s="2">
        <v>5625500000</v>
      </c>
      <c r="U599" s="2">
        <v>233</v>
      </c>
      <c r="V599" s="2">
        <v>1.0948199999999999</v>
      </c>
      <c r="W599" s="2">
        <v>0.227157</v>
      </c>
      <c r="X599" s="2">
        <v>0.50314400000000004</v>
      </c>
      <c r="Y599" s="2">
        <v>0.70299599999999995</v>
      </c>
      <c r="Z599" s="2" t="s">
        <v>1088</v>
      </c>
      <c r="AA599" s="2" t="s">
        <v>1088</v>
      </c>
      <c r="AB599" s="2">
        <v>851</v>
      </c>
    </row>
    <row r="600" spans="1:28" x14ac:dyDescent="0.2">
      <c r="A600" s="1" t="s">
        <v>690</v>
      </c>
      <c r="B600" s="2">
        <v>30.015599999999999</v>
      </c>
      <c r="C600" s="2">
        <v>30.306799999999999</v>
      </c>
      <c r="D600" s="2">
        <v>30.107099999999999</v>
      </c>
      <c r="E600" s="2">
        <f t="shared" si="18"/>
        <v>30.143166666666669</v>
      </c>
      <c r="F600" s="2">
        <v>27.3201</v>
      </c>
      <c r="G600" s="2">
        <v>29.403400000000001</v>
      </c>
      <c r="H600" s="2">
        <v>30.231000000000002</v>
      </c>
      <c r="I600" s="2">
        <f t="shared" si="19"/>
        <v>28.984833333333331</v>
      </c>
      <c r="J600" s="2"/>
      <c r="K600" s="2">
        <v>38</v>
      </c>
      <c r="L600" s="2">
        <v>32</v>
      </c>
      <c r="M600" s="2">
        <v>12</v>
      </c>
      <c r="N600" s="2">
        <v>63</v>
      </c>
      <c r="O600" s="2">
        <v>59.6</v>
      </c>
      <c r="P600" s="2">
        <v>26.8</v>
      </c>
      <c r="Q600" s="2">
        <v>51.267000000000003</v>
      </c>
      <c r="R600" s="2">
        <v>0</v>
      </c>
      <c r="S600" s="2">
        <v>281.10000000000002</v>
      </c>
      <c r="T600" s="2">
        <v>6048300000</v>
      </c>
      <c r="U600" s="2">
        <v>145</v>
      </c>
      <c r="V600" s="2">
        <v>0.50520900000000002</v>
      </c>
      <c r="W600" s="2">
        <v>0.173674</v>
      </c>
      <c r="X600" s="2">
        <v>1.1583399999999999</v>
      </c>
      <c r="Y600" s="2">
        <v>0.84535700000000003</v>
      </c>
      <c r="Z600" s="2" t="s">
        <v>688</v>
      </c>
      <c r="AA600" s="2" t="s">
        <v>689</v>
      </c>
      <c r="AB600" s="2">
        <v>24</v>
      </c>
    </row>
    <row r="601" spans="1:28" x14ac:dyDescent="0.2">
      <c r="A601" s="1" t="s">
        <v>937</v>
      </c>
      <c r="B601" s="2">
        <v>30.497399999999999</v>
      </c>
      <c r="C601" s="2">
        <v>29.83</v>
      </c>
      <c r="D601" s="2">
        <v>30.1435</v>
      </c>
      <c r="E601" s="2">
        <f t="shared" si="18"/>
        <v>30.156966666666666</v>
      </c>
      <c r="F601" s="2">
        <v>29.852</v>
      </c>
      <c r="G601" s="2">
        <v>29.731000000000002</v>
      </c>
      <c r="H601" s="2">
        <v>30.0885</v>
      </c>
      <c r="I601" s="2">
        <f t="shared" si="19"/>
        <v>29.890499999999999</v>
      </c>
      <c r="J601" s="2"/>
      <c r="K601" s="2">
        <v>8</v>
      </c>
      <c r="L601" s="2">
        <v>8</v>
      </c>
      <c r="M601" s="2">
        <v>8</v>
      </c>
      <c r="N601" s="2">
        <v>39</v>
      </c>
      <c r="O601" s="2">
        <v>39</v>
      </c>
      <c r="P601" s="2">
        <v>39</v>
      </c>
      <c r="Q601" s="2">
        <v>17.751999999999999</v>
      </c>
      <c r="R601" s="2">
        <v>0</v>
      </c>
      <c r="S601" s="2">
        <v>30.866</v>
      </c>
      <c r="T601" s="2">
        <v>6340200000</v>
      </c>
      <c r="U601" s="2">
        <v>67</v>
      </c>
      <c r="V601" s="2">
        <v>0.50949199999999994</v>
      </c>
      <c r="W601" s="2">
        <v>0.62501200000000001</v>
      </c>
      <c r="X601" s="2">
        <v>0.26645000000000002</v>
      </c>
      <c r="Y601" s="2">
        <v>0.37031199999999997</v>
      </c>
      <c r="Z601" s="2" t="s">
        <v>936</v>
      </c>
      <c r="AA601" s="2" t="s">
        <v>936</v>
      </c>
      <c r="AB601" s="2">
        <v>593</v>
      </c>
    </row>
    <row r="602" spans="1:28" x14ac:dyDescent="0.2">
      <c r="A602" s="1" t="s">
        <v>1039</v>
      </c>
      <c r="B602" s="2">
        <v>30.345700000000001</v>
      </c>
      <c r="C602" s="2">
        <v>29.859200000000001</v>
      </c>
      <c r="D602" s="2">
        <v>30.273099999999999</v>
      </c>
      <c r="E602" s="2">
        <f t="shared" si="18"/>
        <v>30.159333333333336</v>
      </c>
      <c r="F602" s="2">
        <v>29.907699999999998</v>
      </c>
      <c r="G602" s="2">
        <v>30.219000000000001</v>
      </c>
      <c r="H602" s="2">
        <v>30.123100000000001</v>
      </c>
      <c r="I602" s="2">
        <f t="shared" si="19"/>
        <v>30.083266666666663</v>
      </c>
      <c r="J602" s="2"/>
      <c r="K602" s="2">
        <v>26</v>
      </c>
      <c r="L602" s="2">
        <v>26</v>
      </c>
      <c r="M602" s="2">
        <v>26</v>
      </c>
      <c r="N602" s="2">
        <v>59.1</v>
      </c>
      <c r="O602" s="2">
        <v>59.1</v>
      </c>
      <c r="P602" s="2">
        <v>59.1</v>
      </c>
      <c r="Q602" s="2">
        <v>28.024000000000001</v>
      </c>
      <c r="R602" s="2">
        <v>0</v>
      </c>
      <c r="S602" s="2">
        <v>140.37</v>
      </c>
      <c r="T602" s="2">
        <v>6781400000</v>
      </c>
      <c r="U602" s="2">
        <v>133</v>
      </c>
      <c r="V602" s="2">
        <v>0.15831400000000001</v>
      </c>
      <c r="W602" s="2">
        <v>0.89719499999999996</v>
      </c>
      <c r="X602" s="2">
        <v>7.6035800000000001E-2</v>
      </c>
      <c r="Y602" s="2">
        <v>0.112262</v>
      </c>
      <c r="Z602" s="2" t="s">
        <v>1038</v>
      </c>
      <c r="AA602" s="2" t="s">
        <v>1038</v>
      </c>
      <c r="AB602" s="2">
        <v>761</v>
      </c>
    </row>
    <row r="603" spans="1:28" x14ac:dyDescent="0.2">
      <c r="A603" s="1" t="s">
        <v>1056</v>
      </c>
      <c r="B603" s="2">
        <v>30.4466</v>
      </c>
      <c r="C603" s="2">
        <v>29.849599999999999</v>
      </c>
      <c r="D603" s="2">
        <v>30.250699999999998</v>
      </c>
      <c r="E603" s="2">
        <f t="shared" si="18"/>
        <v>30.182299999999998</v>
      </c>
      <c r="F603" s="2">
        <v>30.057400000000001</v>
      </c>
      <c r="G603" s="2">
        <v>29.982500000000002</v>
      </c>
      <c r="H603" s="2">
        <v>30.471800000000002</v>
      </c>
      <c r="I603" s="2">
        <f t="shared" si="19"/>
        <v>30.170566666666669</v>
      </c>
      <c r="J603" s="2"/>
      <c r="K603" s="2">
        <v>16</v>
      </c>
      <c r="L603" s="2">
        <v>16</v>
      </c>
      <c r="M603" s="2">
        <v>16</v>
      </c>
      <c r="N603" s="2">
        <v>44.4</v>
      </c>
      <c r="O603" s="2">
        <v>44.4</v>
      </c>
      <c r="P603" s="2">
        <v>44.4</v>
      </c>
      <c r="Q603" s="2">
        <v>23.466000000000001</v>
      </c>
      <c r="R603" s="2">
        <v>0</v>
      </c>
      <c r="S603" s="2">
        <v>92.683999999999997</v>
      </c>
      <c r="T603" s="2">
        <v>7492700000</v>
      </c>
      <c r="U603" s="2">
        <v>110</v>
      </c>
      <c r="V603" s="2">
        <v>1.6723999999999999E-2</v>
      </c>
      <c r="W603" s="2">
        <v>0.99006799999999995</v>
      </c>
      <c r="X603" s="2">
        <v>1.1727700000000001E-2</v>
      </c>
      <c r="Y603" s="2">
        <v>1.6012100000000001E-2</v>
      </c>
      <c r="Z603" s="2" t="s">
        <v>1055</v>
      </c>
      <c r="AA603" s="2" t="s">
        <v>1055</v>
      </c>
      <c r="AB603" s="2">
        <v>801</v>
      </c>
    </row>
    <row r="604" spans="1:28" x14ac:dyDescent="0.2">
      <c r="A604" s="1" t="s">
        <v>376</v>
      </c>
      <c r="B604" s="2">
        <v>29.8718</v>
      </c>
      <c r="C604" s="2">
        <v>30.569299999999998</v>
      </c>
      <c r="D604" s="2">
        <v>30.148700000000002</v>
      </c>
      <c r="E604" s="2">
        <f t="shared" si="18"/>
        <v>30.1966</v>
      </c>
      <c r="F604" s="2">
        <v>31.503900000000002</v>
      </c>
      <c r="G604" s="2">
        <v>31.654800000000002</v>
      </c>
      <c r="H604" s="2">
        <v>31.486499999999999</v>
      </c>
      <c r="I604" s="2">
        <f t="shared" si="19"/>
        <v>31.548400000000001</v>
      </c>
      <c r="J604" s="2" t="s">
        <v>26</v>
      </c>
      <c r="K604" s="2">
        <v>24</v>
      </c>
      <c r="L604" s="2">
        <v>24</v>
      </c>
      <c r="M604" s="2">
        <v>9</v>
      </c>
      <c r="N604" s="2">
        <v>45.6</v>
      </c>
      <c r="O604" s="2">
        <v>45.6</v>
      </c>
      <c r="P604" s="2">
        <v>22.4</v>
      </c>
      <c r="Q604" s="2">
        <v>41.735999999999997</v>
      </c>
      <c r="R604" s="2">
        <v>0</v>
      </c>
      <c r="S604" s="2">
        <v>198.23</v>
      </c>
      <c r="T604" s="2">
        <v>12491000000</v>
      </c>
      <c r="U604" s="2">
        <v>178</v>
      </c>
      <c r="V604" s="2">
        <v>1.7790299999999999</v>
      </c>
      <c r="W604" s="2">
        <v>4.5989300000000002E-3</v>
      </c>
      <c r="X604" s="2">
        <v>-1.35181</v>
      </c>
      <c r="Y604" s="2">
        <v>-1.9047700000000001</v>
      </c>
      <c r="Z604" s="2" t="s">
        <v>374</v>
      </c>
      <c r="AA604" s="2" t="s">
        <v>375</v>
      </c>
      <c r="AB604" s="2">
        <v>688</v>
      </c>
    </row>
    <row r="605" spans="1:28" x14ac:dyDescent="0.2">
      <c r="A605" s="1" t="s">
        <v>851</v>
      </c>
      <c r="B605" s="2">
        <v>30.1782</v>
      </c>
      <c r="C605" s="2">
        <v>30.2254</v>
      </c>
      <c r="D605" s="2">
        <v>30.226900000000001</v>
      </c>
      <c r="E605" s="2">
        <f t="shared" si="18"/>
        <v>30.210166666666666</v>
      </c>
      <c r="F605" s="2">
        <v>29.681699999999999</v>
      </c>
      <c r="G605" s="2">
        <v>29.7194</v>
      </c>
      <c r="H605" s="2">
        <v>29.473500000000001</v>
      </c>
      <c r="I605" s="2">
        <f t="shared" si="19"/>
        <v>29.624866666666666</v>
      </c>
      <c r="J605" s="2"/>
      <c r="K605" s="2">
        <v>43</v>
      </c>
      <c r="L605" s="2">
        <v>43</v>
      </c>
      <c r="M605" s="2">
        <v>43</v>
      </c>
      <c r="N605" s="2">
        <v>36.6</v>
      </c>
      <c r="O605" s="2">
        <v>36.6</v>
      </c>
      <c r="P605" s="2">
        <v>36.6</v>
      </c>
      <c r="Q605" s="2">
        <v>76.613</v>
      </c>
      <c r="R605" s="2">
        <v>0</v>
      </c>
      <c r="S605" s="2">
        <v>179.52</v>
      </c>
      <c r="T605" s="2">
        <v>5776200000</v>
      </c>
      <c r="U605" s="2">
        <v>189</v>
      </c>
      <c r="V605" s="2">
        <v>1.8641300000000001</v>
      </c>
      <c r="W605" s="2">
        <v>8.7012199999999998E-2</v>
      </c>
      <c r="X605" s="2">
        <v>0.58526900000000004</v>
      </c>
      <c r="Y605" s="2">
        <v>1.0123899999999999</v>
      </c>
      <c r="Z605" s="2" t="s">
        <v>850</v>
      </c>
      <c r="AA605" s="2" t="s">
        <v>850</v>
      </c>
      <c r="AB605" s="2">
        <v>419</v>
      </c>
    </row>
    <row r="606" spans="1:28" x14ac:dyDescent="0.2">
      <c r="A606" s="1" t="s">
        <v>443</v>
      </c>
      <c r="B606" s="2">
        <v>30.365600000000001</v>
      </c>
      <c r="C606" s="2">
        <v>30.143000000000001</v>
      </c>
      <c r="D606" s="2">
        <v>30.1921</v>
      </c>
      <c r="E606" s="2">
        <f t="shared" si="18"/>
        <v>30.233566666666665</v>
      </c>
      <c r="F606" s="2">
        <v>29.393799999999999</v>
      </c>
      <c r="G606" s="2">
        <v>29.56</v>
      </c>
      <c r="H606" s="2">
        <v>29.575700000000001</v>
      </c>
      <c r="I606" s="2">
        <f t="shared" si="19"/>
        <v>29.509833333333333</v>
      </c>
      <c r="J606" s="2"/>
      <c r="K606" s="2">
        <v>26</v>
      </c>
      <c r="L606" s="2">
        <v>26</v>
      </c>
      <c r="M606" s="2">
        <v>16</v>
      </c>
      <c r="N606" s="2">
        <v>78.099999999999994</v>
      </c>
      <c r="O606" s="2">
        <v>78.099999999999994</v>
      </c>
      <c r="P606" s="2">
        <v>66.400000000000006</v>
      </c>
      <c r="Q606" s="2">
        <v>35.923999999999999</v>
      </c>
      <c r="R606" s="2">
        <v>0</v>
      </c>
      <c r="S606" s="2">
        <v>323.31</v>
      </c>
      <c r="T606" s="2">
        <v>5810500000</v>
      </c>
      <c r="U606" s="2">
        <v>128</v>
      </c>
      <c r="V606" s="2">
        <v>2.8630499999999999</v>
      </c>
      <c r="W606" s="2">
        <v>0.02</v>
      </c>
      <c r="X606" s="2">
        <v>0.72370400000000001</v>
      </c>
      <c r="Y606" s="2">
        <v>1.2283999999999999</v>
      </c>
      <c r="Z606" s="2" t="s">
        <v>441</v>
      </c>
      <c r="AA606" s="2" t="s">
        <v>442</v>
      </c>
      <c r="AB606" s="2">
        <v>775</v>
      </c>
    </row>
    <row r="607" spans="1:28" x14ac:dyDescent="0.2">
      <c r="A607" s="1" t="s">
        <v>1363</v>
      </c>
      <c r="B607" s="2">
        <v>30.453600000000002</v>
      </c>
      <c r="C607" s="2">
        <v>30.100200000000001</v>
      </c>
      <c r="D607" s="2">
        <v>30.2867</v>
      </c>
      <c r="E607" s="2">
        <f t="shared" si="18"/>
        <v>30.28016666666667</v>
      </c>
      <c r="F607" s="2">
        <v>30.212299999999999</v>
      </c>
      <c r="G607" s="2">
        <v>29.8705</v>
      </c>
      <c r="H607" s="2">
        <v>30.581499999999998</v>
      </c>
      <c r="I607" s="2">
        <f t="shared" si="19"/>
        <v>30.221433333333334</v>
      </c>
      <c r="J607" s="2"/>
      <c r="K607" s="2">
        <v>11</v>
      </c>
      <c r="L607" s="2">
        <v>11</v>
      </c>
      <c r="M607" s="2">
        <v>11</v>
      </c>
      <c r="N607" s="2">
        <v>38.5</v>
      </c>
      <c r="O607" s="2">
        <v>38.5</v>
      </c>
      <c r="P607" s="2">
        <v>38.5</v>
      </c>
      <c r="Q607" s="2">
        <v>26.091999999999999</v>
      </c>
      <c r="R607" s="2">
        <v>0</v>
      </c>
      <c r="S607" s="2">
        <v>179.22</v>
      </c>
      <c r="T607" s="2">
        <v>7616600000</v>
      </c>
      <c r="U607" s="2">
        <v>63</v>
      </c>
      <c r="V607" s="2">
        <v>8.8936899999999999E-2</v>
      </c>
      <c r="W607" s="2">
        <v>0.924404</v>
      </c>
      <c r="X607" s="2">
        <v>5.8706300000000003E-2</v>
      </c>
      <c r="Y607" s="2">
        <v>8.0499699999999993E-2</v>
      </c>
      <c r="Z607" s="2" t="s">
        <v>1362</v>
      </c>
      <c r="AA607" s="2" t="s">
        <v>1362</v>
      </c>
      <c r="AB607" s="2">
        <v>1493</v>
      </c>
    </row>
    <row r="608" spans="1:28" x14ac:dyDescent="0.2">
      <c r="A608" s="1" t="s">
        <v>862</v>
      </c>
      <c r="B608" s="2">
        <v>30.3703</v>
      </c>
      <c r="C608" s="2">
        <v>30.28</v>
      </c>
      <c r="D608" s="2">
        <v>30.3887</v>
      </c>
      <c r="E608" s="2">
        <f t="shared" si="18"/>
        <v>30.346333333333334</v>
      </c>
      <c r="F608" s="2">
        <v>30.689</v>
      </c>
      <c r="G608" s="2">
        <v>31.1614</v>
      </c>
      <c r="H608" s="2">
        <v>30.9741</v>
      </c>
      <c r="I608" s="2">
        <f t="shared" si="19"/>
        <v>30.941500000000001</v>
      </c>
      <c r="J608" s="2"/>
      <c r="K608" s="2">
        <v>15</v>
      </c>
      <c r="L608" s="2">
        <v>15</v>
      </c>
      <c r="M608" s="2">
        <v>15</v>
      </c>
      <c r="N608" s="2">
        <v>82.6</v>
      </c>
      <c r="O608" s="2">
        <v>82.6</v>
      </c>
      <c r="P608" s="2">
        <v>82.6</v>
      </c>
      <c r="Q608" s="2">
        <v>14.515000000000001</v>
      </c>
      <c r="R608" s="2">
        <v>0</v>
      </c>
      <c r="S608" s="2">
        <v>235.73</v>
      </c>
      <c r="T608" s="2">
        <v>10297000000</v>
      </c>
      <c r="U608" s="2">
        <v>104</v>
      </c>
      <c r="V608" s="2">
        <v>1.37012</v>
      </c>
      <c r="W608" s="2">
        <v>0.11387799999999999</v>
      </c>
      <c r="X608" s="2">
        <v>-0.59517399999999998</v>
      </c>
      <c r="Y608" s="2">
        <v>-0.92791800000000002</v>
      </c>
      <c r="Z608" s="2" t="s">
        <v>861</v>
      </c>
      <c r="AA608" s="2" t="s">
        <v>861</v>
      </c>
      <c r="AB608" s="2">
        <v>460</v>
      </c>
    </row>
    <row r="609" spans="1:28" x14ac:dyDescent="0.2">
      <c r="A609" s="1" t="s">
        <v>847</v>
      </c>
      <c r="B609" s="2">
        <v>30.6753</v>
      </c>
      <c r="C609" s="2">
        <v>30.008900000000001</v>
      </c>
      <c r="D609" s="2">
        <v>30.4102</v>
      </c>
      <c r="E609" s="2">
        <f t="shared" si="18"/>
        <v>30.364800000000002</v>
      </c>
      <c r="F609" s="2">
        <v>29.803000000000001</v>
      </c>
      <c r="G609" s="2">
        <v>29.696000000000002</v>
      </c>
      <c r="H609" s="2">
        <v>30.207799999999999</v>
      </c>
      <c r="I609" s="2">
        <f t="shared" si="19"/>
        <v>29.902266666666666</v>
      </c>
      <c r="J609" s="2"/>
      <c r="K609" s="2">
        <v>21</v>
      </c>
      <c r="L609" s="2">
        <v>21</v>
      </c>
      <c r="M609" s="2">
        <v>21</v>
      </c>
      <c r="N609" s="2">
        <v>52.8</v>
      </c>
      <c r="O609" s="2">
        <v>52.8</v>
      </c>
      <c r="P609" s="2">
        <v>52.8</v>
      </c>
      <c r="Q609" s="2">
        <v>29.225000000000001</v>
      </c>
      <c r="R609" s="2">
        <v>0</v>
      </c>
      <c r="S609" s="2">
        <v>128.66</v>
      </c>
      <c r="T609" s="2">
        <v>7060700000</v>
      </c>
      <c r="U609" s="2">
        <v>123</v>
      </c>
      <c r="V609" s="2">
        <v>0.85510900000000001</v>
      </c>
      <c r="W609" s="2">
        <v>0.31505699999999998</v>
      </c>
      <c r="X609" s="2">
        <v>0.46255000000000002</v>
      </c>
      <c r="Y609" s="2">
        <v>0.61786399999999997</v>
      </c>
      <c r="Z609" s="2" t="s">
        <v>846</v>
      </c>
      <c r="AA609" s="2" t="s">
        <v>846</v>
      </c>
      <c r="AB609" s="2">
        <v>413</v>
      </c>
    </row>
    <row r="610" spans="1:28" x14ac:dyDescent="0.2">
      <c r="A610" s="1" t="s">
        <v>1012</v>
      </c>
      <c r="B610" s="2">
        <v>30.4817</v>
      </c>
      <c r="C610" s="2">
        <v>30.205500000000001</v>
      </c>
      <c r="D610" s="2">
        <v>30.4878</v>
      </c>
      <c r="E610" s="2">
        <f t="shared" si="18"/>
        <v>30.391666666666669</v>
      </c>
      <c r="F610" s="2">
        <v>30.136299999999999</v>
      </c>
      <c r="G610" s="2">
        <v>30.209</v>
      </c>
      <c r="H610" s="2">
        <v>30.209700000000002</v>
      </c>
      <c r="I610" s="2">
        <f t="shared" si="19"/>
        <v>30.184999999999999</v>
      </c>
      <c r="J610" s="2"/>
      <c r="K610" s="2">
        <v>26</v>
      </c>
      <c r="L610" s="2">
        <v>26</v>
      </c>
      <c r="M610" s="2">
        <v>26</v>
      </c>
      <c r="N610" s="2">
        <v>54.5</v>
      </c>
      <c r="O610" s="2">
        <v>54.5</v>
      </c>
      <c r="P610" s="2">
        <v>54.5</v>
      </c>
      <c r="Q610" s="2">
        <v>29.995000000000001</v>
      </c>
      <c r="R610" s="2">
        <v>0</v>
      </c>
      <c r="S610" s="2">
        <v>183.37</v>
      </c>
      <c r="T610" s="2">
        <v>7553200000</v>
      </c>
      <c r="U610" s="2">
        <v>146</v>
      </c>
      <c r="V610" s="2">
        <v>0.82577500000000004</v>
      </c>
      <c r="W610" s="2">
        <v>0.66009099999999998</v>
      </c>
      <c r="X610" s="2">
        <v>0.206701</v>
      </c>
      <c r="Y610" s="2">
        <v>0.34667300000000001</v>
      </c>
      <c r="Z610" s="2" t="s">
        <v>1011</v>
      </c>
      <c r="AA610" s="2" t="s">
        <v>1011</v>
      </c>
      <c r="AB610" s="2">
        <v>738</v>
      </c>
    </row>
    <row r="611" spans="1:28" x14ac:dyDescent="0.2">
      <c r="A611" s="1" t="s">
        <v>448</v>
      </c>
      <c r="B611" s="2">
        <v>30.592400000000001</v>
      </c>
      <c r="C611" s="2">
        <v>30.117699999999999</v>
      </c>
      <c r="D611" s="2">
        <v>30.471699999999998</v>
      </c>
      <c r="E611" s="2">
        <f t="shared" si="18"/>
        <v>30.393933333333333</v>
      </c>
      <c r="F611" s="2">
        <v>29.4924</v>
      </c>
      <c r="G611" s="2">
        <v>29.686499999999999</v>
      </c>
      <c r="H611" s="2">
        <v>29.65</v>
      </c>
      <c r="I611" s="2">
        <f t="shared" si="19"/>
        <v>29.609633333333335</v>
      </c>
      <c r="J611" s="2"/>
      <c r="K611" s="2">
        <v>28</v>
      </c>
      <c r="L611" s="2">
        <v>28</v>
      </c>
      <c r="M611" s="2">
        <v>27</v>
      </c>
      <c r="N611" s="2">
        <v>55.3</v>
      </c>
      <c r="O611" s="2">
        <v>55.3</v>
      </c>
      <c r="P611" s="2">
        <v>54</v>
      </c>
      <c r="Q611" s="2">
        <v>39.594000000000001</v>
      </c>
      <c r="R611" s="2">
        <v>0</v>
      </c>
      <c r="S611" s="2">
        <v>323.31</v>
      </c>
      <c r="T611" s="2">
        <v>6489900000</v>
      </c>
      <c r="U611" s="2">
        <v>194</v>
      </c>
      <c r="V611" s="2">
        <v>1.71469</v>
      </c>
      <c r="W611" s="2">
        <v>3.3774600000000002E-2</v>
      </c>
      <c r="X611" s="2">
        <v>0.78429499999999996</v>
      </c>
      <c r="Y611" s="2">
        <v>1.1984999999999999</v>
      </c>
      <c r="Z611" s="2" t="s">
        <v>447</v>
      </c>
      <c r="AA611" s="2" t="s">
        <v>447</v>
      </c>
      <c r="AB611" s="2">
        <v>645</v>
      </c>
    </row>
    <row r="612" spans="1:28" x14ac:dyDescent="0.2">
      <c r="A612" s="1" t="s">
        <v>513</v>
      </c>
      <c r="B612" s="2">
        <v>30.313800000000001</v>
      </c>
      <c r="C612" s="2">
        <v>30.460999999999999</v>
      </c>
      <c r="D612" s="2">
        <v>30.4206</v>
      </c>
      <c r="E612" s="2">
        <f t="shared" si="18"/>
        <v>30.398466666666668</v>
      </c>
      <c r="F612" s="2">
        <v>29.212700000000002</v>
      </c>
      <c r="G612" s="2">
        <v>28.9497</v>
      </c>
      <c r="H612" s="2">
        <v>29.446899999999999</v>
      </c>
      <c r="I612" s="2">
        <f t="shared" si="19"/>
        <v>29.203100000000003</v>
      </c>
      <c r="J612" s="2"/>
      <c r="K612" s="2">
        <v>22</v>
      </c>
      <c r="L612" s="2">
        <v>22</v>
      </c>
      <c r="M612" s="2">
        <v>22</v>
      </c>
      <c r="N612" s="2">
        <v>41.5</v>
      </c>
      <c r="O612" s="2">
        <v>41.5</v>
      </c>
      <c r="P612" s="2">
        <v>41.5</v>
      </c>
      <c r="Q612" s="2">
        <v>50.529000000000003</v>
      </c>
      <c r="R612" s="2">
        <v>0</v>
      </c>
      <c r="S612" s="2">
        <v>179.67</v>
      </c>
      <c r="T612" s="2">
        <v>5889600000</v>
      </c>
      <c r="U612" s="2">
        <v>136</v>
      </c>
      <c r="V612" s="2">
        <v>2.0361400000000001</v>
      </c>
      <c r="W612" s="2">
        <v>4.9025600000000003E-3</v>
      </c>
      <c r="X612" s="2">
        <v>1.1953400000000001</v>
      </c>
      <c r="Y612" s="2">
        <v>1.8384499999999999</v>
      </c>
      <c r="Z612" s="2" t="s">
        <v>512</v>
      </c>
      <c r="AA612" s="2" t="s">
        <v>512</v>
      </c>
      <c r="AB612" s="2">
        <v>1179</v>
      </c>
    </row>
    <row r="613" spans="1:28" x14ac:dyDescent="0.2">
      <c r="A613" s="1" t="s">
        <v>1008</v>
      </c>
      <c r="B613" s="2">
        <v>30.363499999999998</v>
      </c>
      <c r="C613" s="2">
        <v>30.3599</v>
      </c>
      <c r="D613" s="2">
        <v>30.607500000000002</v>
      </c>
      <c r="E613" s="2">
        <f t="shared" si="18"/>
        <v>30.443633333333334</v>
      </c>
      <c r="F613" s="2">
        <v>30.074400000000001</v>
      </c>
      <c r="G613" s="2">
        <v>29.598700000000001</v>
      </c>
      <c r="H613" s="2">
        <v>29.885300000000001</v>
      </c>
      <c r="I613" s="2">
        <f t="shared" si="19"/>
        <v>29.852800000000002</v>
      </c>
      <c r="J613" s="2"/>
      <c r="K613" s="2">
        <v>9</v>
      </c>
      <c r="L613" s="2">
        <v>9</v>
      </c>
      <c r="M613" s="2">
        <v>9</v>
      </c>
      <c r="N613" s="2">
        <v>45.8</v>
      </c>
      <c r="O613" s="2">
        <v>45.8</v>
      </c>
      <c r="P613" s="2">
        <v>45.8</v>
      </c>
      <c r="Q613" s="2">
        <v>13.526999999999999</v>
      </c>
      <c r="R613" s="2">
        <v>0</v>
      </c>
      <c r="S613" s="2">
        <v>90.331999999999994</v>
      </c>
      <c r="T613" s="2">
        <v>7076300000</v>
      </c>
      <c r="U613" s="2">
        <v>83</v>
      </c>
      <c r="V613" s="2">
        <v>1.5162500000000001</v>
      </c>
      <c r="W613" s="2">
        <v>0.10786900000000001</v>
      </c>
      <c r="X613" s="2">
        <v>0.59082299999999999</v>
      </c>
      <c r="Y613" s="2">
        <v>0.89416499999999999</v>
      </c>
      <c r="Z613" s="2" t="s">
        <v>1007</v>
      </c>
      <c r="AA613" s="2" t="s">
        <v>1007</v>
      </c>
      <c r="AB613" s="2">
        <v>734</v>
      </c>
    </row>
    <row r="614" spans="1:28" x14ac:dyDescent="0.2">
      <c r="A614" s="1" t="s">
        <v>979</v>
      </c>
      <c r="B614" s="2">
        <v>30.567399999999999</v>
      </c>
      <c r="C614" s="2">
        <v>30.307300000000001</v>
      </c>
      <c r="D614" s="2">
        <v>30.529399999999999</v>
      </c>
      <c r="E614" s="2">
        <f t="shared" si="18"/>
        <v>30.468033333333334</v>
      </c>
      <c r="F614" s="2">
        <v>29.930599999999998</v>
      </c>
      <c r="G614" s="2">
        <v>30.137</v>
      </c>
      <c r="H614" s="2">
        <v>29.944099999999999</v>
      </c>
      <c r="I614" s="2">
        <f t="shared" si="19"/>
        <v>30.003899999999998</v>
      </c>
      <c r="J614" s="2"/>
      <c r="K614" s="2">
        <v>20</v>
      </c>
      <c r="L614" s="2">
        <v>20</v>
      </c>
      <c r="M614" s="2">
        <v>6</v>
      </c>
      <c r="N614" s="2">
        <v>62.8</v>
      </c>
      <c r="O614" s="2">
        <v>62.8</v>
      </c>
      <c r="P614" s="2">
        <v>15.2</v>
      </c>
      <c r="Q614" s="2">
        <v>17.257999999999999</v>
      </c>
      <c r="R614" s="2">
        <v>0</v>
      </c>
      <c r="S614" s="2">
        <v>112.41</v>
      </c>
      <c r="T614" s="2">
        <v>7654900000</v>
      </c>
      <c r="U614" s="2">
        <v>134</v>
      </c>
      <c r="V614" s="2">
        <v>1.9031199999999999</v>
      </c>
      <c r="W614" s="2">
        <v>0.17648800000000001</v>
      </c>
      <c r="X614" s="2">
        <v>0.46414699999999998</v>
      </c>
      <c r="Y614" s="2">
        <v>0.76717599999999997</v>
      </c>
      <c r="Z614" s="2" t="s">
        <v>977</v>
      </c>
      <c r="AA614" s="2" t="s">
        <v>978</v>
      </c>
      <c r="AB614" s="2">
        <v>704</v>
      </c>
    </row>
    <row r="615" spans="1:28" x14ac:dyDescent="0.2">
      <c r="A615" s="1" t="s">
        <v>529</v>
      </c>
      <c r="B615" s="2">
        <v>30.652100000000001</v>
      </c>
      <c r="C615" s="2">
        <v>30.187000000000001</v>
      </c>
      <c r="D615" s="2">
        <v>30.702999999999999</v>
      </c>
      <c r="E615" s="2">
        <f t="shared" si="18"/>
        <v>30.514033333333334</v>
      </c>
      <c r="F615" s="2">
        <v>29.285599999999999</v>
      </c>
      <c r="G615" s="2">
        <v>29.178699999999999</v>
      </c>
      <c r="H615" s="2">
        <v>29.2545</v>
      </c>
      <c r="I615" s="2">
        <f t="shared" si="19"/>
        <v>29.239599999999996</v>
      </c>
      <c r="J615" s="2"/>
      <c r="K615" s="2">
        <v>9</v>
      </c>
      <c r="L615" s="2">
        <v>9</v>
      </c>
      <c r="M615" s="2">
        <v>3</v>
      </c>
      <c r="N615" s="2">
        <v>45.2</v>
      </c>
      <c r="O615" s="2">
        <v>45.2</v>
      </c>
      <c r="P615" s="2">
        <v>15.5</v>
      </c>
      <c r="Q615" s="2">
        <v>9.4610000000000003</v>
      </c>
      <c r="R615" s="2">
        <v>0</v>
      </c>
      <c r="S615" s="2">
        <v>54.866</v>
      </c>
      <c r="T615" s="2">
        <v>6241900000</v>
      </c>
      <c r="U615" s="2">
        <v>66</v>
      </c>
      <c r="V615" s="2">
        <v>1.86466</v>
      </c>
      <c r="W615" s="2">
        <v>4.8775499999999996E-3</v>
      </c>
      <c r="X615" s="2">
        <v>1.2743800000000001</v>
      </c>
      <c r="Y615" s="2">
        <v>1.9099699999999999</v>
      </c>
      <c r="Z615" s="2" t="s">
        <v>528</v>
      </c>
      <c r="AA615" s="2" t="s">
        <v>528</v>
      </c>
      <c r="AB615" s="2">
        <v>567</v>
      </c>
    </row>
    <row r="616" spans="1:28" x14ac:dyDescent="0.2">
      <c r="A616" s="1" t="s">
        <v>525</v>
      </c>
      <c r="B616" s="2">
        <v>30.255600000000001</v>
      </c>
      <c r="C616" s="2">
        <v>30.6145</v>
      </c>
      <c r="D616" s="2">
        <v>30.704499999999999</v>
      </c>
      <c r="E616" s="2">
        <f t="shared" si="18"/>
        <v>30.524866666666668</v>
      </c>
      <c r="F616" s="2">
        <v>29.244800000000001</v>
      </c>
      <c r="G616" s="2">
        <v>29.018599999999999</v>
      </c>
      <c r="H616" s="2">
        <v>29.512699999999999</v>
      </c>
      <c r="I616" s="2">
        <f t="shared" si="19"/>
        <v>29.258700000000001</v>
      </c>
      <c r="J616" s="2"/>
      <c r="K616" s="2">
        <v>33</v>
      </c>
      <c r="L616" s="2">
        <v>33</v>
      </c>
      <c r="M616" s="2">
        <v>33</v>
      </c>
      <c r="N616" s="2">
        <v>45.8</v>
      </c>
      <c r="O616" s="2">
        <v>45.8</v>
      </c>
      <c r="P616" s="2">
        <v>45.8</v>
      </c>
      <c r="Q616" s="2">
        <v>65.581999999999994</v>
      </c>
      <c r="R616" s="2">
        <v>0</v>
      </c>
      <c r="S616" s="2">
        <v>244.87</v>
      </c>
      <c r="T616" s="2">
        <v>6414500000</v>
      </c>
      <c r="U616" s="2">
        <v>152</v>
      </c>
      <c r="V616" s="2">
        <v>2.5106799999999998</v>
      </c>
      <c r="W616" s="2">
        <v>2.83636E-3</v>
      </c>
      <c r="X616" s="2">
        <v>1.2661899999999999</v>
      </c>
      <c r="Y616" s="2">
        <v>1.8141099999999999</v>
      </c>
      <c r="Z616" s="2" t="s">
        <v>524</v>
      </c>
      <c r="AA616" s="2" t="s">
        <v>524</v>
      </c>
      <c r="AB616" s="2">
        <v>1354</v>
      </c>
    </row>
    <row r="617" spans="1:28" x14ac:dyDescent="0.2">
      <c r="A617" s="1" t="s">
        <v>1015</v>
      </c>
      <c r="B617" s="2">
        <v>30.6097</v>
      </c>
      <c r="C617" s="2">
        <v>30.3613</v>
      </c>
      <c r="D617" s="2">
        <v>30.671900000000001</v>
      </c>
      <c r="E617" s="2">
        <f t="shared" si="18"/>
        <v>30.547633333333334</v>
      </c>
      <c r="F617" s="2">
        <v>30.177800000000001</v>
      </c>
      <c r="G617" s="2">
        <v>29.8706</v>
      </c>
      <c r="H617" s="2">
        <v>30.2469</v>
      </c>
      <c r="I617" s="2">
        <f t="shared" si="19"/>
        <v>30.098433333333332</v>
      </c>
      <c r="J617" s="2"/>
      <c r="K617" s="2">
        <v>24</v>
      </c>
      <c r="L617" s="2">
        <v>24</v>
      </c>
      <c r="M617" s="2">
        <v>24</v>
      </c>
      <c r="N617" s="2">
        <v>65</v>
      </c>
      <c r="O617" s="2">
        <v>65</v>
      </c>
      <c r="P617" s="2">
        <v>65</v>
      </c>
      <c r="Q617" s="2">
        <v>29.597000000000001</v>
      </c>
      <c r="R617" s="2">
        <v>0</v>
      </c>
      <c r="S617" s="2">
        <v>182.16</v>
      </c>
      <c r="T617" s="2">
        <v>7982000000</v>
      </c>
      <c r="U617" s="2">
        <v>166</v>
      </c>
      <c r="V617" s="2">
        <v>1.3787100000000001</v>
      </c>
      <c r="W617" s="2">
        <v>0.24257100000000001</v>
      </c>
      <c r="X617" s="2">
        <v>0.44917899999999999</v>
      </c>
      <c r="Y617" s="2">
        <v>0.69145999999999996</v>
      </c>
      <c r="Z617" s="2" t="s">
        <v>1013</v>
      </c>
      <c r="AA617" s="2" t="s">
        <v>1014</v>
      </c>
      <c r="AB617" s="2">
        <v>741</v>
      </c>
    </row>
    <row r="618" spans="1:28" x14ac:dyDescent="0.2">
      <c r="A618" s="1" t="s">
        <v>1163</v>
      </c>
      <c r="B618" s="2">
        <v>30.397600000000001</v>
      </c>
      <c r="C618" s="2">
        <v>30.767199999999999</v>
      </c>
      <c r="D618" s="2">
        <v>30.581700000000001</v>
      </c>
      <c r="E618" s="2">
        <f t="shared" si="18"/>
        <v>30.582166666666666</v>
      </c>
      <c r="F618" s="2">
        <v>30.9313</v>
      </c>
      <c r="G618" s="2">
        <v>30.599799999999998</v>
      </c>
      <c r="H618" s="2">
        <v>31.0534</v>
      </c>
      <c r="I618" s="2">
        <f t="shared" si="19"/>
        <v>30.861499999999996</v>
      </c>
      <c r="J618" s="2"/>
      <c r="K618" s="2">
        <v>36</v>
      </c>
      <c r="L618" s="2">
        <v>36</v>
      </c>
      <c r="M618" s="2">
        <v>26</v>
      </c>
      <c r="N618" s="2">
        <v>55.7</v>
      </c>
      <c r="O618" s="2">
        <v>55.7</v>
      </c>
      <c r="P618" s="2">
        <v>45.4</v>
      </c>
      <c r="Q618" s="2">
        <v>54.19</v>
      </c>
      <c r="R618" s="2">
        <v>0</v>
      </c>
      <c r="S618" s="2">
        <v>323.31</v>
      </c>
      <c r="T618" s="2">
        <v>11071000000</v>
      </c>
      <c r="U618" s="2">
        <v>244</v>
      </c>
      <c r="V618" s="2">
        <v>0.73390999999999995</v>
      </c>
      <c r="W618" s="2">
        <v>0.55483099999999996</v>
      </c>
      <c r="X618" s="2">
        <v>-0.27931800000000001</v>
      </c>
      <c r="Y618" s="2">
        <v>-0.41536299999999998</v>
      </c>
      <c r="Z618" s="2" t="s">
        <v>1162</v>
      </c>
      <c r="AA618" s="2" t="s">
        <v>1162</v>
      </c>
      <c r="AB618" s="2">
        <v>977</v>
      </c>
    </row>
    <row r="619" spans="1:28" x14ac:dyDescent="0.2">
      <c r="A619" s="1" t="s">
        <v>868</v>
      </c>
      <c r="B619" s="2">
        <v>30.8093</v>
      </c>
      <c r="C619" s="2">
        <v>30.4328</v>
      </c>
      <c r="D619" s="2">
        <v>30.6968</v>
      </c>
      <c r="E619" s="2">
        <f t="shared" si="18"/>
        <v>30.6463</v>
      </c>
      <c r="F619" s="2">
        <v>30.228000000000002</v>
      </c>
      <c r="G619" s="2">
        <v>30.616599999999998</v>
      </c>
      <c r="H619" s="2">
        <v>30.4527</v>
      </c>
      <c r="I619" s="2">
        <f t="shared" si="19"/>
        <v>30.432433333333336</v>
      </c>
      <c r="J619" s="2"/>
      <c r="K619" s="2">
        <v>24</v>
      </c>
      <c r="L619" s="2">
        <v>24</v>
      </c>
      <c r="M619" s="2">
        <v>24</v>
      </c>
      <c r="N619" s="2">
        <v>71.599999999999994</v>
      </c>
      <c r="O619" s="2">
        <v>71.599999999999994</v>
      </c>
      <c r="P619" s="2">
        <v>71.599999999999994</v>
      </c>
      <c r="Q619" s="2">
        <v>24.260999999999999</v>
      </c>
      <c r="R619" s="2">
        <v>0</v>
      </c>
      <c r="S619" s="2">
        <v>169.02</v>
      </c>
      <c r="T619" s="2">
        <v>9087200000</v>
      </c>
      <c r="U619" s="2">
        <v>153</v>
      </c>
      <c r="V619" s="2">
        <v>0.60442399999999996</v>
      </c>
      <c r="W619" s="2">
        <v>0.66461899999999996</v>
      </c>
      <c r="X619" s="2">
        <v>0.213869</v>
      </c>
      <c r="Y619" s="2">
        <v>0.324764</v>
      </c>
      <c r="Z619" s="2" t="s">
        <v>867</v>
      </c>
      <c r="AA619" s="2" t="s">
        <v>867</v>
      </c>
      <c r="AB619" s="2">
        <v>469</v>
      </c>
    </row>
    <row r="620" spans="1:28" x14ac:dyDescent="0.2">
      <c r="A620" s="1" t="s">
        <v>897</v>
      </c>
      <c r="B620" s="2">
        <v>30.6523</v>
      </c>
      <c r="C620" s="2">
        <v>30.5578</v>
      </c>
      <c r="D620" s="2">
        <v>30.8567</v>
      </c>
      <c r="E620" s="2">
        <f t="shared" si="18"/>
        <v>30.688933333333335</v>
      </c>
      <c r="F620" s="2">
        <v>30.272099999999998</v>
      </c>
      <c r="G620" s="2">
        <v>30.546800000000001</v>
      </c>
      <c r="H620" s="2">
        <v>30.492999999999999</v>
      </c>
      <c r="I620" s="2">
        <f t="shared" si="19"/>
        <v>30.437299999999997</v>
      </c>
      <c r="J620" s="2"/>
      <c r="K620" s="2">
        <v>28</v>
      </c>
      <c r="L620" s="2">
        <v>28</v>
      </c>
      <c r="M620" s="2">
        <v>28</v>
      </c>
      <c r="N620" s="2">
        <v>51.8</v>
      </c>
      <c r="O620" s="2">
        <v>51.8</v>
      </c>
      <c r="P620" s="2">
        <v>51.8</v>
      </c>
      <c r="Q620" s="2">
        <v>47.697000000000003</v>
      </c>
      <c r="R620" s="2">
        <v>0</v>
      </c>
      <c r="S620" s="2">
        <v>236.56</v>
      </c>
      <c r="T620" s="2">
        <v>9024200000</v>
      </c>
      <c r="U620" s="2">
        <v>149</v>
      </c>
      <c r="V620" s="2">
        <v>0.96667700000000001</v>
      </c>
      <c r="W620" s="2">
        <v>0.56795200000000001</v>
      </c>
      <c r="X620" s="2">
        <v>0.25162099999999998</v>
      </c>
      <c r="Y620" s="2">
        <v>0.40464099999999997</v>
      </c>
      <c r="Z620" s="2" t="s">
        <v>896</v>
      </c>
      <c r="AA620" s="2" t="s">
        <v>896</v>
      </c>
      <c r="AB620" s="2">
        <v>539</v>
      </c>
    </row>
    <row r="621" spans="1:28" x14ac:dyDescent="0.2">
      <c r="A621" s="1" t="s">
        <v>906</v>
      </c>
      <c r="B621" s="2">
        <v>31.119299999999999</v>
      </c>
      <c r="C621" s="2">
        <v>30.373999999999999</v>
      </c>
      <c r="D621" s="2">
        <v>30.7502</v>
      </c>
      <c r="E621" s="2">
        <f t="shared" si="18"/>
        <v>30.747833333333332</v>
      </c>
      <c r="F621" s="2">
        <v>30.934200000000001</v>
      </c>
      <c r="G621" s="2">
        <v>30.673500000000001</v>
      </c>
      <c r="H621" s="2">
        <v>30.917300000000001</v>
      </c>
      <c r="I621" s="2">
        <f t="shared" si="19"/>
        <v>30.841666666666669</v>
      </c>
      <c r="J621" s="2"/>
      <c r="K621" s="2">
        <v>29</v>
      </c>
      <c r="L621" s="2">
        <v>29</v>
      </c>
      <c r="M621" s="2">
        <v>29</v>
      </c>
      <c r="N621" s="2">
        <v>47.6</v>
      </c>
      <c r="O621" s="2">
        <v>47.6</v>
      </c>
      <c r="P621" s="2">
        <v>47.6</v>
      </c>
      <c r="Q621" s="2">
        <v>46.107999999999997</v>
      </c>
      <c r="R621" s="2">
        <v>0</v>
      </c>
      <c r="S621" s="2">
        <v>191.5</v>
      </c>
      <c r="T621" s="2">
        <v>11341000000</v>
      </c>
      <c r="U621" s="2">
        <v>203</v>
      </c>
      <c r="V621" s="2">
        <v>0.14530899999999999</v>
      </c>
      <c r="W621" s="2">
        <v>0.88781399999999999</v>
      </c>
      <c r="X621" s="2">
        <v>-9.3869499999999995E-2</v>
      </c>
      <c r="Y621" s="2">
        <v>-0.12840399999999999</v>
      </c>
      <c r="Z621" s="2" t="s">
        <v>904</v>
      </c>
      <c r="AA621" s="2" t="s">
        <v>905</v>
      </c>
      <c r="AB621" s="2">
        <v>550</v>
      </c>
    </row>
    <row r="622" spans="1:28" x14ac:dyDescent="0.2">
      <c r="A622" s="1" t="s">
        <v>835</v>
      </c>
      <c r="B622" s="2">
        <v>31.049399999999999</v>
      </c>
      <c r="C622" s="2">
        <v>30.555700000000002</v>
      </c>
      <c r="D622" s="2">
        <v>30.647400000000001</v>
      </c>
      <c r="E622" s="2">
        <f t="shared" si="18"/>
        <v>30.750833333333333</v>
      </c>
      <c r="F622" s="2">
        <v>30.082100000000001</v>
      </c>
      <c r="G622" s="2">
        <v>29.9056</v>
      </c>
      <c r="H622" s="2">
        <v>30.206299999999999</v>
      </c>
      <c r="I622" s="2">
        <f t="shared" si="19"/>
        <v>30.064666666666668</v>
      </c>
      <c r="J622" s="2"/>
      <c r="K622" s="2">
        <v>21</v>
      </c>
      <c r="L622" s="2">
        <v>21</v>
      </c>
      <c r="M622" s="2">
        <v>21</v>
      </c>
      <c r="N622" s="2">
        <v>56.7</v>
      </c>
      <c r="O622" s="2">
        <v>56.7</v>
      </c>
      <c r="P622" s="2">
        <v>56.7</v>
      </c>
      <c r="Q622" s="2">
        <v>31.324000000000002</v>
      </c>
      <c r="R622" s="2">
        <v>0</v>
      </c>
      <c r="S622" s="2">
        <v>76.662999999999997</v>
      </c>
      <c r="T622" s="2">
        <v>8615400000</v>
      </c>
      <c r="U622" s="2">
        <v>142</v>
      </c>
      <c r="V622" s="2">
        <v>1.58033</v>
      </c>
      <c r="W622" s="2">
        <v>6.1828599999999997E-2</v>
      </c>
      <c r="X622" s="2">
        <v>0.68618800000000002</v>
      </c>
      <c r="Y622" s="2">
        <v>1.01668</v>
      </c>
      <c r="Z622" s="2" t="s">
        <v>834</v>
      </c>
      <c r="AA622" s="2" t="s">
        <v>834</v>
      </c>
      <c r="AB622" s="2">
        <v>395</v>
      </c>
    </row>
    <row r="623" spans="1:28" x14ac:dyDescent="0.2">
      <c r="A623" s="1" t="s">
        <v>858</v>
      </c>
      <c r="B623" s="2">
        <v>31.009899999999998</v>
      </c>
      <c r="C623" s="2">
        <v>30.395399999999999</v>
      </c>
      <c r="D623" s="2">
        <v>30.872800000000002</v>
      </c>
      <c r="E623" s="2">
        <f t="shared" si="18"/>
        <v>30.759366666666665</v>
      </c>
      <c r="F623" s="2">
        <v>30.395499999999998</v>
      </c>
      <c r="G623" s="2">
        <v>29.684999999999999</v>
      </c>
      <c r="H623" s="2">
        <v>30.167100000000001</v>
      </c>
      <c r="I623" s="2">
        <f t="shared" si="19"/>
        <v>30.082533333333334</v>
      </c>
      <c r="J623" s="2"/>
      <c r="K623" s="2">
        <v>58</v>
      </c>
      <c r="L623" s="2">
        <v>58</v>
      </c>
      <c r="M623" s="2">
        <v>58</v>
      </c>
      <c r="N623" s="2">
        <v>67.8</v>
      </c>
      <c r="O623" s="2">
        <v>67.8</v>
      </c>
      <c r="P623" s="2">
        <v>67.8</v>
      </c>
      <c r="Q623" s="2">
        <v>69.150000000000006</v>
      </c>
      <c r="R623" s="2">
        <v>0</v>
      </c>
      <c r="S623" s="2">
        <v>272.52</v>
      </c>
      <c r="T623" s="2">
        <v>8684300000</v>
      </c>
      <c r="U623" s="2">
        <v>276</v>
      </c>
      <c r="V623" s="2">
        <v>1.1306499999999999</v>
      </c>
      <c r="W623" s="2">
        <v>0.110414</v>
      </c>
      <c r="X623" s="2">
        <v>0.67685399999999996</v>
      </c>
      <c r="Y623" s="2">
        <v>0.86747399999999997</v>
      </c>
      <c r="Z623" s="2" t="s">
        <v>856</v>
      </c>
      <c r="AA623" s="2" t="s">
        <v>857</v>
      </c>
      <c r="AB623" s="2">
        <v>451</v>
      </c>
    </row>
    <row r="624" spans="1:28" x14ac:dyDescent="0.2">
      <c r="A624" s="1" t="s">
        <v>695</v>
      </c>
      <c r="B624" s="2">
        <v>30.591100000000001</v>
      </c>
      <c r="C624" s="2">
        <v>31.399100000000001</v>
      </c>
      <c r="D624" s="2">
        <v>30.322700000000001</v>
      </c>
      <c r="E624" s="2">
        <f t="shared" si="18"/>
        <v>30.770966666666666</v>
      </c>
      <c r="F624" s="2">
        <v>29.746200000000002</v>
      </c>
      <c r="G624" s="2">
        <v>30.351199999999999</v>
      </c>
      <c r="H624" s="2">
        <v>30.376799999999999</v>
      </c>
      <c r="I624" s="2">
        <f t="shared" si="19"/>
        <v>30.158066666666667</v>
      </c>
      <c r="J624" s="2"/>
      <c r="K624" s="2">
        <v>46</v>
      </c>
      <c r="L624" s="2">
        <v>27</v>
      </c>
      <c r="M624" s="2">
        <v>10</v>
      </c>
      <c r="N624" s="2">
        <v>49.8</v>
      </c>
      <c r="O624" s="2">
        <v>33.700000000000003</v>
      </c>
      <c r="P624" s="2">
        <v>14.2</v>
      </c>
      <c r="Q624" s="2">
        <v>62.378</v>
      </c>
      <c r="R624" s="2">
        <v>0</v>
      </c>
      <c r="S624" s="2">
        <v>209.43</v>
      </c>
      <c r="T624" s="2">
        <v>9126100000</v>
      </c>
      <c r="U624" s="2">
        <v>129</v>
      </c>
      <c r="V624" s="2">
        <v>0.70384400000000003</v>
      </c>
      <c r="W624" s="2">
        <v>0.24824199999999999</v>
      </c>
      <c r="X624" s="2">
        <v>0.61289199999999999</v>
      </c>
      <c r="Y624" s="2">
        <v>0.693685</v>
      </c>
      <c r="Z624" s="2" t="s">
        <v>694</v>
      </c>
      <c r="AA624" s="2" t="s">
        <v>694</v>
      </c>
      <c r="AB624" s="2">
        <v>29</v>
      </c>
    </row>
    <row r="625" spans="1:28" x14ac:dyDescent="0.2">
      <c r="A625" s="1" t="s">
        <v>996</v>
      </c>
      <c r="B625" s="2">
        <v>30.6417</v>
      </c>
      <c r="C625" s="2">
        <v>30.669899999999998</v>
      </c>
      <c r="D625" s="2">
        <v>31.118200000000002</v>
      </c>
      <c r="E625" s="2">
        <f t="shared" si="18"/>
        <v>30.809933333333333</v>
      </c>
      <c r="F625" s="2">
        <v>30.272400000000001</v>
      </c>
      <c r="G625" s="2">
        <v>30.274100000000001</v>
      </c>
      <c r="H625" s="2">
        <v>30.037199999999999</v>
      </c>
      <c r="I625" s="2">
        <f t="shared" si="19"/>
        <v>30.194566666666663</v>
      </c>
      <c r="J625" s="2"/>
      <c r="K625" s="2">
        <v>12</v>
      </c>
      <c r="L625" s="2">
        <v>12</v>
      </c>
      <c r="M625" s="2">
        <v>12</v>
      </c>
      <c r="N625" s="2">
        <v>51.7</v>
      </c>
      <c r="O625" s="2">
        <v>51.7</v>
      </c>
      <c r="P625" s="2">
        <v>51.7</v>
      </c>
      <c r="Q625" s="2">
        <v>16.273</v>
      </c>
      <c r="R625" s="2">
        <v>0</v>
      </c>
      <c r="S625" s="2">
        <v>137.44</v>
      </c>
      <c r="T625" s="2">
        <v>8656700000</v>
      </c>
      <c r="U625" s="2">
        <v>80</v>
      </c>
      <c r="V625" s="2">
        <v>1.41357</v>
      </c>
      <c r="W625" s="2">
        <v>0.10523</v>
      </c>
      <c r="X625" s="2">
        <v>0.61537200000000003</v>
      </c>
      <c r="Y625" s="2">
        <v>0.91402099999999997</v>
      </c>
      <c r="Z625" s="2" t="s">
        <v>995</v>
      </c>
      <c r="AA625" s="2" t="s">
        <v>995</v>
      </c>
      <c r="AB625" s="2">
        <v>726</v>
      </c>
    </row>
    <row r="626" spans="1:28" x14ac:dyDescent="0.2">
      <c r="A626" s="1" t="s">
        <v>933</v>
      </c>
      <c r="B626" s="2">
        <v>30.7882</v>
      </c>
      <c r="C626" s="2">
        <v>30.493200000000002</v>
      </c>
      <c r="D626" s="2">
        <v>31.223099999999999</v>
      </c>
      <c r="E626" s="2">
        <f t="shared" si="18"/>
        <v>30.834833333333336</v>
      </c>
      <c r="F626" s="2">
        <v>29.952300000000001</v>
      </c>
      <c r="G626" s="2">
        <v>29.981000000000002</v>
      </c>
      <c r="H626" s="2">
        <v>30.1953</v>
      </c>
      <c r="I626" s="2">
        <f t="shared" si="19"/>
        <v>30.042866666666669</v>
      </c>
      <c r="J626" s="2"/>
      <c r="K626" s="2">
        <v>13</v>
      </c>
      <c r="L626" s="2">
        <v>11</v>
      </c>
      <c r="M626" s="2">
        <v>11</v>
      </c>
      <c r="N626" s="2">
        <v>46.1</v>
      </c>
      <c r="O626" s="2">
        <v>41.2</v>
      </c>
      <c r="P626" s="2">
        <v>41.2</v>
      </c>
      <c r="Q626" s="2">
        <v>18.898</v>
      </c>
      <c r="R626" s="2">
        <v>0</v>
      </c>
      <c r="S626" s="2">
        <v>158.6</v>
      </c>
      <c r="T626" s="2">
        <v>8733300000</v>
      </c>
      <c r="U626" s="2">
        <v>83</v>
      </c>
      <c r="V626" s="2">
        <v>1.28851</v>
      </c>
      <c r="W626" s="2">
        <v>5.5391599999999999E-2</v>
      </c>
      <c r="X626" s="2">
        <v>0.79200700000000002</v>
      </c>
      <c r="Y626" s="2">
        <v>1.0917699999999999</v>
      </c>
      <c r="Z626" s="2" t="s">
        <v>932</v>
      </c>
      <c r="AA626" s="2" t="s">
        <v>932</v>
      </c>
      <c r="AB626" s="2">
        <v>587</v>
      </c>
    </row>
    <row r="627" spans="1:28" x14ac:dyDescent="0.2">
      <c r="A627" s="1" t="s">
        <v>702</v>
      </c>
      <c r="B627" s="2">
        <v>30.264299999999999</v>
      </c>
      <c r="C627" s="2">
        <v>30.997199999999999</v>
      </c>
      <c r="D627" s="2">
        <v>31.2578</v>
      </c>
      <c r="E627" s="2">
        <f t="shared" si="18"/>
        <v>30.839766666666666</v>
      </c>
      <c r="F627" s="2">
        <v>28.874500000000001</v>
      </c>
      <c r="G627" s="2">
        <v>30.3</v>
      </c>
      <c r="H627" s="2">
        <v>31.159099999999999</v>
      </c>
      <c r="I627" s="2">
        <f t="shared" si="19"/>
        <v>30.1112</v>
      </c>
      <c r="J627" s="2"/>
      <c r="K627" s="2">
        <v>47</v>
      </c>
      <c r="L627" s="2">
        <v>33</v>
      </c>
      <c r="M627" s="2">
        <v>0</v>
      </c>
      <c r="N627" s="2">
        <v>59.4</v>
      </c>
      <c r="O627" s="2">
        <v>46.6</v>
      </c>
      <c r="P627" s="2">
        <v>0</v>
      </c>
      <c r="Q627" s="2">
        <v>60.024000000000001</v>
      </c>
      <c r="R627" s="2">
        <v>0</v>
      </c>
      <c r="S627" s="2">
        <v>323.31</v>
      </c>
      <c r="T627" s="2">
        <v>10020000000</v>
      </c>
      <c r="U627" s="2">
        <v>167</v>
      </c>
      <c r="V627" s="2">
        <v>0.40103800000000001</v>
      </c>
      <c r="W627" s="2">
        <v>0.36968000000000001</v>
      </c>
      <c r="X627" s="2">
        <v>0.72857000000000005</v>
      </c>
      <c r="Y627" s="2">
        <v>0.59252199999999999</v>
      </c>
      <c r="Z627" s="2" t="s">
        <v>700</v>
      </c>
      <c r="AA627" s="2" t="s">
        <v>701</v>
      </c>
      <c r="AB627" s="2">
        <v>34</v>
      </c>
    </row>
    <row r="628" spans="1:28" x14ac:dyDescent="0.2">
      <c r="A628" s="1" t="s">
        <v>534</v>
      </c>
      <c r="B628" s="2">
        <v>31.311900000000001</v>
      </c>
      <c r="C628" s="2">
        <v>30.290800000000001</v>
      </c>
      <c r="D628" s="2">
        <v>30.980899999999998</v>
      </c>
      <c r="E628" s="2">
        <f t="shared" si="18"/>
        <v>30.861199999999997</v>
      </c>
      <c r="F628" s="2">
        <v>29.697900000000001</v>
      </c>
      <c r="G628" s="2">
        <v>29.568899999999999</v>
      </c>
      <c r="H628" s="2">
        <v>29.3414</v>
      </c>
      <c r="I628" s="2">
        <f t="shared" si="19"/>
        <v>29.53606666666667</v>
      </c>
      <c r="J628" s="2"/>
      <c r="K628" s="2">
        <v>24</v>
      </c>
      <c r="L628" s="2">
        <v>23</v>
      </c>
      <c r="M628" s="2">
        <v>23</v>
      </c>
      <c r="N628" s="2">
        <v>54.8</v>
      </c>
      <c r="O628" s="2">
        <v>53.5</v>
      </c>
      <c r="P628" s="2">
        <v>53.5</v>
      </c>
      <c r="Q628" s="2">
        <v>38.746000000000002</v>
      </c>
      <c r="R628" s="2">
        <v>0</v>
      </c>
      <c r="S628" s="2">
        <v>228.08</v>
      </c>
      <c r="T628" s="2">
        <v>7865200000</v>
      </c>
      <c r="U628" s="2">
        <v>140</v>
      </c>
      <c r="V628" s="2">
        <v>1.43906</v>
      </c>
      <c r="W628" s="2">
        <v>9.3767399999999997E-3</v>
      </c>
      <c r="X628" s="2">
        <v>1.3250900000000001</v>
      </c>
      <c r="Y628" s="2">
        <v>1.61927</v>
      </c>
      <c r="Z628" s="2" t="s">
        <v>532</v>
      </c>
      <c r="AA628" s="2" t="s">
        <v>533</v>
      </c>
      <c r="AB628" s="2">
        <v>344</v>
      </c>
    </row>
    <row r="629" spans="1:28" x14ac:dyDescent="0.2">
      <c r="A629" s="1" t="s">
        <v>474</v>
      </c>
      <c r="B629" s="2">
        <v>31.0259</v>
      </c>
      <c r="C629" s="2">
        <v>30.764299999999999</v>
      </c>
      <c r="D629" s="2">
        <v>30.8002</v>
      </c>
      <c r="E629" s="2">
        <f t="shared" si="18"/>
        <v>30.863466666666667</v>
      </c>
      <c r="F629" s="2">
        <v>29.986000000000001</v>
      </c>
      <c r="G629" s="2">
        <v>29.815899999999999</v>
      </c>
      <c r="H629" s="2">
        <v>30.053899999999999</v>
      </c>
      <c r="I629" s="2">
        <f t="shared" si="19"/>
        <v>29.951933333333333</v>
      </c>
      <c r="J629" s="2"/>
      <c r="K629" s="2">
        <v>93</v>
      </c>
      <c r="L629" s="2">
        <v>93</v>
      </c>
      <c r="M629" s="2">
        <v>93</v>
      </c>
      <c r="N629" s="2">
        <v>48.6</v>
      </c>
      <c r="O629" s="2">
        <v>48.6</v>
      </c>
      <c r="P629" s="2">
        <v>48.6</v>
      </c>
      <c r="Q629" s="2">
        <v>166.57</v>
      </c>
      <c r="R629" s="2">
        <v>0</v>
      </c>
      <c r="S629" s="2">
        <v>323.31</v>
      </c>
      <c r="T629" s="2">
        <v>8644000000</v>
      </c>
      <c r="U629" s="2">
        <v>396</v>
      </c>
      <c r="V629" s="2">
        <v>2.9239700000000002</v>
      </c>
      <c r="W629" s="2">
        <v>7.4563099999999998E-3</v>
      </c>
      <c r="X629" s="2">
        <v>0.91152100000000003</v>
      </c>
      <c r="Y629" s="2">
        <v>1.4986299999999999</v>
      </c>
      <c r="Z629" s="2" t="s">
        <v>473</v>
      </c>
      <c r="AA629" s="2" t="s">
        <v>473</v>
      </c>
      <c r="AB629" s="2">
        <v>926</v>
      </c>
    </row>
    <row r="630" spans="1:28" x14ac:dyDescent="0.2">
      <c r="A630" s="1" t="s">
        <v>903</v>
      </c>
      <c r="B630" s="2">
        <v>30.8752</v>
      </c>
      <c r="C630" s="2">
        <v>30.707899999999999</v>
      </c>
      <c r="D630" s="2">
        <v>31.103000000000002</v>
      </c>
      <c r="E630" s="2">
        <f t="shared" si="18"/>
        <v>30.895366666666671</v>
      </c>
      <c r="F630" s="2">
        <v>30.0914</v>
      </c>
      <c r="G630" s="2">
        <v>30.472300000000001</v>
      </c>
      <c r="H630" s="2">
        <v>30.365200000000002</v>
      </c>
      <c r="I630" s="2">
        <f t="shared" si="19"/>
        <v>30.309633333333334</v>
      </c>
      <c r="J630" s="2"/>
      <c r="K630" s="2">
        <v>24</v>
      </c>
      <c r="L630" s="2">
        <v>24</v>
      </c>
      <c r="M630" s="2">
        <v>24</v>
      </c>
      <c r="N630" s="2">
        <v>80</v>
      </c>
      <c r="O630" s="2">
        <v>80</v>
      </c>
      <c r="P630" s="2">
        <v>80</v>
      </c>
      <c r="Q630" s="2">
        <v>16.059999999999999</v>
      </c>
      <c r="R630" s="2">
        <v>0</v>
      </c>
      <c r="S630" s="2">
        <v>115.44</v>
      </c>
      <c r="T630" s="2">
        <v>9526200000</v>
      </c>
      <c r="U630" s="2">
        <v>133</v>
      </c>
      <c r="V630" s="2">
        <v>1.65628</v>
      </c>
      <c r="W630" s="2">
        <v>0.102838</v>
      </c>
      <c r="X630" s="2">
        <v>0.58574199999999998</v>
      </c>
      <c r="Y630" s="2">
        <v>0.88595699999999999</v>
      </c>
      <c r="Z630" s="2" t="s">
        <v>902</v>
      </c>
      <c r="AA630" s="2" t="s">
        <v>902</v>
      </c>
      <c r="AB630" s="2">
        <v>549</v>
      </c>
    </row>
    <row r="631" spans="1:28" x14ac:dyDescent="0.2">
      <c r="A631" s="1" t="s">
        <v>1004</v>
      </c>
      <c r="B631" s="2">
        <v>30.9818</v>
      </c>
      <c r="C631" s="2">
        <v>30.715</v>
      </c>
      <c r="D631" s="2">
        <v>31.2529</v>
      </c>
      <c r="E631" s="2">
        <f t="shared" si="18"/>
        <v>30.983233333333331</v>
      </c>
      <c r="F631" s="2">
        <v>30.444700000000001</v>
      </c>
      <c r="G631" s="2">
        <v>30.550799999999999</v>
      </c>
      <c r="H631" s="2">
        <v>30.5321</v>
      </c>
      <c r="I631" s="2">
        <f t="shared" si="19"/>
        <v>30.509200000000003</v>
      </c>
      <c r="J631" s="2"/>
      <c r="K631" s="2">
        <v>31</v>
      </c>
      <c r="L631" s="2">
        <v>31</v>
      </c>
      <c r="M631" s="2">
        <v>31</v>
      </c>
      <c r="N631" s="2">
        <v>81</v>
      </c>
      <c r="O631" s="2">
        <v>81</v>
      </c>
      <c r="P631" s="2">
        <v>81</v>
      </c>
      <c r="Q631" s="2">
        <v>18.431000000000001</v>
      </c>
      <c r="R631" s="2">
        <v>0</v>
      </c>
      <c r="S631" s="2">
        <v>163.11000000000001</v>
      </c>
      <c r="T631" s="2">
        <v>10509000000</v>
      </c>
      <c r="U631" s="2">
        <v>171</v>
      </c>
      <c r="V631" s="2">
        <v>1.06141</v>
      </c>
      <c r="W631" s="2">
        <v>0.26204</v>
      </c>
      <c r="X631" s="2">
        <v>0.47399799999999997</v>
      </c>
      <c r="Y631" s="2">
        <v>0.71961299999999995</v>
      </c>
      <c r="Z631" s="2" t="s">
        <v>1003</v>
      </c>
      <c r="AA631" s="2" t="s">
        <v>1003</v>
      </c>
      <c r="AB631" s="2">
        <v>731</v>
      </c>
    </row>
    <row r="632" spans="1:28" x14ac:dyDescent="0.2">
      <c r="A632" s="1" t="s">
        <v>1074</v>
      </c>
      <c r="B632" s="2">
        <v>31.253299999999999</v>
      </c>
      <c r="C632" s="2">
        <v>30.7607</v>
      </c>
      <c r="D632" s="2">
        <v>31.184799999999999</v>
      </c>
      <c r="E632" s="2">
        <f t="shared" si="18"/>
        <v>31.066266666666664</v>
      </c>
      <c r="F632" s="2">
        <v>31.011700000000001</v>
      </c>
      <c r="G632" s="2">
        <v>30.887699999999999</v>
      </c>
      <c r="H632" s="2">
        <v>31.026</v>
      </c>
      <c r="I632" s="2">
        <f t="shared" si="19"/>
        <v>30.975133333333332</v>
      </c>
      <c r="J632" s="2"/>
      <c r="K632" s="2">
        <v>26</v>
      </c>
      <c r="L632" s="2">
        <v>26</v>
      </c>
      <c r="M632" s="2">
        <v>26</v>
      </c>
      <c r="N632" s="2">
        <v>49.3</v>
      </c>
      <c r="O632" s="2">
        <v>49.3</v>
      </c>
      <c r="P632" s="2">
        <v>49.3</v>
      </c>
      <c r="Q632" s="2">
        <v>32.728000000000002</v>
      </c>
      <c r="R632" s="2">
        <v>0</v>
      </c>
      <c r="S632" s="2">
        <v>215.24</v>
      </c>
      <c r="T632" s="2">
        <v>12754000000</v>
      </c>
      <c r="U632" s="2">
        <v>148</v>
      </c>
      <c r="V632" s="2">
        <v>0.20776</v>
      </c>
      <c r="W632" s="2">
        <v>0.88022699999999998</v>
      </c>
      <c r="X632" s="2">
        <v>9.1108999999999996E-2</v>
      </c>
      <c r="Y632" s="2">
        <v>0.13800100000000001</v>
      </c>
      <c r="Z632" s="2" t="s">
        <v>1073</v>
      </c>
      <c r="AA632" s="2" t="s">
        <v>1073</v>
      </c>
      <c r="AB632" s="2">
        <v>824</v>
      </c>
    </row>
    <row r="633" spans="1:28" x14ac:dyDescent="0.2">
      <c r="A633" s="1" t="s">
        <v>451</v>
      </c>
      <c r="B633" s="2">
        <v>31.1538</v>
      </c>
      <c r="C633" s="2">
        <v>31.700399999999998</v>
      </c>
      <c r="D633" s="2">
        <v>31.0473</v>
      </c>
      <c r="E633" s="2">
        <f t="shared" si="18"/>
        <v>31.3005</v>
      </c>
      <c r="F633" s="2">
        <v>30.7163</v>
      </c>
      <c r="G633" s="2">
        <v>30.151</v>
      </c>
      <c r="H633" s="2">
        <v>30.63</v>
      </c>
      <c r="I633" s="2">
        <f t="shared" si="19"/>
        <v>30.499099999999999</v>
      </c>
      <c r="J633" s="2"/>
      <c r="K633" s="2">
        <v>126</v>
      </c>
      <c r="L633" s="2">
        <v>126</v>
      </c>
      <c r="M633" s="2">
        <v>111</v>
      </c>
      <c r="N633" s="2">
        <v>50.6</v>
      </c>
      <c r="O633" s="2">
        <v>50.6</v>
      </c>
      <c r="P633" s="2">
        <v>45.8</v>
      </c>
      <c r="Q633" s="2">
        <v>274.61</v>
      </c>
      <c r="R633" s="2">
        <v>0</v>
      </c>
      <c r="S633" s="2">
        <v>323.31</v>
      </c>
      <c r="T633" s="2">
        <v>12170000000</v>
      </c>
      <c r="U633" s="2">
        <v>574</v>
      </c>
      <c r="V633" s="2">
        <v>1.3835599999999999</v>
      </c>
      <c r="W633" s="2">
        <v>4.7108200000000003E-2</v>
      </c>
      <c r="X633" s="2">
        <v>0.80138600000000004</v>
      </c>
      <c r="Y633" s="2">
        <v>1.0434099999999999</v>
      </c>
      <c r="Z633" s="2" t="s">
        <v>449</v>
      </c>
      <c r="AA633" s="2" t="s">
        <v>450</v>
      </c>
      <c r="AB633" s="2">
        <v>810</v>
      </c>
    </row>
    <row r="634" spans="1:28" x14ac:dyDescent="0.2">
      <c r="A634" s="1" t="s">
        <v>458</v>
      </c>
      <c r="B634" s="2">
        <v>31.5076</v>
      </c>
      <c r="C634" s="2">
        <v>30.906400000000001</v>
      </c>
      <c r="D634" s="2">
        <v>31.517299999999999</v>
      </c>
      <c r="E634" s="2">
        <f t="shared" si="18"/>
        <v>31.310433333333332</v>
      </c>
      <c r="F634" s="2">
        <v>30.539200000000001</v>
      </c>
      <c r="G634" s="2">
        <v>30.584099999999999</v>
      </c>
      <c r="H634" s="2">
        <v>30.345400000000001</v>
      </c>
      <c r="I634" s="2">
        <f t="shared" si="19"/>
        <v>30.489566666666665</v>
      </c>
      <c r="J634" s="2"/>
      <c r="K634" s="2">
        <v>45</v>
      </c>
      <c r="L634" s="2">
        <v>45</v>
      </c>
      <c r="M634" s="2">
        <v>17</v>
      </c>
      <c r="N634" s="2">
        <v>75.400000000000006</v>
      </c>
      <c r="O634" s="2">
        <v>75.400000000000006</v>
      </c>
      <c r="P634" s="2">
        <v>32</v>
      </c>
      <c r="Q634" s="2">
        <v>42.331000000000003</v>
      </c>
      <c r="R634" s="2">
        <v>0</v>
      </c>
      <c r="S634" s="2">
        <v>280.45</v>
      </c>
      <c r="T634" s="2">
        <v>11944000000</v>
      </c>
      <c r="U634" s="2">
        <v>259</v>
      </c>
      <c r="V634" s="2">
        <v>1.3691599999999999</v>
      </c>
      <c r="W634" s="2">
        <v>4.1222599999999998E-2</v>
      </c>
      <c r="X634" s="2">
        <v>0.82086499999999996</v>
      </c>
      <c r="Y634" s="2">
        <v>1.14822</v>
      </c>
      <c r="Z634" s="2" t="s">
        <v>456</v>
      </c>
      <c r="AA634" s="2" t="s">
        <v>457</v>
      </c>
      <c r="AB634" s="2">
        <v>546</v>
      </c>
    </row>
    <row r="635" spans="1:28" x14ac:dyDescent="0.2">
      <c r="A635" s="1" t="s">
        <v>511</v>
      </c>
      <c r="B635" s="2">
        <v>31.635899999999999</v>
      </c>
      <c r="C635" s="2">
        <v>31.0776</v>
      </c>
      <c r="D635" s="2">
        <v>31.424499999999998</v>
      </c>
      <c r="E635" s="2">
        <f t="shared" si="18"/>
        <v>31.379333333333332</v>
      </c>
      <c r="F635" s="2">
        <v>30.459900000000001</v>
      </c>
      <c r="G635" s="2">
        <v>29.739000000000001</v>
      </c>
      <c r="H635" s="2">
        <v>30.391500000000001</v>
      </c>
      <c r="I635" s="2">
        <f t="shared" si="19"/>
        <v>30.1968</v>
      </c>
      <c r="J635" s="2"/>
      <c r="K635" s="2">
        <v>59</v>
      </c>
      <c r="L635" s="2">
        <v>58</v>
      </c>
      <c r="M635" s="2">
        <v>58</v>
      </c>
      <c r="N635" s="2">
        <v>46</v>
      </c>
      <c r="O635" s="2">
        <v>46</v>
      </c>
      <c r="P635" s="2">
        <v>46</v>
      </c>
      <c r="Q635" s="2">
        <v>106.12</v>
      </c>
      <c r="R635" s="2">
        <v>0</v>
      </c>
      <c r="S635" s="2">
        <v>323.31</v>
      </c>
      <c r="T635" s="2">
        <v>11911000000</v>
      </c>
      <c r="U635" s="2">
        <v>301</v>
      </c>
      <c r="V635" s="2">
        <v>1.7688999999999999</v>
      </c>
      <c r="W635" s="2">
        <v>7.3846199999999997E-3</v>
      </c>
      <c r="X635" s="2">
        <v>1.18255</v>
      </c>
      <c r="Y635" s="2">
        <v>1.51305</v>
      </c>
      <c r="Z635" s="2" t="s">
        <v>510</v>
      </c>
      <c r="AA635" s="2" t="s">
        <v>510</v>
      </c>
      <c r="AB635" s="2">
        <v>1499</v>
      </c>
    </row>
    <row r="636" spans="1:28" x14ac:dyDescent="0.2">
      <c r="A636" s="1" t="s">
        <v>1133</v>
      </c>
      <c r="B636" s="2">
        <v>31.344000000000001</v>
      </c>
      <c r="C636" s="2">
        <v>31.8888</v>
      </c>
      <c r="D636" s="2">
        <v>31.1785</v>
      </c>
      <c r="E636" s="2">
        <f t="shared" si="18"/>
        <v>31.470433333333332</v>
      </c>
      <c r="F636" s="2">
        <v>31.169699999999999</v>
      </c>
      <c r="G636" s="2">
        <v>30.626000000000001</v>
      </c>
      <c r="H636" s="2">
        <v>31.128499999999999</v>
      </c>
      <c r="I636" s="2">
        <f t="shared" si="19"/>
        <v>30.974733333333333</v>
      </c>
      <c r="J636" s="2"/>
      <c r="K636" s="2">
        <v>144</v>
      </c>
      <c r="L636" s="2">
        <v>144</v>
      </c>
      <c r="M636" s="2">
        <v>143</v>
      </c>
      <c r="N636" s="2">
        <v>48.1</v>
      </c>
      <c r="O636" s="2">
        <v>48.1</v>
      </c>
      <c r="P636" s="2">
        <v>47.7</v>
      </c>
      <c r="Q636" s="2">
        <v>284.54000000000002</v>
      </c>
      <c r="R636" s="2">
        <v>0</v>
      </c>
      <c r="S636" s="2">
        <v>323.31</v>
      </c>
      <c r="T636" s="2">
        <v>15131000000</v>
      </c>
      <c r="U636" s="2">
        <v>671</v>
      </c>
      <c r="V636" s="2">
        <v>0.82188099999999997</v>
      </c>
      <c r="W636" s="2">
        <v>0.29773500000000003</v>
      </c>
      <c r="X636" s="2">
        <v>0.49565300000000001</v>
      </c>
      <c r="Y636" s="2">
        <v>0.63811600000000002</v>
      </c>
      <c r="Z636" s="2" t="s">
        <v>1132</v>
      </c>
      <c r="AA636" s="2" t="s">
        <v>1132</v>
      </c>
      <c r="AB636" s="2">
        <v>912</v>
      </c>
    </row>
    <row r="637" spans="1:28" x14ac:dyDescent="0.2">
      <c r="A637" s="1" t="s">
        <v>438</v>
      </c>
      <c r="B637" s="2">
        <v>31.5396</v>
      </c>
      <c r="C637" s="2">
        <v>31.3858</v>
      </c>
      <c r="D637" s="2">
        <v>31.771999999999998</v>
      </c>
      <c r="E637" s="2">
        <f t="shared" si="18"/>
        <v>31.565799999999996</v>
      </c>
      <c r="F637" s="2">
        <v>30.803899999999999</v>
      </c>
      <c r="G637" s="2">
        <v>30.808599999999998</v>
      </c>
      <c r="H637" s="2">
        <v>31.053899999999999</v>
      </c>
      <c r="I637" s="2">
        <f t="shared" si="19"/>
        <v>30.8888</v>
      </c>
      <c r="J637" s="2"/>
      <c r="K637" s="2">
        <v>28</v>
      </c>
      <c r="L637" s="2">
        <v>28</v>
      </c>
      <c r="M637" s="2">
        <v>28</v>
      </c>
      <c r="N637" s="2">
        <v>64.7</v>
      </c>
      <c r="O637" s="2">
        <v>64.7</v>
      </c>
      <c r="P637" s="2">
        <v>64.7</v>
      </c>
      <c r="Q637" s="2">
        <v>28.68</v>
      </c>
      <c r="R637" s="2">
        <v>0</v>
      </c>
      <c r="S637" s="2">
        <v>199.53</v>
      </c>
      <c r="T637" s="2">
        <v>15027000000</v>
      </c>
      <c r="U637" s="2">
        <v>187</v>
      </c>
      <c r="V637" s="2">
        <v>1.9891000000000001</v>
      </c>
      <c r="W637" s="2">
        <v>4.5900999999999997E-2</v>
      </c>
      <c r="X637" s="2">
        <v>0.67696400000000001</v>
      </c>
      <c r="Y637" s="2">
        <v>1.0588299999999999</v>
      </c>
      <c r="Z637" s="2" t="s">
        <v>437</v>
      </c>
      <c r="AA637" s="2" t="s">
        <v>437</v>
      </c>
      <c r="AB637" s="2">
        <v>743</v>
      </c>
    </row>
    <row r="638" spans="1:28" x14ac:dyDescent="0.2">
      <c r="A638" s="1" t="s">
        <v>466</v>
      </c>
      <c r="B638" s="2">
        <v>31.689299999999999</v>
      </c>
      <c r="C638" s="2">
        <v>31.534300000000002</v>
      </c>
      <c r="D638" s="2">
        <v>31.608499999999999</v>
      </c>
      <c r="E638" s="2">
        <f t="shared" si="18"/>
        <v>31.610699999999998</v>
      </c>
      <c r="F638" s="2">
        <v>30.967700000000001</v>
      </c>
      <c r="G638" s="2">
        <v>30.446100000000001</v>
      </c>
      <c r="H638" s="2">
        <v>30.816299999999998</v>
      </c>
      <c r="I638" s="2">
        <f t="shared" si="19"/>
        <v>30.743366666666663</v>
      </c>
      <c r="J638" s="2"/>
      <c r="K638" s="2">
        <v>7</v>
      </c>
      <c r="L638" s="2">
        <v>7</v>
      </c>
      <c r="M638" s="2">
        <v>7</v>
      </c>
      <c r="N638" s="2">
        <v>56.7</v>
      </c>
      <c r="O638" s="2">
        <v>56.7</v>
      </c>
      <c r="P638" s="2">
        <v>56.7</v>
      </c>
      <c r="Q638" s="2">
        <v>12.259</v>
      </c>
      <c r="R638" s="2">
        <v>0</v>
      </c>
      <c r="S638" s="2">
        <v>141.97999999999999</v>
      </c>
      <c r="T638" s="2">
        <v>14908000000</v>
      </c>
      <c r="U638" s="2">
        <v>107</v>
      </c>
      <c r="V638" s="2">
        <v>1.63245</v>
      </c>
      <c r="W638" s="2">
        <v>2.4238800000000001E-2</v>
      </c>
      <c r="X638" s="2">
        <v>0.867317</v>
      </c>
      <c r="Y638" s="2">
        <v>1.3115699999999999</v>
      </c>
      <c r="Z638" s="2" t="s">
        <v>465</v>
      </c>
      <c r="AA638" s="2" t="s">
        <v>465</v>
      </c>
      <c r="AB638" s="2">
        <v>800</v>
      </c>
    </row>
    <row r="639" spans="1:28" x14ac:dyDescent="0.2">
      <c r="A639" s="1" t="s">
        <v>1060</v>
      </c>
      <c r="B639" s="2">
        <v>31.234999999999999</v>
      </c>
      <c r="C639" s="2">
        <v>32.198999999999998</v>
      </c>
      <c r="D639" s="2">
        <v>31.743200000000002</v>
      </c>
      <c r="E639" s="2">
        <f t="shared" si="18"/>
        <v>31.725733333333334</v>
      </c>
      <c r="F639" s="2">
        <v>31.528600000000001</v>
      </c>
      <c r="G639" s="2">
        <v>31.392099999999999</v>
      </c>
      <c r="H639" s="2">
        <v>31.495200000000001</v>
      </c>
      <c r="I639" s="2">
        <f t="shared" si="19"/>
        <v>31.471966666666663</v>
      </c>
      <c r="J639" s="2"/>
      <c r="K639" s="2">
        <v>60</v>
      </c>
      <c r="L639" s="2">
        <v>60</v>
      </c>
      <c r="M639" s="2">
        <v>55</v>
      </c>
      <c r="N639" s="2">
        <v>48</v>
      </c>
      <c r="O639" s="2">
        <v>48</v>
      </c>
      <c r="P639" s="2">
        <v>45.8</v>
      </c>
      <c r="Q639" s="2">
        <v>103.53</v>
      </c>
      <c r="R639" s="2">
        <v>0</v>
      </c>
      <c r="S639" s="2">
        <v>323.31</v>
      </c>
      <c r="T639" s="2">
        <v>19410000000</v>
      </c>
      <c r="U639" s="2">
        <v>382</v>
      </c>
      <c r="V639" s="2">
        <v>0.33820099999999997</v>
      </c>
      <c r="W639" s="2">
        <v>0.68860299999999997</v>
      </c>
      <c r="X639" s="2">
        <v>0.25375199999999998</v>
      </c>
      <c r="Y639" s="2">
        <v>0.32472299999999998</v>
      </c>
      <c r="Z639" s="2" t="s">
        <v>1059</v>
      </c>
      <c r="AA639" s="2" t="s">
        <v>1059</v>
      </c>
      <c r="AB639" s="2">
        <v>803</v>
      </c>
    </row>
    <row r="640" spans="1:28" x14ac:dyDescent="0.2">
      <c r="A640" s="1" t="s">
        <v>976</v>
      </c>
      <c r="B640" s="2">
        <v>31.8963</v>
      </c>
      <c r="C640" s="2">
        <v>31.529599999999999</v>
      </c>
      <c r="D640" s="2">
        <v>31.8169</v>
      </c>
      <c r="E640" s="2">
        <f t="shared" si="18"/>
        <v>31.747600000000002</v>
      </c>
      <c r="F640" s="2">
        <v>31.287600000000001</v>
      </c>
      <c r="G640" s="2">
        <v>31.119700000000002</v>
      </c>
      <c r="H640" s="2">
        <v>31.548200000000001</v>
      </c>
      <c r="I640" s="2">
        <f t="shared" si="19"/>
        <v>31.3185</v>
      </c>
      <c r="J640" s="2"/>
      <c r="K640" s="2">
        <v>34</v>
      </c>
      <c r="L640" s="2">
        <v>34</v>
      </c>
      <c r="M640" s="2">
        <v>34</v>
      </c>
      <c r="N640" s="2">
        <v>76.099999999999994</v>
      </c>
      <c r="O640" s="2">
        <v>76.099999999999994</v>
      </c>
      <c r="P640" s="2">
        <v>76.099999999999994</v>
      </c>
      <c r="Q640" s="2">
        <v>29.945</v>
      </c>
      <c r="R640" s="2">
        <v>0</v>
      </c>
      <c r="S640" s="2">
        <v>323.31</v>
      </c>
      <c r="T640" s="2">
        <v>18619000000</v>
      </c>
      <c r="U640" s="2">
        <v>249</v>
      </c>
      <c r="V640" s="2">
        <v>1.2009000000000001</v>
      </c>
      <c r="W640" s="2">
        <v>0.28861199999999998</v>
      </c>
      <c r="X640" s="2">
        <v>0.429116</v>
      </c>
      <c r="Y640" s="2">
        <v>0.64316700000000004</v>
      </c>
      <c r="Z640" s="2" t="s">
        <v>975</v>
      </c>
      <c r="AA640" s="2" t="s">
        <v>975</v>
      </c>
      <c r="AB640" s="2">
        <v>703</v>
      </c>
    </row>
    <row r="641" spans="1:28" x14ac:dyDescent="0.2">
      <c r="A641" s="1" t="s">
        <v>773</v>
      </c>
      <c r="B641" s="2">
        <v>31.6113</v>
      </c>
      <c r="C641" s="2">
        <v>32.050199999999997</v>
      </c>
      <c r="D641" s="2">
        <v>31.6798</v>
      </c>
      <c r="E641" s="2">
        <f t="shared" si="18"/>
        <v>31.780433333333331</v>
      </c>
      <c r="F641" s="2">
        <v>31.9438</v>
      </c>
      <c r="G641" s="2">
        <v>31.5307</v>
      </c>
      <c r="H641" s="2">
        <v>32.008499999999998</v>
      </c>
      <c r="I641" s="2">
        <f t="shared" si="19"/>
        <v>31.827666666666669</v>
      </c>
      <c r="J641" s="2"/>
      <c r="K641" s="2">
        <v>31</v>
      </c>
      <c r="L641" s="2">
        <v>31</v>
      </c>
      <c r="M641" s="2">
        <v>25</v>
      </c>
      <c r="N641" s="2">
        <v>56.8</v>
      </c>
      <c r="O641" s="2">
        <v>56.8</v>
      </c>
      <c r="P641" s="2">
        <v>49.9</v>
      </c>
      <c r="Q641" s="2">
        <v>52.642000000000003</v>
      </c>
      <c r="R641" s="2">
        <v>0</v>
      </c>
      <c r="S641" s="2">
        <v>323.31</v>
      </c>
      <c r="T641" s="2">
        <v>22776000000</v>
      </c>
      <c r="U641" s="2">
        <v>261</v>
      </c>
      <c r="V641" s="2">
        <v>8.2452600000000001E-2</v>
      </c>
      <c r="W641" s="2">
        <v>0.93144700000000002</v>
      </c>
      <c r="X641" s="2">
        <v>-4.7227199999999997E-2</v>
      </c>
      <c r="Y641" s="2">
        <v>-6.7233399999999999E-2</v>
      </c>
      <c r="Z641" s="2" t="s">
        <v>772</v>
      </c>
      <c r="AA641" s="2" t="s">
        <v>772</v>
      </c>
      <c r="AB641" s="2">
        <v>217</v>
      </c>
    </row>
    <row r="642" spans="1:28" x14ac:dyDescent="0.2">
      <c r="A642" s="1" t="s">
        <v>499</v>
      </c>
      <c r="B642" s="2">
        <v>32.235199999999999</v>
      </c>
      <c r="C642" s="2">
        <v>31.297899999999998</v>
      </c>
      <c r="D642" s="2">
        <v>32.1569</v>
      </c>
      <c r="E642" s="2">
        <f t="shared" ref="E642:E656" si="20">AVERAGE(B642:D642)</f>
        <v>31.896666666666665</v>
      </c>
      <c r="F642" s="2">
        <v>30.8428</v>
      </c>
      <c r="G642" s="2">
        <v>30.9712</v>
      </c>
      <c r="H642" s="2">
        <v>30.5246</v>
      </c>
      <c r="I642" s="2">
        <f t="shared" ref="I642:I656" si="21">AVERAGE(F642:H642)</f>
        <v>30.779533333333333</v>
      </c>
      <c r="J642" s="2"/>
      <c r="K642" s="2">
        <v>28</v>
      </c>
      <c r="L642" s="2">
        <v>28</v>
      </c>
      <c r="M642" s="2">
        <v>28</v>
      </c>
      <c r="N642" s="2">
        <v>54.1</v>
      </c>
      <c r="O642" s="2">
        <v>54.1</v>
      </c>
      <c r="P642" s="2">
        <v>54.1</v>
      </c>
      <c r="Q642" s="2">
        <v>37.429000000000002</v>
      </c>
      <c r="R642" s="2">
        <v>0</v>
      </c>
      <c r="S642" s="2">
        <v>323.31</v>
      </c>
      <c r="T642" s="2">
        <v>17054000000</v>
      </c>
      <c r="U642" s="2">
        <v>217</v>
      </c>
      <c r="V642" s="2">
        <v>1.3168500000000001</v>
      </c>
      <c r="W642" s="2">
        <v>1.82276E-2</v>
      </c>
      <c r="X642" s="2">
        <v>1.1171199999999999</v>
      </c>
      <c r="Y642" s="2">
        <v>1.3487199999999999</v>
      </c>
      <c r="Z642" s="2" t="s">
        <v>498</v>
      </c>
      <c r="AA642" s="2" t="s">
        <v>498</v>
      </c>
      <c r="AB642" s="2">
        <v>440</v>
      </c>
    </row>
    <row r="643" spans="1:28" x14ac:dyDescent="0.2">
      <c r="A643" s="1" t="s">
        <v>555</v>
      </c>
      <c r="B643" s="2">
        <v>32.308700000000002</v>
      </c>
      <c r="C643" s="2">
        <v>32.089500000000001</v>
      </c>
      <c r="D643" s="2">
        <v>32.201300000000003</v>
      </c>
      <c r="E643" s="2">
        <f t="shared" si="20"/>
        <v>32.199833333333338</v>
      </c>
      <c r="F643" s="2">
        <v>31.0139</v>
      </c>
      <c r="G643" s="2">
        <v>30.3567</v>
      </c>
      <c r="H643" s="2">
        <v>30.915199999999999</v>
      </c>
      <c r="I643" s="2">
        <f t="shared" si="21"/>
        <v>30.761933333333332</v>
      </c>
      <c r="J643" s="2"/>
      <c r="K643" s="2">
        <v>64</v>
      </c>
      <c r="L643" s="2">
        <v>64</v>
      </c>
      <c r="M643" s="2">
        <v>63</v>
      </c>
      <c r="N643" s="2">
        <v>49.1</v>
      </c>
      <c r="O643" s="2">
        <v>49.1</v>
      </c>
      <c r="P643" s="2">
        <v>49.1</v>
      </c>
      <c r="Q643" s="2">
        <v>108.66</v>
      </c>
      <c r="R643" s="2">
        <v>0</v>
      </c>
      <c r="S643" s="2">
        <v>323.31</v>
      </c>
      <c r="T643" s="2">
        <v>19676000000</v>
      </c>
      <c r="U643" s="2">
        <v>385</v>
      </c>
      <c r="V643" s="2">
        <v>1.871</v>
      </c>
      <c r="W643" s="2">
        <v>3.72727E-3</v>
      </c>
      <c r="X643" s="2">
        <v>1.4379200000000001</v>
      </c>
      <c r="Y643" s="2">
        <v>2.01342</v>
      </c>
      <c r="Z643" s="2" t="s">
        <v>554</v>
      </c>
      <c r="AA643" s="2" t="s">
        <v>554</v>
      </c>
      <c r="AB643" s="2">
        <v>1593</v>
      </c>
    </row>
    <row r="644" spans="1:28" x14ac:dyDescent="0.2">
      <c r="A644" s="1" t="s">
        <v>472</v>
      </c>
      <c r="B644" s="2">
        <v>32.484900000000003</v>
      </c>
      <c r="C644" s="2">
        <v>32.21</v>
      </c>
      <c r="D644" s="2">
        <v>32.763399999999997</v>
      </c>
      <c r="E644" s="2">
        <f t="shared" si="20"/>
        <v>32.4861</v>
      </c>
      <c r="F644" s="2">
        <v>31.592500000000001</v>
      </c>
      <c r="G644" s="2">
        <v>31.589400000000001</v>
      </c>
      <c r="H644" s="2">
        <v>31.566800000000001</v>
      </c>
      <c r="I644" s="2">
        <f t="shared" si="21"/>
        <v>31.582899999999999</v>
      </c>
      <c r="J644" s="2"/>
      <c r="K644" s="2">
        <v>24</v>
      </c>
      <c r="L644" s="2">
        <v>24</v>
      </c>
      <c r="M644" s="2">
        <v>24</v>
      </c>
      <c r="N644" s="2">
        <v>68.8</v>
      </c>
      <c r="O644" s="2">
        <v>68.8</v>
      </c>
      <c r="P644" s="2">
        <v>68.8</v>
      </c>
      <c r="Q644" s="2">
        <v>24.204999999999998</v>
      </c>
      <c r="R644" s="2">
        <v>0</v>
      </c>
      <c r="S644" s="2">
        <v>239.94</v>
      </c>
      <c r="T644" s="2">
        <v>26583000000</v>
      </c>
      <c r="U644" s="2">
        <v>174</v>
      </c>
      <c r="V644" s="2">
        <v>1.5284</v>
      </c>
      <c r="W644" s="2">
        <v>2.4148699999999999E-2</v>
      </c>
      <c r="X644" s="2">
        <v>0.90318299999999996</v>
      </c>
      <c r="Y644" s="2">
        <v>1.36853</v>
      </c>
      <c r="Z644" s="2" t="s">
        <v>471</v>
      </c>
      <c r="AA644" s="2" t="s">
        <v>471</v>
      </c>
      <c r="AB644" s="2">
        <v>722</v>
      </c>
    </row>
    <row r="645" spans="1:28" x14ac:dyDescent="0.2">
      <c r="A645" s="1" t="s">
        <v>1064</v>
      </c>
      <c r="B645" s="2">
        <v>32.656199999999998</v>
      </c>
      <c r="C645" s="2">
        <v>32.143000000000001</v>
      </c>
      <c r="D645" s="2">
        <v>32.665799999999997</v>
      </c>
      <c r="E645" s="2">
        <f t="shared" si="20"/>
        <v>32.488333333333337</v>
      </c>
      <c r="F645" s="2">
        <v>31.7834</v>
      </c>
      <c r="G645" s="2">
        <v>32.124000000000002</v>
      </c>
      <c r="H645" s="2">
        <v>31.697099999999999</v>
      </c>
      <c r="I645" s="2">
        <f t="shared" si="21"/>
        <v>31.868166666666667</v>
      </c>
      <c r="J645" s="2"/>
      <c r="K645" s="2">
        <v>54</v>
      </c>
      <c r="L645" s="2">
        <v>54</v>
      </c>
      <c r="M645" s="2">
        <v>54</v>
      </c>
      <c r="N645" s="2">
        <v>46.2</v>
      </c>
      <c r="O645" s="2">
        <v>46.2</v>
      </c>
      <c r="P645" s="2">
        <v>46.2</v>
      </c>
      <c r="Q645" s="2">
        <v>90.582999999999998</v>
      </c>
      <c r="R645" s="2">
        <v>0</v>
      </c>
      <c r="S645" s="2">
        <v>323.31</v>
      </c>
      <c r="T645" s="2">
        <v>28978000000</v>
      </c>
      <c r="U645" s="2">
        <v>395</v>
      </c>
      <c r="V645" s="2">
        <v>1.3035300000000001</v>
      </c>
      <c r="W645" s="2">
        <v>0.11190700000000001</v>
      </c>
      <c r="X645" s="2">
        <v>0.62021099999999996</v>
      </c>
      <c r="Y645" s="2">
        <v>0.86580100000000004</v>
      </c>
      <c r="Z645" s="2" t="s">
        <v>1063</v>
      </c>
      <c r="AA645" s="2" t="s">
        <v>1063</v>
      </c>
      <c r="AB645" s="2">
        <v>809</v>
      </c>
    </row>
    <row r="646" spans="1:28" x14ac:dyDescent="0.2">
      <c r="A646" s="1" t="s">
        <v>1310</v>
      </c>
      <c r="B646" s="2">
        <v>32.428699999999999</v>
      </c>
      <c r="C646" s="2">
        <v>33.069600000000001</v>
      </c>
      <c r="D646" s="2">
        <v>32.171599999999998</v>
      </c>
      <c r="E646" s="2">
        <f t="shared" si="20"/>
        <v>32.55663333333333</v>
      </c>
      <c r="F646" s="2">
        <v>32.436900000000001</v>
      </c>
      <c r="G646" s="2">
        <v>32.238799999999998</v>
      </c>
      <c r="H646" s="2">
        <v>32.7348</v>
      </c>
      <c r="I646" s="2">
        <f t="shared" si="21"/>
        <v>32.470166666666671</v>
      </c>
      <c r="J646" s="2"/>
      <c r="K646" s="2">
        <v>21</v>
      </c>
      <c r="L646" s="2">
        <v>21</v>
      </c>
      <c r="M646" s="2">
        <v>21</v>
      </c>
      <c r="N646" s="2">
        <v>40.6</v>
      </c>
      <c r="O646" s="2">
        <v>40.6</v>
      </c>
      <c r="P646" s="2">
        <v>40.6</v>
      </c>
      <c r="Q646" s="2">
        <v>36.723999999999997</v>
      </c>
      <c r="R646" s="2">
        <v>0</v>
      </c>
      <c r="S646" s="2">
        <v>308.73</v>
      </c>
      <c r="T646" s="2">
        <v>38358000000</v>
      </c>
      <c r="U646" s="2">
        <v>224</v>
      </c>
      <c r="V646" s="2">
        <v>0.100328</v>
      </c>
      <c r="W646" s="2">
        <v>0.90199700000000005</v>
      </c>
      <c r="X646" s="2">
        <v>8.6493200000000006E-2</v>
      </c>
      <c r="Y646" s="2">
        <v>0.107656</v>
      </c>
      <c r="Z646" s="2" t="s">
        <v>1309</v>
      </c>
      <c r="AA646" s="2" t="s">
        <v>1309</v>
      </c>
      <c r="AB646" s="2">
        <v>1346</v>
      </c>
    </row>
    <row r="647" spans="1:28" x14ac:dyDescent="0.2">
      <c r="A647" s="1" t="s">
        <v>693</v>
      </c>
      <c r="B647" s="2">
        <v>32.267099999999999</v>
      </c>
      <c r="C647" s="2">
        <v>33.730499999999999</v>
      </c>
      <c r="D647" s="2">
        <v>32.212600000000002</v>
      </c>
      <c r="E647" s="2">
        <f t="shared" si="20"/>
        <v>32.736733333333341</v>
      </c>
      <c r="F647" s="2">
        <v>31.8947</v>
      </c>
      <c r="G647" s="2">
        <v>32.5871</v>
      </c>
      <c r="H647" s="2">
        <v>32.0901</v>
      </c>
      <c r="I647" s="2">
        <f t="shared" si="21"/>
        <v>32.190633333333331</v>
      </c>
      <c r="J647" s="2"/>
      <c r="K647" s="2">
        <v>45</v>
      </c>
      <c r="L647" s="2">
        <v>44</v>
      </c>
      <c r="M647" s="2">
        <v>35</v>
      </c>
      <c r="N647" s="2">
        <v>51.9</v>
      </c>
      <c r="O647" s="2">
        <v>51.9</v>
      </c>
      <c r="P647" s="2">
        <v>49.1</v>
      </c>
      <c r="Q647" s="2">
        <v>58.826000000000001</v>
      </c>
      <c r="R647" s="2">
        <v>0</v>
      </c>
      <c r="S647" s="2">
        <v>323.31</v>
      </c>
      <c r="T647" s="2">
        <v>37716000000</v>
      </c>
      <c r="U647" s="2">
        <v>281</v>
      </c>
      <c r="V647" s="2">
        <v>0.40531699999999998</v>
      </c>
      <c r="W647" s="2">
        <v>0.44154900000000002</v>
      </c>
      <c r="X647" s="2">
        <v>0.54609799999999997</v>
      </c>
      <c r="Y647" s="2">
        <v>0.52601699999999996</v>
      </c>
      <c r="Z647" s="2" t="s">
        <v>691</v>
      </c>
      <c r="AA647" s="2" t="s">
        <v>692</v>
      </c>
      <c r="AB647" s="2">
        <v>27</v>
      </c>
    </row>
    <row r="648" spans="1:28" x14ac:dyDescent="0.2">
      <c r="A648" s="1" t="s">
        <v>895</v>
      </c>
      <c r="B648" s="2">
        <v>32.485500000000002</v>
      </c>
      <c r="C648" s="2">
        <v>33.795099999999998</v>
      </c>
      <c r="D648" s="2">
        <v>32.133499999999998</v>
      </c>
      <c r="E648" s="2">
        <f t="shared" si="20"/>
        <v>32.804699999999997</v>
      </c>
      <c r="F648" s="2">
        <v>32.572099999999999</v>
      </c>
      <c r="G648" s="2">
        <v>32.854599999999998</v>
      </c>
      <c r="H648" s="2">
        <v>32.546300000000002</v>
      </c>
      <c r="I648" s="2">
        <f t="shared" si="21"/>
        <v>32.657666666666664</v>
      </c>
      <c r="J648" s="2"/>
      <c r="K648" s="2">
        <v>68</v>
      </c>
      <c r="L648" s="2">
        <v>68</v>
      </c>
      <c r="M648" s="2">
        <v>45</v>
      </c>
      <c r="N648" s="2">
        <v>77.900000000000006</v>
      </c>
      <c r="O648" s="2">
        <v>77.900000000000006</v>
      </c>
      <c r="P648" s="2">
        <v>62.8</v>
      </c>
      <c r="Q648" s="2">
        <v>65.432000000000002</v>
      </c>
      <c r="R648" s="2">
        <v>0</v>
      </c>
      <c r="S648" s="2">
        <v>323.31</v>
      </c>
      <c r="T648" s="2">
        <v>42158000000</v>
      </c>
      <c r="U648" s="2">
        <v>366</v>
      </c>
      <c r="V648" s="2">
        <v>9.6678100000000003E-2</v>
      </c>
      <c r="W648" s="2">
        <v>0.87578599999999995</v>
      </c>
      <c r="X648" s="2">
        <v>0.14704300000000001</v>
      </c>
      <c r="Y648" s="2">
        <v>0.14485999999999999</v>
      </c>
      <c r="Z648" s="2" t="s">
        <v>894</v>
      </c>
      <c r="AA648" s="2" t="s">
        <v>894</v>
      </c>
      <c r="AB648" s="2">
        <v>536</v>
      </c>
    </row>
    <row r="649" spans="1:28" x14ac:dyDescent="0.2">
      <c r="A649" s="1" t="s">
        <v>808</v>
      </c>
      <c r="B649" s="2">
        <v>33.045099999999998</v>
      </c>
      <c r="C649" s="2">
        <v>32.364800000000002</v>
      </c>
      <c r="D649" s="2">
        <v>33.166899999999998</v>
      </c>
      <c r="E649" s="2">
        <f t="shared" si="20"/>
        <v>32.858933333333333</v>
      </c>
      <c r="F649" s="2">
        <v>31.888500000000001</v>
      </c>
      <c r="G649" s="2">
        <v>32.644399999999997</v>
      </c>
      <c r="H649" s="2">
        <v>31.835899999999999</v>
      </c>
      <c r="I649" s="2">
        <f t="shared" si="21"/>
        <v>32.122933333333329</v>
      </c>
      <c r="J649" s="2"/>
      <c r="K649" s="2">
        <v>29</v>
      </c>
      <c r="L649" s="2">
        <v>29</v>
      </c>
      <c r="M649" s="2">
        <v>29</v>
      </c>
      <c r="N649" s="2">
        <v>61.4</v>
      </c>
      <c r="O649" s="2">
        <v>61.4</v>
      </c>
      <c r="P649" s="2">
        <v>61.4</v>
      </c>
      <c r="Q649" s="2">
        <v>33.67</v>
      </c>
      <c r="R649" s="2">
        <v>0</v>
      </c>
      <c r="S649" s="2">
        <v>323.31</v>
      </c>
      <c r="T649" s="2">
        <v>36191000000</v>
      </c>
      <c r="U649" s="2">
        <v>220</v>
      </c>
      <c r="V649" s="2">
        <v>0.95307699999999995</v>
      </c>
      <c r="W649" s="2">
        <v>0.113023</v>
      </c>
      <c r="X649" s="2">
        <v>0.73599700000000001</v>
      </c>
      <c r="Y649" s="2">
        <v>0.85458599999999996</v>
      </c>
      <c r="Z649" s="2" t="s">
        <v>806</v>
      </c>
      <c r="AA649" s="2" t="s">
        <v>807</v>
      </c>
      <c r="AB649" s="2">
        <v>327</v>
      </c>
    </row>
    <row r="650" spans="1:28" x14ac:dyDescent="0.2">
      <c r="A650" s="1" t="s">
        <v>815</v>
      </c>
      <c r="B650" s="2">
        <v>33.027200000000001</v>
      </c>
      <c r="C650" s="2">
        <v>32.875300000000003</v>
      </c>
      <c r="D650" s="2">
        <v>33.158099999999997</v>
      </c>
      <c r="E650" s="2">
        <f t="shared" si="20"/>
        <v>33.020199999999996</v>
      </c>
      <c r="F650" s="2">
        <v>33.139000000000003</v>
      </c>
      <c r="G650" s="2">
        <v>33.652099999999997</v>
      </c>
      <c r="H650" s="2">
        <v>33.201700000000002</v>
      </c>
      <c r="I650" s="2">
        <f t="shared" si="21"/>
        <v>33.330933333333334</v>
      </c>
      <c r="J650" s="2"/>
      <c r="K650" s="2">
        <v>62</v>
      </c>
      <c r="L650" s="2">
        <v>62</v>
      </c>
      <c r="M650" s="2">
        <v>57</v>
      </c>
      <c r="N650" s="2">
        <v>82.4</v>
      </c>
      <c r="O650" s="2">
        <v>82.4</v>
      </c>
      <c r="P650" s="2">
        <v>76.2</v>
      </c>
      <c r="Q650" s="2">
        <v>53.651000000000003</v>
      </c>
      <c r="R650" s="2">
        <v>0</v>
      </c>
      <c r="S650" s="2">
        <v>323.31</v>
      </c>
      <c r="T650" s="2">
        <v>55631000000</v>
      </c>
      <c r="U650" s="2">
        <v>454</v>
      </c>
      <c r="V650" s="2">
        <v>0.73079499999999997</v>
      </c>
      <c r="W650" s="2">
        <v>0.51720299999999997</v>
      </c>
      <c r="X650" s="2">
        <v>-0.31077199999999999</v>
      </c>
      <c r="Y650" s="2">
        <v>-0.456293</v>
      </c>
      <c r="Z650" s="2" t="s">
        <v>813</v>
      </c>
      <c r="AA650" s="2" t="s">
        <v>814</v>
      </c>
      <c r="AB650" s="2">
        <v>334</v>
      </c>
    </row>
    <row r="651" spans="1:28" x14ac:dyDescent="0.2">
      <c r="A651" s="1" t="s">
        <v>674</v>
      </c>
      <c r="B651" s="2">
        <v>33.095799999999997</v>
      </c>
      <c r="C651" s="2">
        <v>32.881300000000003</v>
      </c>
      <c r="D651" s="2">
        <v>33.384599999999999</v>
      </c>
      <c r="E651" s="2">
        <f t="shared" si="20"/>
        <v>33.120566666666669</v>
      </c>
      <c r="F651" s="2">
        <v>32.897100000000002</v>
      </c>
      <c r="G651" s="2">
        <v>32.087400000000002</v>
      </c>
      <c r="H651" s="2">
        <v>32.535699999999999</v>
      </c>
      <c r="I651" s="2">
        <f t="shared" si="21"/>
        <v>32.506733333333329</v>
      </c>
      <c r="J651" s="2"/>
      <c r="K651" s="2">
        <v>4</v>
      </c>
      <c r="L651" s="2">
        <v>4</v>
      </c>
      <c r="M651" s="2">
        <v>4</v>
      </c>
      <c r="N651" s="2">
        <v>19.899999999999999</v>
      </c>
      <c r="O651" s="2">
        <v>19.899999999999999</v>
      </c>
      <c r="P651" s="2">
        <v>19.899999999999999</v>
      </c>
      <c r="Q651" s="2">
        <v>24.408999999999999</v>
      </c>
      <c r="R651" s="2">
        <v>0</v>
      </c>
      <c r="S651" s="2">
        <v>30.972000000000001</v>
      </c>
      <c r="T651" s="2">
        <v>45718000000</v>
      </c>
      <c r="U651" s="2">
        <v>51</v>
      </c>
      <c r="V651" s="2">
        <v>0.98630600000000002</v>
      </c>
      <c r="W651" s="2">
        <v>0.166681</v>
      </c>
      <c r="X651" s="2">
        <v>0.61382800000000004</v>
      </c>
      <c r="Y651" s="2">
        <v>0.79116699999999995</v>
      </c>
      <c r="Z651" s="2" t="s">
        <v>673</v>
      </c>
      <c r="AA651" s="2" t="s">
        <v>673</v>
      </c>
      <c r="AB651" s="2">
        <v>8</v>
      </c>
    </row>
    <row r="652" spans="1:28" x14ac:dyDescent="0.2">
      <c r="A652" s="1" t="s">
        <v>888</v>
      </c>
      <c r="B652" s="2">
        <v>32.938099999999999</v>
      </c>
      <c r="C652" s="2">
        <v>34.372100000000003</v>
      </c>
      <c r="D652" s="2">
        <v>32.763199999999998</v>
      </c>
      <c r="E652" s="2">
        <f t="shared" si="20"/>
        <v>33.357800000000005</v>
      </c>
      <c r="F652" s="2">
        <v>33.0032</v>
      </c>
      <c r="G652" s="2">
        <v>33.364199999999997</v>
      </c>
      <c r="H652" s="2">
        <v>33.392499999999998</v>
      </c>
      <c r="I652" s="2">
        <f t="shared" si="21"/>
        <v>33.253300000000003</v>
      </c>
      <c r="J652" s="2"/>
      <c r="K652" s="2">
        <v>47</v>
      </c>
      <c r="L652" s="2">
        <v>47</v>
      </c>
      <c r="M652" s="2">
        <v>46</v>
      </c>
      <c r="N652" s="2">
        <v>66</v>
      </c>
      <c r="O652" s="2">
        <v>66</v>
      </c>
      <c r="P652" s="2">
        <v>66</v>
      </c>
      <c r="Q652" s="2">
        <v>62.064</v>
      </c>
      <c r="R652" s="2">
        <v>0</v>
      </c>
      <c r="S652" s="2">
        <v>323.31</v>
      </c>
      <c r="T652" s="2">
        <v>70542000000</v>
      </c>
      <c r="U652" s="2">
        <v>306</v>
      </c>
      <c r="V652" s="2">
        <v>6.6075900000000007E-2</v>
      </c>
      <c r="W652" s="2">
        <v>0.90635100000000002</v>
      </c>
      <c r="X652" s="2">
        <v>0.104459</v>
      </c>
      <c r="Y652" s="2">
        <v>0.101926</v>
      </c>
      <c r="Z652" s="2" t="s">
        <v>887</v>
      </c>
      <c r="AA652" s="2" t="s">
        <v>887</v>
      </c>
      <c r="AB652" s="2">
        <v>526</v>
      </c>
    </row>
    <row r="653" spans="1:28" x14ac:dyDescent="0.2">
      <c r="A653" s="1" t="s">
        <v>958</v>
      </c>
      <c r="B653" s="2">
        <v>33.4358</v>
      </c>
      <c r="C653" s="2">
        <v>33.768300000000004</v>
      </c>
      <c r="D653" s="2">
        <v>33.103099999999998</v>
      </c>
      <c r="E653" s="2">
        <f t="shared" si="20"/>
        <v>33.435733333333339</v>
      </c>
      <c r="F653" s="2">
        <v>33.830500000000001</v>
      </c>
      <c r="G653" s="2">
        <v>33.076300000000003</v>
      </c>
      <c r="H653" s="2">
        <v>34.0336</v>
      </c>
      <c r="I653" s="2">
        <f t="shared" si="21"/>
        <v>33.646800000000006</v>
      </c>
      <c r="J653" s="2"/>
      <c r="K653" s="2">
        <v>100</v>
      </c>
      <c r="L653" s="2">
        <v>100</v>
      </c>
      <c r="M653" s="2">
        <v>100</v>
      </c>
      <c r="N653" s="2">
        <v>59.7</v>
      </c>
      <c r="O653" s="2">
        <v>59.7</v>
      </c>
      <c r="P653" s="2">
        <v>59.7</v>
      </c>
      <c r="Q653" s="2">
        <v>119.16</v>
      </c>
      <c r="R653" s="2">
        <v>0</v>
      </c>
      <c r="S653" s="2">
        <v>323.31</v>
      </c>
      <c r="T653" s="2">
        <v>80304000000</v>
      </c>
      <c r="U653" s="2">
        <v>681</v>
      </c>
      <c r="V653" s="2">
        <v>0.234677</v>
      </c>
      <c r="W653" s="2">
        <v>0.75990599999999997</v>
      </c>
      <c r="X653" s="2">
        <v>-0.21105699999999999</v>
      </c>
      <c r="Y653" s="2">
        <v>-0.248643</v>
      </c>
      <c r="Z653" s="2" t="s">
        <v>957</v>
      </c>
      <c r="AA653" s="2" t="s">
        <v>957</v>
      </c>
      <c r="AB653" s="2">
        <v>652</v>
      </c>
    </row>
    <row r="654" spans="1:28" x14ac:dyDescent="0.2">
      <c r="A654" s="1" t="s">
        <v>786</v>
      </c>
      <c r="B654" s="2">
        <v>33.793100000000003</v>
      </c>
      <c r="C654" s="2">
        <v>35.370399999999997</v>
      </c>
      <c r="D654" s="2">
        <v>33.741700000000002</v>
      </c>
      <c r="E654" s="2">
        <f t="shared" si="20"/>
        <v>34.301733333333338</v>
      </c>
      <c r="F654" s="2">
        <v>33.912500000000001</v>
      </c>
      <c r="G654" s="2">
        <v>34.395400000000002</v>
      </c>
      <c r="H654" s="2">
        <v>34.188000000000002</v>
      </c>
      <c r="I654" s="2">
        <f t="shared" si="21"/>
        <v>34.165300000000002</v>
      </c>
      <c r="J654" s="2"/>
      <c r="K654" s="2">
        <v>67</v>
      </c>
      <c r="L654" s="2">
        <v>62</v>
      </c>
      <c r="M654" s="2">
        <v>50</v>
      </c>
      <c r="N654" s="2">
        <v>64.400000000000006</v>
      </c>
      <c r="O654" s="2">
        <v>64.099999999999994</v>
      </c>
      <c r="P654" s="2">
        <v>57.1</v>
      </c>
      <c r="Q654" s="2">
        <v>66.037999999999997</v>
      </c>
      <c r="R654" s="2">
        <v>0</v>
      </c>
      <c r="S654" s="2">
        <v>323.31</v>
      </c>
      <c r="T654" s="2">
        <v>125050000000</v>
      </c>
      <c r="U654" s="2">
        <v>405</v>
      </c>
      <c r="V654" s="2">
        <v>8.3282099999999998E-2</v>
      </c>
      <c r="W654" s="2">
        <v>0.88683299999999998</v>
      </c>
      <c r="X654" s="2">
        <v>0.136439</v>
      </c>
      <c r="Y654" s="2">
        <v>0.129632</v>
      </c>
      <c r="Z654" s="2" t="s">
        <v>784</v>
      </c>
      <c r="AA654" s="2" t="s">
        <v>785</v>
      </c>
      <c r="AB654" s="2">
        <v>284</v>
      </c>
    </row>
    <row r="655" spans="1:28" x14ac:dyDescent="0.2">
      <c r="A655" s="1" t="s">
        <v>697</v>
      </c>
      <c r="B655" s="2">
        <v>34.511200000000002</v>
      </c>
      <c r="C655" s="2">
        <v>34.351799999999997</v>
      </c>
      <c r="D655" s="2">
        <v>34.661499999999997</v>
      </c>
      <c r="E655" s="2">
        <f t="shared" si="20"/>
        <v>34.508166666666661</v>
      </c>
      <c r="F655" s="2">
        <v>34.277099999999997</v>
      </c>
      <c r="G655" s="2">
        <v>34.288400000000003</v>
      </c>
      <c r="H655" s="2">
        <v>34.570099999999996</v>
      </c>
      <c r="I655" s="2">
        <f t="shared" si="21"/>
        <v>34.37853333333333</v>
      </c>
      <c r="J655" s="2"/>
      <c r="K655" s="2">
        <v>18</v>
      </c>
      <c r="L655" s="2">
        <v>18</v>
      </c>
      <c r="M655" s="2">
        <v>18</v>
      </c>
      <c r="N655" s="2">
        <v>20.5</v>
      </c>
      <c r="O655" s="2">
        <v>20.5</v>
      </c>
      <c r="P655" s="2">
        <v>20.5</v>
      </c>
      <c r="Q655" s="2">
        <v>68.123999999999995</v>
      </c>
      <c r="R655" s="2">
        <v>0</v>
      </c>
      <c r="S655" s="2">
        <v>323.31</v>
      </c>
      <c r="T655" s="2">
        <v>135280000000</v>
      </c>
      <c r="U655" s="2">
        <v>245</v>
      </c>
      <c r="V655" s="2">
        <v>0.42146800000000001</v>
      </c>
      <c r="W655" s="2">
        <v>0.80595799999999995</v>
      </c>
      <c r="X655" s="2">
        <v>0.12963</v>
      </c>
      <c r="Y655" s="2">
        <v>0.20541200000000001</v>
      </c>
      <c r="Z655" s="2" t="s">
        <v>696</v>
      </c>
      <c r="AA655" s="2" t="s">
        <v>696</v>
      </c>
      <c r="AB655" s="2">
        <v>30</v>
      </c>
    </row>
    <row r="656" spans="1:28" x14ac:dyDescent="0.2">
      <c r="A656" s="1" t="s">
        <v>493</v>
      </c>
      <c r="B656" s="2">
        <v>34.891800000000003</v>
      </c>
      <c r="C656" s="2">
        <v>35.058999999999997</v>
      </c>
      <c r="D656" s="2">
        <v>35.0687</v>
      </c>
      <c r="E656" s="2">
        <f t="shared" si="20"/>
        <v>35.006499999999996</v>
      </c>
      <c r="F656" s="2">
        <v>34.149099999999997</v>
      </c>
      <c r="G656" s="2">
        <v>33.732100000000003</v>
      </c>
      <c r="H656" s="2">
        <v>33.934699999999999</v>
      </c>
      <c r="I656" s="2">
        <f t="shared" si="21"/>
        <v>33.938633333333335</v>
      </c>
      <c r="J656" s="2"/>
      <c r="K656" s="2">
        <v>46</v>
      </c>
      <c r="L656" s="2">
        <v>46</v>
      </c>
      <c r="M656" s="2">
        <v>46</v>
      </c>
      <c r="N656" s="2">
        <v>65.099999999999994</v>
      </c>
      <c r="O656" s="2">
        <v>65.099999999999994</v>
      </c>
      <c r="P656" s="2">
        <v>65.099999999999994</v>
      </c>
      <c r="Q656" s="2">
        <v>72.683000000000007</v>
      </c>
      <c r="R656" s="2">
        <v>0</v>
      </c>
      <c r="S656" s="2">
        <v>323.31</v>
      </c>
      <c r="T656" s="2">
        <v>150440000000</v>
      </c>
      <c r="U656" s="2">
        <v>377</v>
      </c>
      <c r="V656" s="2">
        <v>2.3190400000000002</v>
      </c>
      <c r="W656" s="2">
        <v>5.94E-3</v>
      </c>
      <c r="X656" s="2">
        <v>1.06785</v>
      </c>
      <c r="Y656" s="2">
        <v>1.6859299999999999</v>
      </c>
      <c r="Z656" s="2" t="s">
        <v>492</v>
      </c>
      <c r="AA656" s="2" t="s">
        <v>492</v>
      </c>
      <c r="AB656" s="2">
        <v>126</v>
      </c>
    </row>
  </sheetData>
  <sortState xmlns:xlrd2="http://schemas.microsoft.com/office/spreadsheetml/2017/richdata2" ref="B3:AC656">
    <sortCondition ref="E1:E6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6B97-C396-4228-AB71-F91F98C3A0B0}">
  <dimension ref="A1:AB194"/>
  <sheetViews>
    <sheetView workbookViewId="0">
      <selection sqref="A1:XFD1048576"/>
    </sheetView>
  </sheetViews>
  <sheetFormatPr baseColWidth="10" defaultColWidth="8.83203125" defaultRowHeight="15" x14ac:dyDescent="0.2"/>
  <cols>
    <col min="1" max="1" width="72.6640625" style="3" customWidth="1"/>
    <col min="2" max="9" width="9" style="3" bestFit="1" customWidth="1"/>
    <col min="10" max="10" width="8.83203125" style="3"/>
    <col min="11" max="19" width="9" style="3" bestFit="1" customWidth="1"/>
    <col min="20" max="20" width="11" style="3" bestFit="1" customWidth="1"/>
    <col min="21" max="25" width="9" style="3" bestFit="1" customWidth="1"/>
    <col min="26" max="27" width="8.83203125" style="3"/>
    <col min="28" max="28" width="9" style="3" bestFit="1" customWidth="1"/>
    <col min="29" max="16384" width="8.83203125" style="3"/>
  </cols>
  <sheetData>
    <row r="1" spans="1:28" x14ac:dyDescent="0.2">
      <c r="A1" s="1" t="s">
        <v>25</v>
      </c>
      <c r="B1" s="2" t="s">
        <v>0</v>
      </c>
      <c r="C1" s="2" t="s">
        <v>1</v>
      </c>
      <c r="D1" s="2" t="s">
        <v>2</v>
      </c>
      <c r="E1" s="2"/>
      <c r="F1" s="2" t="s">
        <v>3</v>
      </c>
      <c r="G1" s="2" t="s">
        <v>4</v>
      </c>
      <c r="H1" s="2" t="s">
        <v>5</v>
      </c>
      <c r="I1" s="2"/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</row>
    <row r="2" spans="1:28" x14ac:dyDescent="0.2">
      <c r="A2" s="1" t="s">
        <v>28</v>
      </c>
      <c r="B2" s="2">
        <v>0</v>
      </c>
      <c r="C2" s="2">
        <v>0</v>
      </c>
      <c r="D2" s="2">
        <v>0</v>
      </c>
      <c r="E2" s="2">
        <f t="shared" ref="E2:E33" si="0">AVERAGE(B2:D2)</f>
        <v>0</v>
      </c>
      <c r="F2" s="2">
        <v>39.3093</v>
      </c>
      <c r="G2" s="2">
        <v>39.727200000000003</v>
      </c>
      <c r="H2" s="2">
        <v>39.214799999999997</v>
      </c>
      <c r="I2" s="2">
        <f t="shared" ref="I2:I33" si="1">AVERAGE(F2:H2)</f>
        <v>39.417099999999998</v>
      </c>
      <c r="J2" s="2" t="s">
        <v>26</v>
      </c>
      <c r="K2" s="2">
        <v>100</v>
      </c>
      <c r="L2" s="2">
        <v>100</v>
      </c>
      <c r="M2" s="2">
        <v>100</v>
      </c>
      <c r="N2" s="2">
        <v>97</v>
      </c>
      <c r="O2" s="2">
        <v>97</v>
      </c>
      <c r="P2" s="2">
        <v>97</v>
      </c>
      <c r="Q2" s="2">
        <v>59.143000000000001</v>
      </c>
      <c r="R2" s="2">
        <v>0</v>
      </c>
      <c r="S2" s="2">
        <v>323.31</v>
      </c>
      <c r="T2" s="2">
        <v>2311800000000</v>
      </c>
      <c r="U2" s="2">
        <v>2083</v>
      </c>
      <c r="V2" s="2">
        <v>6.3315200000000003</v>
      </c>
      <c r="W2" s="2">
        <v>0</v>
      </c>
      <c r="X2" s="2">
        <v>-16.816400000000002</v>
      </c>
      <c r="Y2" s="2">
        <v>-24.328199999999999</v>
      </c>
      <c r="Z2" s="2" t="s">
        <v>27</v>
      </c>
      <c r="AA2" s="2" t="s">
        <v>27</v>
      </c>
      <c r="AB2" s="2">
        <v>666</v>
      </c>
    </row>
    <row r="3" spans="1:28" x14ac:dyDescent="0.2">
      <c r="A3" s="1" t="s">
        <v>30</v>
      </c>
      <c r="B3" s="2">
        <v>0</v>
      </c>
      <c r="C3" s="2">
        <v>0</v>
      </c>
      <c r="D3" s="2">
        <v>0</v>
      </c>
      <c r="E3" s="2">
        <f t="shared" si="0"/>
        <v>0</v>
      </c>
      <c r="F3" s="2">
        <v>29.951899999999998</v>
      </c>
      <c r="G3" s="2">
        <v>30.5322</v>
      </c>
      <c r="H3" s="2">
        <v>30.154</v>
      </c>
      <c r="I3" s="2">
        <f t="shared" si="1"/>
        <v>30.212699999999998</v>
      </c>
      <c r="J3" s="2" t="s">
        <v>26</v>
      </c>
      <c r="K3" s="2">
        <v>22</v>
      </c>
      <c r="L3" s="2">
        <v>22</v>
      </c>
      <c r="M3" s="2">
        <v>22</v>
      </c>
      <c r="N3" s="2">
        <v>49.1</v>
      </c>
      <c r="O3" s="2">
        <v>49.1</v>
      </c>
      <c r="P3" s="2">
        <v>49.1</v>
      </c>
      <c r="Q3" s="2">
        <v>49.540999999999997</v>
      </c>
      <c r="R3" s="2">
        <v>0</v>
      </c>
      <c r="S3" s="2">
        <v>259.17</v>
      </c>
      <c r="T3" s="2">
        <v>3550200000</v>
      </c>
      <c r="U3" s="2">
        <v>78</v>
      </c>
      <c r="V3" s="2">
        <v>2.0402900000000002</v>
      </c>
      <c r="W3" s="2">
        <v>0</v>
      </c>
      <c r="X3" s="2">
        <v>-7.2870200000000001</v>
      </c>
      <c r="Y3" s="2">
        <v>-5.5667600000000004</v>
      </c>
      <c r="Z3" s="2" t="s">
        <v>29</v>
      </c>
      <c r="AA3" s="2" t="s">
        <v>29</v>
      </c>
      <c r="AB3" s="2">
        <v>607</v>
      </c>
    </row>
    <row r="4" spans="1:28" x14ac:dyDescent="0.2">
      <c r="A4" s="1" t="s">
        <v>38</v>
      </c>
      <c r="B4" s="2">
        <v>0</v>
      </c>
      <c r="C4" s="2">
        <v>0</v>
      </c>
      <c r="D4" s="2">
        <v>0</v>
      </c>
      <c r="E4" s="2">
        <f t="shared" si="0"/>
        <v>0</v>
      </c>
      <c r="F4" s="2">
        <v>28.8781</v>
      </c>
      <c r="G4" s="2">
        <v>28.6586</v>
      </c>
      <c r="H4" s="2">
        <v>28.691500000000001</v>
      </c>
      <c r="I4" s="2">
        <f t="shared" si="1"/>
        <v>28.742733333333334</v>
      </c>
      <c r="J4" s="2" t="s">
        <v>26</v>
      </c>
      <c r="K4" s="2">
        <v>18</v>
      </c>
      <c r="L4" s="2">
        <v>18</v>
      </c>
      <c r="M4" s="2">
        <v>18</v>
      </c>
      <c r="N4" s="2">
        <v>29.4</v>
      </c>
      <c r="O4" s="2">
        <v>29.4</v>
      </c>
      <c r="P4" s="2">
        <v>29.4</v>
      </c>
      <c r="Q4" s="2">
        <v>47.079000000000001</v>
      </c>
      <c r="R4" s="2">
        <v>0</v>
      </c>
      <c r="S4" s="2">
        <v>99.269000000000005</v>
      </c>
      <c r="T4" s="2">
        <v>1337200000</v>
      </c>
      <c r="U4" s="2">
        <v>47</v>
      </c>
      <c r="V4" s="2">
        <v>2.6365500000000002</v>
      </c>
      <c r="W4" s="2">
        <v>0</v>
      </c>
      <c r="X4" s="2">
        <v>-6.1558900000000003</v>
      </c>
      <c r="Y4" s="2">
        <v>-7.2256799999999997</v>
      </c>
      <c r="Z4" s="2" t="s">
        <v>37</v>
      </c>
      <c r="AA4" s="2" t="s">
        <v>37</v>
      </c>
      <c r="AB4" s="2">
        <v>437</v>
      </c>
    </row>
    <row r="5" spans="1:28" x14ac:dyDescent="0.2">
      <c r="A5" s="1" t="s">
        <v>45</v>
      </c>
      <c r="B5" s="2">
        <v>0</v>
      </c>
      <c r="C5" s="2">
        <v>0</v>
      </c>
      <c r="D5" s="2">
        <v>0</v>
      </c>
      <c r="E5" s="2">
        <f t="shared" si="0"/>
        <v>0</v>
      </c>
      <c r="F5" s="2">
        <v>28.109100000000002</v>
      </c>
      <c r="G5" s="2">
        <v>28.5017</v>
      </c>
      <c r="H5" s="2">
        <v>28.254100000000001</v>
      </c>
      <c r="I5" s="2">
        <f t="shared" si="1"/>
        <v>28.288300000000003</v>
      </c>
      <c r="J5" s="2" t="s">
        <v>26</v>
      </c>
      <c r="K5" s="2">
        <v>11</v>
      </c>
      <c r="L5" s="2">
        <v>11</v>
      </c>
      <c r="M5" s="2">
        <v>11</v>
      </c>
      <c r="N5" s="2">
        <v>18.100000000000001</v>
      </c>
      <c r="O5" s="2">
        <v>18.100000000000001</v>
      </c>
      <c r="P5" s="2">
        <v>18.100000000000001</v>
      </c>
      <c r="Q5" s="2">
        <v>54.162999999999997</v>
      </c>
      <c r="R5" s="2">
        <v>0</v>
      </c>
      <c r="S5" s="2">
        <v>33.503999999999998</v>
      </c>
      <c r="T5" s="2">
        <v>928630000</v>
      </c>
      <c r="U5" s="2">
        <v>21</v>
      </c>
      <c r="V5" s="2">
        <v>2.3151899999999999</v>
      </c>
      <c r="W5" s="2">
        <v>0</v>
      </c>
      <c r="X5" s="2">
        <v>-5.5491200000000003</v>
      </c>
      <c r="Y5" s="2">
        <v>-5.6608000000000001</v>
      </c>
      <c r="Z5" s="2" t="s">
        <v>44</v>
      </c>
      <c r="AA5" s="2" t="s">
        <v>44</v>
      </c>
      <c r="AB5" s="2">
        <v>1414</v>
      </c>
    </row>
    <row r="6" spans="1:28" x14ac:dyDescent="0.2">
      <c r="A6" s="1" t="s">
        <v>47</v>
      </c>
      <c r="B6" s="2">
        <v>0</v>
      </c>
      <c r="C6" s="2">
        <v>0</v>
      </c>
      <c r="D6" s="2">
        <v>0</v>
      </c>
      <c r="E6" s="2">
        <f t="shared" si="0"/>
        <v>0</v>
      </c>
      <c r="F6" s="2">
        <v>27.025200000000002</v>
      </c>
      <c r="G6" s="2">
        <v>26.825199999999999</v>
      </c>
      <c r="H6" s="2">
        <v>27.027999999999999</v>
      </c>
      <c r="I6" s="2">
        <f t="shared" si="1"/>
        <v>26.959466666666668</v>
      </c>
      <c r="J6" s="2" t="s">
        <v>26</v>
      </c>
      <c r="K6" s="2">
        <v>25</v>
      </c>
      <c r="L6" s="2">
        <v>25</v>
      </c>
      <c r="M6" s="2">
        <v>25</v>
      </c>
      <c r="N6" s="2">
        <v>13.7</v>
      </c>
      <c r="O6" s="2">
        <v>13.7</v>
      </c>
      <c r="P6" s="2">
        <v>13.7</v>
      </c>
      <c r="Q6" s="2">
        <v>242.98</v>
      </c>
      <c r="R6" s="2">
        <v>0</v>
      </c>
      <c r="S6" s="2">
        <v>97.894999999999996</v>
      </c>
      <c r="T6" s="2">
        <v>430270000</v>
      </c>
      <c r="U6" s="2">
        <v>45</v>
      </c>
      <c r="V6" s="2">
        <v>4.2923900000000001</v>
      </c>
      <c r="W6" s="2">
        <v>0</v>
      </c>
      <c r="X6" s="2">
        <v>-5.23414</v>
      </c>
      <c r="Y6" s="2">
        <v>-8.0880200000000002</v>
      </c>
      <c r="Z6" s="2" t="s">
        <v>46</v>
      </c>
      <c r="AA6" s="2" t="s">
        <v>46</v>
      </c>
      <c r="AB6" s="2">
        <v>478</v>
      </c>
    </row>
    <row r="7" spans="1:28" x14ac:dyDescent="0.2">
      <c r="A7" s="1" t="s">
        <v>55</v>
      </c>
      <c r="B7" s="2">
        <v>0</v>
      </c>
      <c r="C7" s="2">
        <v>0</v>
      </c>
      <c r="D7" s="2">
        <v>0</v>
      </c>
      <c r="E7" s="2">
        <f t="shared" si="0"/>
        <v>0</v>
      </c>
      <c r="F7" s="2">
        <v>28.095300000000002</v>
      </c>
      <c r="G7" s="2">
        <v>27.912299999999998</v>
      </c>
      <c r="H7" s="2">
        <v>27.898900000000001</v>
      </c>
      <c r="I7" s="2">
        <f t="shared" si="1"/>
        <v>27.968833333333333</v>
      </c>
      <c r="J7" s="2" t="s">
        <v>26</v>
      </c>
      <c r="K7" s="2">
        <v>14</v>
      </c>
      <c r="L7" s="2">
        <v>14</v>
      </c>
      <c r="M7" s="2">
        <v>14</v>
      </c>
      <c r="N7" s="2">
        <v>47.4</v>
      </c>
      <c r="O7" s="2">
        <v>47.4</v>
      </c>
      <c r="P7" s="2">
        <v>47.4</v>
      </c>
      <c r="Q7" s="2">
        <v>38.241999999999997</v>
      </c>
      <c r="R7" s="2">
        <v>0</v>
      </c>
      <c r="S7" s="2">
        <v>83.652000000000001</v>
      </c>
      <c r="T7" s="2">
        <v>788910000</v>
      </c>
      <c r="U7" s="2">
        <v>36</v>
      </c>
      <c r="V7" s="2">
        <v>2.67096</v>
      </c>
      <c r="W7" s="2">
        <v>0</v>
      </c>
      <c r="X7" s="2">
        <v>-4.9603999999999999</v>
      </c>
      <c r="Y7" s="2">
        <v>-6.3042800000000003</v>
      </c>
      <c r="Z7" s="2" t="s">
        <v>54</v>
      </c>
      <c r="AA7" s="2" t="s">
        <v>54</v>
      </c>
      <c r="AB7" s="2">
        <v>1584</v>
      </c>
    </row>
    <row r="8" spans="1:28" x14ac:dyDescent="0.2">
      <c r="A8" s="1" t="s">
        <v>57</v>
      </c>
      <c r="B8" s="2">
        <v>0</v>
      </c>
      <c r="C8" s="2">
        <v>0</v>
      </c>
      <c r="D8" s="2">
        <v>0</v>
      </c>
      <c r="E8" s="2">
        <f t="shared" si="0"/>
        <v>0</v>
      </c>
      <c r="F8" s="2">
        <v>27.6128</v>
      </c>
      <c r="G8" s="2">
        <v>27.714200000000002</v>
      </c>
      <c r="H8" s="2">
        <v>28.0197</v>
      </c>
      <c r="I8" s="2">
        <f t="shared" si="1"/>
        <v>27.782233333333334</v>
      </c>
      <c r="J8" s="2" t="s">
        <v>26</v>
      </c>
      <c r="K8" s="2">
        <v>15</v>
      </c>
      <c r="L8" s="2">
        <v>15</v>
      </c>
      <c r="M8" s="2">
        <v>15</v>
      </c>
      <c r="N8" s="2">
        <v>57</v>
      </c>
      <c r="O8" s="2">
        <v>57</v>
      </c>
      <c r="P8" s="2">
        <v>57</v>
      </c>
      <c r="Q8" s="2">
        <v>32.192999999999998</v>
      </c>
      <c r="R8" s="2">
        <v>0</v>
      </c>
      <c r="S8" s="2">
        <v>88.962000000000003</v>
      </c>
      <c r="T8" s="2">
        <v>746400000</v>
      </c>
      <c r="U8" s="2">
        <v>40</v>
      </c>
      <c r="V8" s="2">
        <v>1.53728</v>
      </c>
      <c r="W8" s="2">
        <v>0</v>
      </c>
      <c r="X8" s="2">
        <v>-4.73848</v>
      </c>
      <c r="Y8" s="2">
        <v>-3.4724699999999999</v>
      </c>
      <c r="Z8" s="2" t="s">
        <v>56</v>
      </c>
      <c r="AA8" s="2" t="s">
        <v>56</v>
      </c>
      <c r="AB8" s="2">
        <v>928</v>
      </c>
    </row>
    <row r="9" spans="1:28" x14ac:dyDescent="0.2">
      <c r="A9" s="1" t="s">
        <v>59</v>
      </c>
      <c r="B9" s="2">
        <v>0</v>
      </c>
      <c r="C9" s="2">
        <v>0</v>
      </c>
      <c r="D9" s="2">
        <v>0</v>
      </c>
      <c r="E9" s="2">
        <f t="shared" si="0"/>
        <v>0</v>
      </c>
      <c r="F9" s="2">
        <v>27.0609</v>
      </c>
      <c r="G9" s="2">
        <v>27.0991</v>
      </c>
      <c r="H9" s="2">
        <v>26.733000000000001</v>
      </c>
      <c r="I9" s="2">
        <f t="shared" si="1"/>
        <v>26.964333333333332</v>
      </c>
      <c r="J9" s="2" t="s">
        <v>26</v>
      </c>
      <c r="K9" s="2">
        <v>7</v>
      </c>
      <c r="L9" s="2">
        <v>7</v>
      </c>
      <c r="M9" s="2">
        <v>7</v>
      </c>
      <c r="N9" s="2">
        <v>44.8</v>
      </c>
      <c r="O9" s="2">
        <v>44.8</v>
      </c>
      <c r="P9" s="2">
        <v>44.8</v>
      </c>
      <c r="Q9" s="2">
        <v>16.648</v>
      </c>
      <c r="R9" s="2">
        <v>0</v>
      </c>
      <c r="S9" s="2">
        <v>81.430000000000007</v>
      </c>
      <c r="T9" s="2">
        <v>422450000</v>
      </c>
      <c r="U9" s="2">
        <v>23</v>
      </c>
      <c r="V9" s="2">
        <v>3.8439100000000002</v>
      </c>
      <c r="W9" s="2">
        <v>0</v>
      </c>
      <c r="X9" s="2">
        <v>-4.7115900000000002</v>
      </c>
      <c r="Y9" s="2">
        <v>-6.4775999999999998</v>
      </c>
      <c r="Z9" s="2" t="s">
        <v>58</v>
      </c>
      <c r="AA9" s="2" t="s">
        <v>58</v>
      </c>
      <c r="AB9" s="2">
        <v>1538</v>
      </c>
    </row>
    <row r="10" spans="1:28" x14ac:dyDescent="0.2">
      <c r="A10" s="1" t="s">
        <v>63</v>
      </c>
      <c r="B10" s="2">
        <v>0</v>
      </c>
      <c r="C10" s="2">
        <v>0</v>
      </c>
      <c r="D10" s="2">
        <v>0</v>
      </c>
      <c r="E10" s="2">
        <f t="shared" si="0"/>
        <v>0</v>
      </c>
      <c r="F10" s="2">
        <v>27.370799999999999</v>
      </c>
      <c r="G10" s="2">
        <v>26.931000000000001</v>
      </c>
      <c r="H10" s="2">
        <v>27.324000000000002</v>
      </c>
      <c r="I10" s="2">
        <f t="shared" si="1"/>
        <v>27.208600000000001</v>
      </c>
      <c r="J10" s="2" t="s">
        <v>26</v>
      </c>
      <c r="K10" s="2">
        <v>22</v>
      </c>
      <c r="L10" s="2">
        <v>22</v>
      </c>
      <c r="M10" s="2">
        <v>22</v>
      </c>
      <c r="N10" s="2">
        <v>21.5</v>
      </c>
      <c r="O10" s="2">
        <v>21.5</v>
      </c>
      <c r="P10" s="2">
        <v>21.5</v>
      </c>
      <c r="Q10" s="2">
        <v>120.84</v>
      </c>
      <c r="R10" s="2">
        <v>0</v>
      </c>
      <c r="S10" s="2">
        <v>62.978999999999999</v>
      </c>
      <c r="T10" s="2">
        <v>520080000</v>
      </c>
      <c r="U10" s="2">
        <v>41</v>
      </c>
      <c r="V10" s="2">
        <v>2.7965200000000001</v>
      </c>
      <c r="W10" s="2">
        <v>0</v>
      </c>
      <c r="X10" s="2">
        <v>-4.6591399999999998</v>
      </c>
      <c r="Y10" s="2">
        <v>-5.44442</v>
      </c>
      <c r="Z10" s="2" t="s">
        <v>62</v>
      </c>
      <c r="AA10" s="2" t="s">
        <v>62</v>
      </c>
      <c r="AB10" s="2">
        <v>659</v>
      </c>
    </row>
    <row r="11" spans="1:28" x14ac:dyDescent="0.2">
      <c r="A11" s="1" t="s">
        <v>66</v>
      </c>
      <c r="B11" s="2">
        <v>0</v>
      </c>
      <c r="C11" s="2">
        <v>0</v>
      </c>
      <c r="D11" s="2">
        <v>0</v>
      </c>
      <c r="E11" s="2">
        <f t="shared" si="0"/>
        <v>0</v>
      </c>
      <c r="F11" s="2">
        <v>27.2134</v>
      </c>
      <c r="G11" s="2">
        <v>27.221599999999999</v>
      </c>
      <c r="H11" s="2">
        <v>26.946400000000001</v>
      </c>
      <c r="I11" s="2">
        <f t="shared" si="1"/>
        <v>27.127133333333333</v>
      </c>
      <c r="J11" s="2" t="s">
        <v>26</v>
      </c>
      <c r="K11" s="2">
        <v>17</v>
      </c>
      <c r="L11" s="2">
        <v>17</v>
      </c>
      <c r="M11" s="2">
        <v>17</v>
      </c>
      <c r="N11" s="2">
        <v>9.5</v>
      </c>
      <c r="O11" s="2">
        <v>9.5</v>
      </c>
      <c r="P11" s="2">
        <v>9.5</v>
      </c>
      <c r="Q11" s="2">
        <v>242.56</v>
      </c>
      <c r="R11" s="2">
        <v>0</v>
      </c>
      <c r="S11" s="2">
        <v>120.01</v>
      </c>
      <c r="T11" s="2">
        <v>439210000</v>
      </c>
      <c r="U11" s="2">
        <v>41</v>
      </c>
      <c r="V11" s="2">
        <v>3.4145599999999998</v>
      </c>
      <c r="W11" s="2">
        <v>0</v>
      </c>
      <c r="X11" s="2">
        <v>-4.5650300000000001</v>
      </c>
      <c r="Y11" s="2">
        <v>-6.3462199999999998</v>
      </c>
      <c r="Z11" s="2" t="s">
        <v>64</v>
      </c>
      <c r="AA11" s="2" t="s">
        <v>65</v>
      </c>
      <c r="AB11" s="2">
        <v>1297</v>
      </c>
    </row>
    <row r="12" spans="1:28" x14ac:dyDescent="0.2">
      <c r="A12" s="1" t="s">
        <v>77</v>
      </c>
      <c r="B12" s="2">
        <v>0</v>
      </c>
      <c r="C12" s="2">
        <v>0</v>
      </c>
      <c r="D12" s="2">
        <v>0</v>
      </c>
      <c r="E12" s="2">
        <f t="shared" si="0"/>
        <v>0</v>
      </c>
      <c r="F12" s="2">
        <v>27.124600000000001</v>
      </c>
      <c r="G12" s="2">
        <v>26.2698</v>
      </c>
      <c r="H12" s="2">
        <v>26.8352</v>
      </c>
      <c r="I12" s="2">
        <f t="shared" si="1"/>
        <v>26.743200000000002</v>
      </c>
      <c r="J12" s="2" t="s">
        <v>26</v>
      </c>
      <c r="K12" s="2">
        <v>8</v>
      </c>
      <c r="L12" s="2">
        <v>8</v>
      </c>
      <c r="M12" s="2">
        <v>8</v>
      </c>
      <c r="N12" s="2">
        <v>48.7</v>
      </c>
      <c r="O12" s="2">
        <v>48.7</v>
      </c>
      <c r="P12" s="2">
        <v>48.7</v>
      </c>
      <c r="Q12" s="2">
        <v>24.428000000000001</v>
      </c>
      <c r="R12" s="2">
        <v>0</v>
      </c>
      <c r="S12" s="2">
        <v>80.653000000000006</v>
      </c>
      <c r="T12" s="2">
        <v>359800000</v>
      </c>
      <c r="U12" s="2">
        <v>18</v>
      </c>
      <c r="V12" s="2">
        <v>2.3841299999999999</v>
      </c>
      <c r="W12" s="2">
        <v>0</v>
      </c>
      <c r="X12" s="2">
        <v>-3.9463699999999999</v>
      </c>
      <c r="Y12" s="2">
        <v>-3.8723999999999998</v>
      </c>
      <c r="Z12" s="2" t="s">
        <v>76</v>
      </c>
      <c r="AA12" s="2" t="s">
        <v>76</v>
      </c>
      <c r="AB12" s="2">
        <v>222</v>
      </c>
    </row>
    <row r="13" spans="1:28" x14ac:dyDescent="0.2">
      <c r="A13" s="1" t="s">
        <v>81</v>
      </c>
      <c r="B13" s="2">
        <v>0</v>
      </c>
      <c r="C13" s="2">
        <v>0</v>
      </c>
      <c r="D13" s="2">
        <v>0</v>
      </c>
      <c r="E13" s="2">
        <f t="shared" si="0"/>
        <v>0</v>
      </c>
      <c r="F13" s="2">
        <v>26.741599999999998</v>
      </c>
      <c r="G13" s="2">
        <v>26.240400000000001</v>
      </c>
      <c r="H13" s="2">
        <v>26.788399999999999</v>
      </c>
      <c r="I13" s="2">
        <f t="shared" si="1"/>
        <v>26.590133333333331</v>
      </c>
      <c r="J13" s="2" t="s">
        <v>26</v>
      </c>
      <c r="K13" s="2">
        <v>12</v>
      </c>
      <c r="L13" s="2">
        <v>12</v>
      </c>
      <c r="M13" s="2">
        <v>12</v>
      </c>
      <c r="N13" s="2">
        <v>25</v>
      </c>
      <c r="O13" s="2">
        <v>25</v>
      </c>
      <c r="P13" s="2">
        <v>25</v>
      </c>
      <c r="Q13" s="2">
        <v>49.183999999999997</v>
      </c>
      <c r="R13" s="2">
        <v>0</v>
      </c>
      <c r="S13" s="2">
        <v>29.675999999999998</v>
      </c>
      <c r="T13" s="2">
        <v>336810000</v>
      </c>
      <c r="U13" s="2">
        <v>27</v>
      </c>
      <c r="V13" s="2">
        <v>1.8207199999999999</v>
      </c>
      <c r="W13" s="2">
        <v>0</v>
      </c>
      <c r="X13" s="2">
        <v>-3.8618999999999999</v>
      </c>
      <c r="Y13" s="2">
        <v>-3.5049800000000002</v>
      </c>
      <c r="Z13" s="2" t="s">
        <v>80</v>
      </c>
      <c r="AA13" s="2" t="s">
        <v>80</v>
      </c>
      <c r="AB13" s="2">
        <v>720</v>
      </c>
    </row>
    <row r="14" spans="1:28" x14ac:dyDescent="0.2">
      <c r="A14" s="1" t="s">
        <v>85</v>
      </c>
      <c r="B14" s="2">
        <v>0</v>
      </c>
      <c r="C14" s="2">
        <v>0</v>
      </c>
      <c r="D14" s="2">
        <v>0</v>
      </c>
      <c r="E14" s="2">
        <f t="shared" si="0"/>
        <v>0</v>
      </c>
      <c r="F14" s="2">
        <v>26.763999999999999</v>
      </c>
      <c r="G14" s="2">
        <v>26.6053</v>
      </c>
      <c r="H14" s="2">
        <v>26.947800000000001</v>
      </c>
      <c r="I14" s="2">
        <f t="shared" si="1"/>
        <v>26.772366666666667</v>
      </c>
      <c r="J14" s="2" t="s">
        <v>26</v>
      </c>
      <c r="K14" s="2">
        <v>13</v>
      </c>
      <c r="L14" s="2">
        <v>13</v>
      </c>
      <c r="M14" s="2">
        <v>13</v>
      </c>
      <c r="N14" s="2">
        <v>12.6</v>
      </c>
      <c r="O14" s="2">
        <v>12.6</v>
      </c>
      <c r="P14" s="2">
        <v>12.6</v>
      </c>
      <c r="Q14" s="2">
        <v>144.72999999999999</v>
      </c>
      <c r="R14" s="2">
        <v>0</v>
      </c>
      <c r="S14" s="2">
        <v>47.156999999999996</v>
      </c>
      <c r="T14" s="2">
        <v>359260000</v>
      </c>
      <c r="U14" s="2">
        <v>32</v>
      </c>
      <c r="V14" s="2">
        <v>1.70607</v>
      </c>
      <c r="W14" s="2">
        <v>0</v>
      </c>
      <c r="X14" s="2">
        <v>-3.8489300000000002</v>
      </c>
      <c r="Y14" s="2">
        <v>-3.5305300000000002</v>
      </c>
      <c r="Z14" s="2" t="s">
        <v>84</v>
      </c>
      <c r="AA14" s="2" t="s">
        <v>84</v>
      </c>
      <c r="AB14" s="2">
        <v>136</v>
      </c>
    </row>
    <row r="15" spans="1:28" x14ac:dyDescent="0.2">
      <c r="A15" s="1" t="s">
        <v>88</v>
      </c>
      <c r="B15" s="2">
        <v>0</v>
      </c>
      <c r="C15" s="2">
        <v>0</v>
      </c>
      <c r="D15" s="2">
        <v>0</v>
      </c>
      <c r="E15" s="2">
        <f t="shared" si="0"/>
        <v>0</v>
      </c>
      <c r="F15" s="2">
        <v>26.959700000000002</v>
      </c>
      <c r="G15" s="2">
        <v>26.201599999999999</v>
      </c>
      <c r="H15" s="2">
        <v>27.060600000000001</v>
      </c>
      <c r="I15" s="2">
        <f t="shared" si="1"/>
        <v>26.740633333333335</v>
      </c>
      <c r="J15" s="2" t="s">
        <v>26</v>
      </c>
      <c r="K15" s="2">
        <v>14</v>
      </c>
      <c r="L15" s="2">
        <v>14</v>
      </c>
      <c r="M15" s="2">
        <v>14</v>
      </c>
      <c r="N15" s="2">
        <v>38.700000000000003</v>
      </c>
      <c r="O15" s="2">
        <v>38.700000000000003</v>
      </c>
      <c r="P15" s="2">
        <v>38.700000000000003</v>
      </c>
      <c r="Q15" s="2">
        <v>45.625999999999998</v>
      </c>
      <c r="R15" s="2">
        <v>0</v>
      </c>
      <c r="S15" s="2">
        <v>67.989999999999995</v>
      </c>
      <c r="T15" s="2">
        <v>408400000</v>
      </c>
      <c r="U15" s="2">
        <v>29</v>
      </c>
      <c r="V15" s="2">
        <v>3.2342499999999998</v>
      </c>
      <c r="W15" s="2">
        <v>0</v>
      </c>
      <c r="X15" s="2">
        <v>-3.8020299999999998</v>
      </c>
      <c r="Y15" s="2">
        <v>-4.5695300000000003</v>
      </c>
      <c r="Z15" s="2" t="s">
        <v>86</v>
      </c>
      <c r="AA15" s="2" t="s">
        <v>87</v>
      </c>
      <c r="AB15" s="2">
        <v>721</v>
      </c>
    </row>
    <row r="16" spans="1:28" x14ac:dyDescent="0.2">
      <c r="A16" s="1" t="s">
        <v>90</v>
      </c>
      <c r="B16" s="2">
        <v>0</v>
      </c>
      <c r="C16" s="2">
        <v>0</v>
      </c>
      <c r="D16" s="2">
        <v>0</v>
      </c>
      <c r="E16" s="2">
        <f t="shared" si="0"/>
        <v>0</v>
      </c>
      <c r="F16" s="2">
        <v>26.837499999999999</v>
      </c>
      <c r="G16" s="2">
        <v>26.8902</v>
      </c>
      <c r="H16" s="2">
        <v>26.6753</v>
      </c>
      <c r="I16" s="2">
        <f t="shared" si="1"/>
        <v>26.800999999999998</v>
      </c>
      <c r="J16" s="2" t="s">
        <v>26</v>
      </c>
      <c r="K16" s="2">
        <v>23</v>
      </c>
      <c r="L16" s="2">
        <v>23</v>
      </c>
      <c r="M16" s="2">
        <v>23</v>
      </c>
      <c r="N16" s="2">
        <v>33.200000000000003</v>
      </c>
      <c r="O16" s="2">
        <v>33.200000000000003</v>
      </c>
      <c r="P16" s="2">
        <v>33.200000000000003</v>
      </c>
      <c r="Q16" s="2">
        <v>88.884</v>
      </c>
      <c r="R16" s="2">
        <v>0</v>
      </c>
      <c r="S16" s="2">
        <v>86.457999999999998</v>
      </c>
      <c r="T16" s="2">
        <v>360910000</v>
      </c>
      <c r="U16" s="2">
        <v>38</v>
      </c>
      <c r="V16" s="2">
        <v>2.46652</v>
      </c>
      <c r="W16" s="2">
        <v>0</v>
      </c>
      <c r="X16" s="2">
        <v>-3.7693699999999999</v>
      </c>
      <c r="Y16" s="2">
        <v>-4.8547700000000003</v>
      </c>
      <c r="Z16" s="2" t="s">
        <v>89</v>
      </c>
      <c r="AA16" s="2" t="s">
        <v>89</v>
      </c>
      <c r="AB16" s="2">
        <v>211</v>
      </c>
    </row>
    <row r="17" spans="1:28" x14ac:dyDescent="0.2">
      <c r="A17" s="1" t="s">
        <v>97</v>
      </c>
      <c r="B17" s="2">
        <v>0</v>
      </c>
      <c r="C17" s="2">
        <v>0</v>
      </c>
      <c r="D17" s="2">
        <v>0</v>
      </c>
      <c r="E17" s="2">
        <f t="shared" si="0"/>
        <v>0</v>
      </c>
      <c r="F17" s="2">
        <v>26.305299999999999</v>
      </c>
      <c r="G17" s="2">
        <v>26.722200000000001</v>
      </c>
      <c r="H17" s="2">
        <v>26.405200000000001</v>
      </c>
      <c r="I17" s="2">
        <f t="shared" si="1"/>
        <v>26.477566666666672</v>
      </c>
      <c r="J17" s="2" t="s">
        <v>26</v>
      </c>
      <c r="K17" s="2">
        <v>20</v>
      </c>
      <c r="L17" s="2">
        <v>20</v>
      </c>
      <c r="M17" s="2">
        <v>18</v>
      </c>
      <c r="N17" s="2">
        <v>20.100000000000001</v>
      </c>
      <c r="O17" s="2">
        <v>20.100000000000001</v>
      </c>
      <c r="P17" s="2">
        <v>18.899999999999999</v>
      </c>
      <c r="Q17" s="2">
        <v>101.56</v>
      </c>
      <c r="R17" s="2">
        <v>0</v>
      </c>
      <c r="S17" s="2">
        <v>45.268000000000001</v>
      </c>
      <c r="T17" s="2">
        <v>288420000</v>
      </c>
      <c r="U17" s="2">
        <v>34</v>
      </c>
      <c r="V17" s="2">
        <v>2.16703</v>
      </c>
      <c r="W17" s="2">
        <v>0</v>
      </c>
      <c r="X17" s="2">
        <v>-3.66879</v>
      </c>
      <c r="Y17" s="2">
        <v>-4.0182000000000002</v>
      </c>
      <c r="Z17" s="2" t="s">
        <v>96</v>
      </c>
      <c r="AA17" s="2" t="s">
        <v>96</v>
      </c>
      <c r="AB17" s="2">
        <v>366</v>
      </c>
    </row>
    <row r="18" spans="1:28" x14ac:dyDescent="0.2">
      <c r="A18" s="1" t="s">
        <v>99</v>
      </c>
      <c r="B18" s="2">
        <v>0</v>
      </c>
      <c r="C18" s="2">
        <v>0</v>
      </c>
      <c r="D18" s="2">
        <v>0</v>
      </c>
      <c r="E18" s="2">
        <f t="shared" si="0"/>
        <v>0</v>
      </c>
      <c r="F18" s="2">
        <v>26.688300000000002</v>
      </c>
      <c r="G18" s="2">
        <v>26.005199999999999</v>
      </c>
      <c r="H18" s="2">
        <v>26.601400000000002</v>
      </c>
      <c r="I18" s="2">
        <f t="shared" si="1"/>
        <v>26.431633333333334</v>
      </c>
      <c r="J18" s="2" t="s">
        <v>26</v>
      </c>
      <c r="K18" s="2">
        <v>7</v>
      </c>
      <c r="L18" s="2">
        <v>7</v>
      </c>
      <c r="M18" s="2">
        <v>7</v>
      </c>
      <c r="N18" s="2">
        <v>10.3</v>
      </c>
      <c r="O18" s="2">
        <v>10.3</v>
      </c>
      <c r="P18" s="2">
        <v>10.3</v>
      </c>
      <c r="Q18" s="2">
        <v>98.262</v>
      </c>
      <c r="R18" s="2">
        <v>0</v>
      </c>
      <c r="S18" s="2">
        <v>38.771000000000001</v>
      </c>
      <c r="T18" s="2">
        <v>317740000</v>
      </c>
      <c r="U18" s="2">
        <v>17</v>
      </c>
      <c r="V18" s="2">
        <v>2.895</v>
      </c>
      <c r="W18" s="2">
        <v>0</v>
      </c>
      <c r="X18" s="2">
        <v>-3.6587200000000002</v>
      </c>
      <c r="Y18" s="2">
        <v>-4.1342999999999996</v>
      </c>
      <c r="Z18" s="2" t="s">
        <v>98</v>
      </c>
      <c r="AA18" s="2" t="s">
        <v>98</v>
      </c>
      <c r="AB18" s="2">
        <v>1120</v>
      </c>
    </row>
    <row r="19" spans="1:28" x14ac:dyDescent="0.2">
      <c r="A19" s="1" t="s">
        <v>101</v>
      </c>
      <c r="B19" s="2">
        <v>0</v>
      </c>
      <c r="C19" s="2">
        <v>0</v>
      </c>
      <c r="D19" s="2">
        <v>0</v>
      </c>
      <c r="E19" s="2">
        <f t="shared" si="0"/>
        <v>0</v>
      </c>
      <c r="F19" s="2">
        <v>25.8476</v>
      </c>
      <c r="G19" s="2">
        <v>26.746500000000001</v>
      </c>
      <c r="H19" s="2">
        <v>26.2744</v>
      </c>
      <c r="I19" s="2">
        <f t="shared" si="1"/>
        <v>26.2895</v>
      </c>
      <c r="J19" s="2" t="s">
        <v>26</v>
      </c>
      <c r="K19" s="2">
        <v>4</v>
      </c>
      <c r="L19" s="2">
        <v>4</v>
      </c>
      <c r="M19" s="2">
        <v>4</v>
      </c>
      <c r="N19" s="2">
        <v>23</v>
      </c>
      <c r="O19" s="2">
        <v>23</v>
      </c>
      <c r="P19" s="2">
        <v>23</v>
      </c>
      <c r="Q19" s="2">
        <v>27.692</v>
      </c>
      <c r="R19" s="2">
        <v>0</v>
      </c>
      <c r="S19" s="2">
        <v>31.419</v>
      </c>
      <c r="T19" s="2">
        <v>220740000</v>
      </c>
      <c r="U19" s="2">
        <v>10</v>
      </c>
      <c r="V19" s="2">
        <v>2.6248900000000002</v>
      </c>
      <c r="W19" s="2">
        <v>0</v>
      </c>
      <c r="X19" s="2">
        <v>-3.63584</v>
      </c>
      <c r="Y19" s="2">
        <v>-3.77671</v>
      </c>
      <c r="Z19" s="2" t="s">
        <v>100</v>
      </c>
      <c r="AA19" s="2" t="s">
        <v>100</v>
      </c>
      <c r="AB19" s="2">
        <v>496</v>
      </c>
    </row>
    <row r="20" spans="1:28" x14ac:dyDescent="0.2">
      <c r="A20" s="1" t="s">
        <v>103</v>
      </c>
      <c r="B20" s="2">
        <v>0</v>
      </c>
      <c r="C20" s="2">
        <v>0</v>
      </c>
      <c r="D20" s="2">
        <v>0</v>
      </c>
      <c r="E20" s="2">
        <f t="shared" si="0"/>
        <v>0</v>
      </c>
      <c r="F20" s="2">
        <v>26.543299999999999</v>
      </c>
      <c r="G20" s="2">
        <v>25.438300000000002</v>
      </c>
      <c r="H20" s="2">
        <v>26.805099999999999</v>
      </c>
      <c r="I20" s="2">
        <f t="shared" si="1"/>
        <v>26.262233333333331</v>
      </c>
      <c r="J20" s="2" t="s">
        <v>26</v>
      </c>
      <c r="K20" s="2">
        <v>26</v>
      </c>
      <c r="L20" s="2">
        <v>26</v>
      </c>
      <c r="M20" s="2">
        <v>26</v>
      </c>
      <c r="N20" s="2">
        <v>7.1</v>
      </c>
      <c r="O20" s="2">
        <v>7.1</v>
      </c>
      <c r="P20" s="2">
        <v>7.1</v>
      </c>
      <c r="Q20" s="2">
        <v>469.08</v>
      </c>
      <c r="R20" s="2">
        <v>0</v>
      </c>
      <c r="S20" s="2">
        <v>61.195</v>
      </c>
      <c r="T20" s="2">
        <v>302300000</v>
      </c>
      <c r="U20" s="2">
        <v>38</v>
      </c>
      <c r="V20" s="2">
        <v>1.93682</v>
      </c>
      <c r="W20" s="2">
        <v>0</v>
      </c>
      <c r="X20" s="2">
        <v>-3.6335799999999998</v>
      </c>
      <c r="Y20" s="2">
        <v>-3.93343</v>
      </c>
      <c r="Z20" s="2" t="s">
        <v>102</v>
      </c>
      <c r="AA20" s="2" t="s">
        <v>102</v>
      </c>
      <c r="AB20" s="2">
        <v>791</v>
      </c>
    </row>
    <row r="21" spans="1:28" x14ac:dyDescent="0.2">
      <c r="A21" s="1" t="s">
        <v>105</v>
      </c>
      <c r="B21" s="2">
        <v>0</v>
      </c>
      <c r="C21" s="2">
        <v>0</v>
      </c>
      <c r="D21" s="2">
        <v>0</v>
      </c>
      <c r="E21" s="2">
        <f t="shared" si="0"/>
        <v>0</v>
      </c>
      <c r="F21" s="2">
        <v>27.199000000000002</v>
      </c>
      <c r="G21" s="2">
        <v>27.045000000000002</v>
      </c>
      <c r="H21" s="2">
        <v>27.1844</v>
      </c>
      <c r="I21" s="2">
        <f t="shared" si="1"/>
        <v>27.142799999999998</v>
      </c>
      <c r="J21" s="2" t="s">
        <v>26</v>
      </c>
      <c r="K21" s="2">
        <v>14</v>
      </c>
      <c r="L21" s="2">
        <v>14</v>
      </c>
      <c r="M21" s="2">
        <v>14</v>
      </c>
      <c r="N21" s="2">
        <v>18.3</v>
      </c>
      <c r="O21" s="2">
        <v>18.3</v>
      </c>
      <c r="P21" s="2">
        <v>18.3</v>
      </c>
      <c r="Q21" s="2">
        <v>91.706000000000003</v>
      </c>
      <c r="R21" s="2">
        <v>0</v>
      </c>
      <c r="S21" s="2">
        <v>140.43</v>
      </c>
      <c r="T21" s="2">
        <v>454620000</v>
      </c>
      <c r="U21" s="2">
        <v>27</v>
      </c>
      <c r="V21" s="2">
        <v>2.06569</v>
      </c>
      <c r="W21" s="2">
        <v>0</v>
      </c>
      <c r="X21" s="2">
        <v>-3.6230099999999998</v>
      </c>
      <c r="Y21" s="2">
        <v>-4.21136</v>
      </c>
      <c r="Z21" s="2" t="s">
        <v>104</v>
      </c>
      <c r="AA21" s="2" t="s">
        <v>104</v>
      </c>
      <c r="AB21" s="2">
        <v>1304</v>
      </c>
    </row>
    <row r="22" spans="1:28" x14ac:dyDescent="0.2">
      <c r="A22" s="1" t="s">
        <v>107</v>
      </c>
      <c r="B22" s="2">
        <v>0</v>
      </c>
      <c r="C22" s="2">
        <v>0</v>
      </c>
      <c r="D22" s="2">
        <v>0</v>
      </c>
      <c r="E22" s="2">
        <f t="shared" si="0"/>
        <v>0</v>
      </c>
      <c r="F22" s="2">
        <v>26.886600000000001</v>
      </c>
      <c r="G22" s="2">
        <v>26.386600000000001</v>
      </c>
      <c r="H22" s="2">
        <v>26.835000000000001</v>
      </c>
      <c r="I22" s="2">
        <f t="shared" si="1"/>
        <v>26.702733333333338</v>
      </c>
      <c r="J22" s="2" t="s">
        <v>26</v>
      </c>
      <c r="K22" s="2">
        <v>15</v>
      </c>
      <c r="L22" s="2">
        <v>15</v>
      </c>
      <c r="M22" s="2">
        <v>15</v>
      </c>
      <c r="N22" s="2">
        <v>18.399999999999999</v>
      </c>
      <c r="O22" s="2">
        <v>18.399999999999999</v>
      </c>
      <c r="P22" s="2">
        <v>18.399999999999999</v>
      </c>
      <c r="Q22" s="2">
        <v>100.2</v>
      </c>
      <c r="R22" s="2">
        <v>0</v>
      </c>
      <c r="S22" s="2">
        <v>92.575999999999993</v>
      </c>
      <c r="T22" s="2">
        <v>372290000</v>
      </c>
      <c r="U22" s="2">
        <v>29</v>
      </c>
      <c r="V22" s="2">
        <v>4.0113000000000003</v>
      </c>
      <c r="W22" s="2">
        <v>0</v>
      </c>
      <c r="X22" s="2">
        <v>-3.6172599999999999</v>
      </c>
      <c r="Y22" s="2">
        <v>-4.9535799999999997</v>
      </c>
      <c r="Z22" s="2" t="s">
        <v>106</v>
      </c>
      <c r="AA22" s="2" t="s">
        <v>106</v>
      </c>
      <c r="AB22" s="2">
        <v>879</v>
      </c>
    </row>
    <row r="23" spans="1:28" x14ac:dyDescent="0.2">
      <c r="A23" s="1" t="s">
        <v>112</v>
      </c>
      <c r="B23" s="2">
        <v>0</v>
      </c>
      <c r="C23" s="2">
        <v>0</v>
      </c>
      <c r="D23" s="2">
        <v>0</v>
      </c>
      <c r="E23" s="2">
        <f t="shared" si="0"/>
        <v>0</v>
      </c>
      <c r="F23" s="2">
        <v>26.925799999999999</v>
      </c>
      <c r="G23" s="2">
        <v>26.6129</v>
      </c>
      <c r="H23" s="2">
        <v>26.8094</v>
      </c>
      <c r="I23" s="2">
        <f t="shared" si="1"/>
        <v>26.782700000000002</v>
      </c>
      <c r="J23" s="2" t="s">
        <v>26</v>
      </c>
      <c r="K23" s="2">
        <v>5</v>
      </c>
      <c r="L23" s="2">
        <v>5</v>
      </c>
      <c r="M23" s="2">
        <v>5</v>
      </c>
      <c r="N23" s="2">
        <v>26.1</v>
      </c>
      <c r="O23" s="2">
        <v>26.1</v>
      </c>
      <c r="P23" s="2">
        <v>26.1</v>
      </c>
      <c r="Q23" s="2">
        <v>24.579000000000001</v>
      </c>
      <c r="R23" s="2">
        <v>0</v>
      </c>
      <c r="S23" s="2">
        <v>12.875</v>
      </c>
      <c r="T23" s="2">
        <v>360730000</v>
      </c>
      <c r="U23" s="2">
        <v>13</v>
      </c>
      <c r="V23" s="2">
        <v>1.9062300000000001</v>
      </c>
      <c r="W23" s="2">
        <v>0</v>
      </c>
      <c r="X23" s="2">
        <v>-3.56833</v>
      </c>
      <c r="Y23" s="2">
        <v>-3.7435399999999999</v>
      </c>
      <c r="Z23" s="2" t="s">
        <v>110</v>
      </c>
      <c r="AA23" s="2" t="s">
        <v>111</v>
      </c>
      <c r="AB23" s="2">
        <v>267</v>
      </c>
    </row>
    <row r="24" spans="1:28" x14ac:dyDescent="0.2">
      <c r="A24" s="1" t="s">
        <v>114</v>
      </c>
      <c r="B24" s="2">
        <v>0</v>
      </c>
      <c r="C24" s="2">
        <v>0</v>
      </c>
      <c r="D24" s="2">
        <v>0</v>
      </c>
      <c r="E24" s="2">
        <f t="shared" si="0"/>
        <v>0</v>
      </c>
      <c r="F24" s="2">
        <v>26.648599999999998</v>
      </c>
      <c r="G24" s="2">
        <v>27.0154</v>
      </c>
      <c r="H24" s="2">
        <v>27.035</v>
      </c>
      <c r="I24" s="2">
        <f t="shared" si="1"/>
        <v>26.899666666666665</v>
      </c>
      <c r="J24" s="2" t="s">
        <v>26</v>
      </c>
      <c r="K24" s="2">
        <v>17</v>
      </c>
      <c r="L24" s="2">
        <v>17</v>
      </c>
      <c r="M24" s="2">
        <v>17</v>
      </c>
      <c r="N24" s="2">
        <v>20.3</v>
      </c>
      <c r="O24" s="2">
        <v>20.3</v>
      </c>
      <c r="P24" s="2">
        <v>20.3</v>
      </c>
      <c r="Q24" s="2">
        <v>107.77</v>
      </c>
      <c r="R24" s="2">
        <v>0</v>
      </c>
      <c r="S24" s="2">
        <v>68.715000000000003</v>
      </c>
      <c r="T24" s="2">
        <v>392740000</v>
      </c>
      <c r="U24" s="2">
        <v>36</v>
      </c>
      <c r="V24" s="2">
        <v>1.7616499999999999</v>
      </c>
      <c r="W24" s="2">
        <v>0</v>
      </c>
      <c r="X24" s="2">
        <v>-3.5665</v>
      </c>
      <c r="Y24" s="2">
        <v>-3.4060800000000002</v>
      </c>
      <c r="Z24" s="2" t="s">
        <v>113</v>
      </c>
      <c r="AA24" s="2" t="s">
        <v>113</v>
      </c>
      <c r="AB24" s="2">
        <v>436</v>
      </c>
    </row>
    <row r="25" spans="1:28" x14ac:dyDescent="0.2">
      <c r="A25" s="1" t="s">
        <v>124</v>
      </c>
      <c r="B25" s="2">
        <v>0</v>
      </c>
      <c r="C25" s="2">
        <v>0</v>
      </c>
      <c r="D25" s="2">
        <v>0</v>
      </c>
      <c r="E25" s="2">
        <f t="shared" si="0"/>
        <v>0</v>
      </c>
      <c r="F25" s="2">
        <v>26.3354</v>
      </c>
      <c r="G25" s="2">
        <v>26.385999999999999</v>
      </c>
      <c r="H25" s="2">
        <v>26.821200000000001</v>
      </c>
      <c r="I25" s="2">
        <f t="shared" si="1"/>
        <v>26.514200000000002</v>
      </c>
      <c r="J25" s="2" t="s">
        <v>26</v>
      </c>
      <c r="K25" s="2">
        <v>7</v>
      </c>
      <c r="L25" s="2">
        <v>3</v>
      </c>
      <c r="M25" s="2">
        <v>3</v>
      </c>
      <c r="N25" s="2">
        <v>50.7</v>
      </c>
      <c r="O25" s="2">
        <v>20.399999999999999</v>
      </c>
      <c r="P25" s="2">
        <v>20.399999999999999</v>
      </c>
      <c r="Q25" s="2">
        <v>17.149000000000001</v>
      </c>
      <c r="R25" s="2">
        <v>0</v>
      </c>
      <c r="S25" s="2">
        <v>50.484999999999999</v>
      </c>
      <c r="T25" s="2">
        <v>323270000</v>
      </c>
      <c r="U25" s="2">
        <v>11</v>
      </c>
      <c r="V25" s="2">
        <v>2.61171</v>
      </c>
      <c r="W25" s="2">
        <v>0</v>
      </c>
      <c r="X25" s="2">
        <v>-3.5105400000000002</v>
      </c>
      <c r="Y25" s="2">
        <v>-4.1243100000000004</v>
      </c>
      <c r="Z25" s="2" t="s">
        <v>123</v>
      </c>
      <c r="AA25" s="2" t="s">
        <v>123</v>
      </c>
      <c r="AB25" s="2">
        <v>394</v>
      </c>
    </row>
    <row r="26" spans="1:28" x14ac:dyDescent="0.2">
      <c r="A26" s="1" t="s">
        <v>126</v>
      </c>
      <c r="B26" s="2">
        <v>0</v>
      </c>
      <c r="C26" s="2">
        <v>0</v>
      </c>
      <c r="D26" s="2">
        <v>0</v>
      </c>
      <c r="E26" s="2">
        <f t="shared" si="0"/>
        <v>0</v>
      </c>
      <c r="F26" s="2">
        <v>25.653600000000001</v>
      </c>
      <c r="G26" s="2">
        <v>25.8994</v>
      </c>
      <c r="H26" s="2">
        <v>25.650600000000001</v>
      </c>
      <c r="I26" s="2">
        <f t="shared" si="1"/>
        <v>25.734533333333331</v>
      </c>
      <c r="J26" s="2" t="s">
        <v>26</v>
      </c>
      <c r="K26" s="2">
        <v>6</v>
      </c>
      <c r="L26" s="2">
        <v>6</v>
      </c>
      <c r="M26" s="2">
        <v>6</v>
      </c>
      <c r="N26" s="2">
        <v>25.6</v>
      </c>
      <c r="O26" s="2">
        <v>25.6</v>
      </c>
      <c r="P26" s="2">
        <v>25.6</v>
      </c>
      <c r="Q26" s="2">
        <v>31.35</v>
      </c>
      <c r="R26" s="2">
        <v>0</v>
      </c>
      <c r="S26" s="2">
        <v>32.170999999999999</v>
      </c>
      <c r="T26" s="2">
        <v>189250000</v>
      </c>
      <c r="U26" s="2">
        <v>16</v>
      </c>
      <c r="V26" s="2">
        <v>3.35683</v>
      </c>
      <c r="W26" s="2">
        <v>0</v>
      </c>
      <c r="X26" s="2">
        <v>-3.4920399999999998</v>
      </c>
      <c r="Y26" s="2">
        <v>-5.0646399999999998</v>
      </c>
      <c r="Z26" s="2" t="s">
        <v>125</v>
      </c>
      <c r="AA26" s="2" t="s">
        <v>125</v>
      </c>
      <c r="AB26" s="2">
        <v>591</v>
      </c>
    </row>
    <row r="27" spans="1:28" x14ac:dyDescent="0.2">
      <c r="A27" s="1" t="s">
        <v>130</v>
      </c>
      <c r="B27" s="2">
        <v>0</v>
      </c>
      <c r="C27" s="2">
        <v>0</v>
      </c>
      <c r="D27" s="2">
        <v>0</v>
      </c>
      <c r="E27" s="2">
        <f t="shared" si="0"/>
        <v>0</v>
      </c>
      <c r="F27" s="2">
        <v>26.33</v>
      </c>
      <c r="G27" s="2">
        <v>25.378</v>
      </c>
      <c r="H27" s="2">
        <v>26.094200000000001</v>
      </c>
      <c r="I27" s="2">
        <f t="shared" si="1"/>
        <v>25.934066666666666</v>
      </c>
      <c r="J27" s="2" t="s">
        <v>26</v>
      </c>
      <c r="K27" s="2">
        <v>10</v>
      </c>
      <c r="L27" s="2">
        <v>10</v>
      </c>
      <c r="M27" s="2">
        <v>10</v>
      </c>
      <c r="N27" s="2">
        <v>15.3</v>
      </c>
      <c r="O27" s="2">
        <v>15.3</v>
      </c>
      <c r="P27" s="2">
        <v>15.3</v>
      </c>
      <c r="Q27" s="2">
        <v>76.715000000000003</v>
      </c>
      <c r="R27" s="2">
        <v>0</v>
      </c>
      <c r="S27" s="2">
        <v>34.334000000000003</v>
      </c>
      <c r="T27" s="2">
        <v>233200000</v>
      </c>
      <c r="U27" s="2">
        <v>18</v>
      </c>
      <c r="V27" s="2">
        <v>3.0743399999999999</v>
      </c>
      <c r="W27" s="2">
        <v>0</v>
      </c>
      <c r="X27" s="2">
        <v>-3.48929</v>
      </c>
      <c r="Y27" s="2">
        <v>-3.9888400000000002</v>
      </c>
      <c r="Z27" s="2" t="s">
        <v>129</v>
      </c>
      <c r="AA27" s="2" t="s">
        <v>129</v>
      </c>
      <c r="AB27" s="2">
        <v>623</v>
      </c>
    </row>
    <row r="28" spans="1:28" x14ac:dyDescent="0.2">
      <c r="A28" s="1" t="s">
        <v>132</v>
      </c>
      <c r="B28" s="2">
        <v>0</v>
      </c>
      <c r="C28" s="2">
        <v>0</v>
      </c>
      <c r="D28" s="2">
        <v>0</v>
      </c>
      <c r="E28" s="2">
        <f t="shared" si="0"/>
        <v>0</v>
      </c>
      <c r="F28" s="2">
        <v>26.8048</v>
      </c>
      <c r="G28" s="2">
        <v>25.9587</v>
      </c>
      <c r="H28" s="2">
        <v>26.931799999999999</v>
      </c>
      <c r="I28" s="2">
        <f t="shared" si="1"/>
        <v>26.565100000000001</v>
      </c>
      <c r="J28" s="2" t="s">
        <v>26</v>
      </c>
      <c r="K28" s="2">
        <v>9</v>
      </c>
      <c r="L28" s="2">
        <v>9</v>
      </c>
      <c r="M28" s="2">
        <v>9</v>
      </c>
      <c r="N28" s="2">
        <v>18.899999999999999</v>
      </c>
      <c r="O28" s="2">
        <v>18.899999999999999</v>
      </c>
      <c r="P28" s="2">
        <v>18.899999999999999</v>
      </c>
      <c r="Q28" s="2">
        <v>47.366</v>
      </c>
      <c r="R28" s="2">
        <v>0</v>
      </c>
      <c r="S28" s="2">
        <v>54.89</v>
      </c>
      <c r="T28" s="2">
        <v>331730000</v>
      </c>
      <c r="U28" s="2">
        <v>18</v>
      </c>
      <c r="V28" s="2">
        <v>1.55176</v>
      </c>
      <c r="W28" s="2">
        <v>0</v>
      </c>
      <c r="X28" s="2">
        <v>-3.4411499999999999</v>
      </c>
      <c r="Y28" s="2">
        <v>-2.6671900000000002</v>
      </c>
      <c r="Z28" s="2" t="s">
        <v>131</v>
      </c>
      <c r="AA28" s="2" t="s">
        <v>131</v>
      </c>
      <c r="AB28" s="2">
        <v>574</v>
      </c>
    </row>
    <row r="29" spans="1:28" x14ac:dyDescent="0.2">
      <c r="A29" s="1" t="s">
        <v>134</v>
      </c>
      <c r="B29" s="2">
        <v>0</v>
      </c>
      <c r="C29" s="2">
        <v>0</v>
      </c>
      <c r="D29" s="2">
        <v>0</v>
      </c>
      <c r="E29" s="2">
        <f t="shared" si="0"/>
        <v>0</v>
      </c>
      <c r="F29" s="2">
        <v>26.322500000000002</v>
      </c>
      <c r="G29" s="2">
        <v>26.426600000000001</v>
      </c>
      <c r="H29" s="2">
        <v>25.937799999999999</v>
      </c>
      <c r="I29" s="2">
        <f t="shared" si="1"/>
        <v>26.228966666666665</v>
      </c>
      <c r="J29" s="2" t="s">
        <v>26</v>
      </c>
      <c r="K29" s="2">
        <v>6</v>
      </c>
      <c r="L29" s="2">
        <v>6</v>
      </c>
      <c r="M29" s="2">
        <v>6</v>
      </c>
      <c r="N29" s="2">
        <v>22.2</v>
      </c>
      <c r="O29" s="2">
        <v>22.2</v>
      </c>
      <c r="P29" s="2">
        <v>22.2</v>
      </c>
      <c r="Q29" s="2">
        <v>54.415999999999997</v>
      </c>
      <c r="R29" s="2">
        <v>0</v>
      </c>
      <c r="S29" s="2">
        <v>55.670999999999999</v>
      </c>
      <c r="T29" s="2">
        <v>262080000</v>
      </c>
      <c r="U29" s="2">
        <v>16</v>
      </c>
      <c r="V29" s="2">
        <v>2.8685399999999999</v>
      </c>
      <c r="W29" s="2">
        <v>0</v>
      </c>
      <c r="X29" s="2">
        <v>-3.4340999999999999</v>
      </c>
      <c r="Y29" s="2">
        <v>-4.2412400000000003</v>
      </c>
      <c r="Z29" s="2" t="s">
        <v>133</v>
      </c>
      <c r="AA29" s="2" t="s">
        <v>133</v>
      </c>
      <c r="AB29" s="2">
        <v>466</v>
      </c>
    </row>
    <row r="30" spans="1:28" x14ac:dyDescent="0.2">
      <c r="A30" s="1" t="s">
        <v>138</v>
      </c>
      <c r="B30" s="2">
        <v>0</v>
      </c>
      <c r="C30" s="2">
        <v>0</v>
      </c>
      <c r="D30" s="2">
        <v>0</v>
      </c>
      <c r="E30" s="2">
        <f t="shared" si="0"/>
        <v>0</v>
      </c>
      <c r="F30" s="2">
        <v>26.686900000000001</v>
      </c>
      <c r="G30" s="2">
        <v>24.508600000000001</v>
      </c>
      <c r="H30" s="2">
        <v>26.433199999999999</v>
      </c>
      <c r="I30" s="2">
        <f t="shared" si="1"/>
        <v>25.876233333333335</v>
      </c>
      <c r="J30" s="2" t="s">
        <v>26</v>
      </c>
      <c r="K30" s="2">
        <v>14</v>
      </c>
      <c r="L30" s="2">
        <v>12</v>
      </c>
      <c r="M30" s="2">
        <v>12</v>
      </c>
      <c r="N30" s="2">
        <v>19.600000000000001</v>
      </c>
      <c r="O30" s="2">
        <v>17.600000000000001</v>
      </c>
      <c r="P30" s="2">
        <v>17.600000000000001</v>
      </c>
      <c r="Q30" s="2">
        <v>94.33</v>
      </c>
      <c r="R30" s="2">
        <v>0</v>
      </c>
      <c r="S30" s="2">
        <v>53.936999999999998</v>
      </c>
      <c r="T30" s="2">
        <v>274540000</v>
      </c>
      <c r="U30" s="2">
        <v>26</v>
      </c>
      <c r="V30" s="2">
        <v>1.6942900000000001</v>
      </c>
      <c r="W30" s="2">
        <v>0</v>
      </c>
      <c r="X30" s="2">
        <v>-3.4028</v>
      </c>
      <c r="Y30" s="2">
        <v>-2.6190500000000001</v>
      </c>
      <c r="Z30" s="2" t="s">
        <v>137</v>
      </c>
      <c r="AA30" s="2" t="s">
        <v>137</v>
      </c>
      <c r="AB30" s="2">
        <v>523</v>
      </c>
    </row>
    <row r="31" spans="1:28" x14ac:dyDescent="0.2">
      <c r="A31" s="1" t="s">
        <v>140</v>
      </c>
      <c r="B31" s="2">
        <v>0</v>
      </c>
      <c r="C31" s="2">
        <v>0</v>
      </c>
      <c r="D31" s="2">
        <v>0</v>
      </c>
      <c r="E31" s="2">
        <f t="shared" si="0"/>
        <v>0</v>
      </c>
      <c r="F31" s="2">
        <v>26.1845</v>
      </c>
      <c r="G31" s="2">
        <v>26.452400000000001</v>
      </c>
      <c r="H31" s="2">
        <v>26.503499999999999</v>
      </c>
      <c r="I31" s="2">
        <f t="shared" si="1"/>
        <v>26.380133333333333</v>
      </c>
      <c r="J31" s="2" t="s">
        <v>26</v>
      </c>
      <c r="K31" s="2">
        <v>12</v>
      </c>
      <c r="L31" s="2">
        <v>12</v>
      </c>
      <c r="M31" s="2">
        <v>12</v>
      </c>
      <c r="N31" s="2">
        <v>44.3</v>
      </c>
      <c r="O31" s="2">
        <v>44.3</v>
      </c>
      <c r="P31" s="2">
        <v>44.3</v>
      </c>
      <c r="Q31" s="2">
        <v>26.21</v>
      </c>
      <c r="R31" s="2">
        <v>0</v>
      </c>
      <c r="S31" s="2">
        <v>39.835999999999999</v>
      </c>
      <c r="T31" s="2">
        <v>278040000</v>
      </c>
      <c r="U31" s="2">
        <v>31</v>
      </c>
      <c r="V31" s="2">
        <v>1.57447</v>
      </c>
      <c r="W31" s="2">
        <v>0</v>
      </c>
      <c r="X31" s="2">
        <v>-3.3984899999999998</v>
      </c>
      <c r="Y31" s="2">
        <v>-3.0800399999999999</v>
      </c>
      <c r="Z31" s="2" t="s">
        <v>139</v>
      </c>
      <c r="AA31" s="2" t="s">
        <v>139</v>
      </c>
      <c r="AB31" s="2">
        <v>1436</v>
      </c>
    </row>
    <row r="32" spans="1:28" x14ac:dyDescent="0.2">
      <c r="A32" s="1" t="s">
        <v>144</v>
      </c>
      <c r="B32" s="2">
        <v>0</v>
      </c>
      <c r="C32" s="2">
        <v>0</v>
      </c>
      <c r="D32" s="2">
        <v>0</v>
      </c>
      <c r="E32" s="2">
        <f t="shared" si="0"/>
        <v>0</v>
      </c>
      <c r="F32" s="2">
        <v>26.190100000000001</v>
      </c>
      <c r="G32" s="2">
        <v>26.0227</v>
      </c>
      <c r="H32" s="2">
        <v>26.037099999999999</v>
      </c>
      <c r="I32" s="2">
        <f t="shared" si="1"/>
        <v>26.083299999999998</v>
      </c>
      <c r="J32" s="2" t="s">
        <v>26</v>
      </c>
      <c r="K32" s="2">
        <v>7</v>
      </c>
      <c r="L32" s="2">
        <v>7</v>
      </c>
      <c r="M32" s="2">
        <v>7</v>
      </c>
      <c r="N32" s="2">
        <v>15.5</v>
      </c>
      <c r="O32" s="2">
        <v>15.5</v>
      </c>
      <c r="P32" s="2">
        <v>15.5</v>
      </c>
      <c r="Q32" s="2">
        <v>54.889000000000003</v>
      </c>
      <c r="R32" s="2">
        <v>0</v>
      </c>
      <c r="S32" s="2">
        <v>49.976999999999997</v>
      </c>
      <c r="T32" s="2">
        <v>244690000</v>
      </c>
      <c r="U32" s="2">
        <v>13</v>
      </c>
      <c r="V32" s="2">
        <v>2.8100900000000002</v>
      </c>
      <c r="W32" s="2">
        <v>0</v>
      </c>
      <c r="X32" s="2">
        <v>-3.371</v>
      </c>
      <c r="Y32" s="2">
        <v>-4.8744100000000001</v>
      </c>
      <c r="Z32" s="2" t="s">
        <v>143</v>
      </c>
      <c r="AA32" s="2" t="s">
        <v>143</v>
      </c>
      <c r="AB32" s="2">
        <v>503</v>
      </c>
    </row>
    <row r="33" spans="1:28" x14ac:dyDescent="0.2">
      <c r="A33" s="1" t="s">
        <v>148</v>
      </c>
      <c r="B33" s="2">
        <v>0</v>
      </c>
      <c r="C33" s="2">
        <v>0</v>
      </c>
      <c r="D33" s="2">
        <v>0</v>
      </c>
      <c r="E33" s="2">
        <f t="shared" si="0"/>
        <v>0</v>
      </c>
      <c r="F33" s="2">
        <v>26.687899999999999</v>
      </c>
      <c r="G33" s="2">
        <v>26.822099999999999</v>
      </c>
      <c r="H33" s="2">
        <v>26.245000000000001</v>
      </c>
      <c r="I33" s="2">
        <f t="shared" si="1"/>
        <v>26.584999999999997</v>
      </c>
      <c r="J33" s="2" t="s">
        <v>26</v>
      </c>
      <c r="K33" s="2">
        <v>5</v>
      </c>
      <c r="L33" s="2">
        <v>5</v>
      </c>
      <c r="M33" s="2">
        <v>5</v>
      </c>
      <c r="N33" s="2">
        <v>35.299999999999997</v>
      </c>
      <c r="O33" s="2">
        <v>35.299999999999997</v>
      </c>
      <c r="P33" s="2">
        <v>35.299999999999997</v>
      </c>
      <c r="Q33" s="2">
        <v>23.31</v>
      </c>
      <c r="R33" s="2">
        <v>0</v>
      </c>
      <c r="S33" s="2">
        <v>24.366</v>
      </c>
      <c r="T33" s="2">
        <v>307560000</v>
      </c>
      <c r="U33" s="2">
        <v>13</v>
      </c>
      <c r="V33" s="2">
        <v>1.90438</v>
      </c>
      <c r="W33" s="2">
        <v>0</v>
      </c>
      <c r="X33" s="2">
        <v>-3.3524799999999999</v>
      </c>
      <c r="Y33" s="2">
        <v>-3.3024800000000001</v>
      </c>
      <c r="Z33" s="2" t="s">
        <v>147</v>
      </c>
      <c r="AA33" s="2" t="s">
        <v>147</v>
      </c>
      <c r="AB33" s="2">
        <v>573</v>
      </c>
    </row>
    <row r="34" spans="1:28" x14ac:dyDescent="0.2">
      <c r="A34" s="1" t="s">
        <v>155</v>
      </c>
      <c r="B34" s="2">
        <v>0</v>
      </c>
      <c r="C34" s="2">
        <v>0</v>
      </c>
      <c r="D34" s="2">
        <v>0</v>
      </c>
      <c r="E34" s="2">
        <f t="shared" ref="E34:E65" si="2">AVERAGE(B34:D34)</f>
        <v>0</v>
      </c>
      <c r="F34" s="2">
        <v>26.795000000000002</v>
      </c>
      <c r="G34" s="2">
        <v>26.3446</v>
      </c>
      <c r="H34" s="2">
        <v>26.675999999999998</v>
      </c>
      <c r="I34" s="2">
        <f t="shared" ref="I34:I65" si="3">AVERAGE(F34:H34)</f>
        <v>26.6052</v>
      </c>
      <c r="J34" s="2" t="s">
        <v>26</v>
      </c>
      <c r="K34" s="2">
        <v>6</v>
      </c>
      <c r="L34" s="2">
        <v>6</v>
      </c>
      <c r="M34" s="2">
        <v>6</v>
      </c>
      <c r="N34" s="2">
        <v>13.4</v>
      </c>
      <c r="O34" s="2">
        <v>13.4</v>
      </c>
      <c r="P34" s="2">
        <v>13.4</v>
      </c>
      <c r="Q34" s="2">
        <v>60.13</v>
      </c>
      <c r="R34" s="2">
        <v>0</v>
      </c>
      <c r="S34" s="2">
        <v>45.078000000000003</v>
      </c>
      <c r="T34" s="2">
        <v>335110000</v>
      </c>
      <c r="U34" s="2">
        <v>17</v>
      </c>
      <c r="V34" s="2">
        <v>3.2866499999999998</v>
      </c>
      <c r="W34" s="2">
        <v>0</v>
      </c>
      <c r="X34" s="2">
        <v>-3.2988900000000001</v>
      </c>
      <c r="Y34" s="2">
        <v>-4.3863099999999999</v>
      </c>
      <c r="Z34" s="2" t="s">
        <v>154</v>
      </c>
      <c r="AA34" s="2" t="s">
        <v>154</v>
      </c>
      <c r="AB34" s="2">
        <v>195</v>
      </c>
    </row>
    <row r="35" spans="1:28" x14ac:dyDescent="0.2">
      <c r="A35" s="1" t="s">
        <v>157</v>
      </c>
      <c r="B35" s="2">
        <v>0</v>
      </c>
      <c r="C35" s="2">
        <v>0</v>
      </c>
      <c r="D35" s="2">
        <v>0</v>
      </c>
      <c r="E35" s="2">
        <f t="shared" si="2"/>
        <v>0</v>
      </c>
      <c r="F35" s="2">
        <v>26.1267</v>
      </c>
      <c r="G35" s="2">
        <v>25.668299999999999</v>
      </c>
      <c r="H35" s="2">
        <v>26.125800000000002</v>
      </c>
      <c r="I35" s="2">
        <f t="shared" si="3"/>
        <v>25.973600000000001</v>
      </c>
      <c r="J35" s="2" t="s">
        <v>26</v>
      </c>
      <c r="K35" s="2">
        <v>20</v>
      </c>
      <c r="L35" s="2">
        <v>20</v>
      </c>
      <c r="M35" s="2">
        <v>20</v>
      </c>
      <c r="N35" s="2">
        <v>15.6</v>
      </c>
      <c r="O35" s="2">
        <v>15.6</v>
      </c>
      <c r="P35" s="2">
        <v>15.6</v>
      </c>
      <c r="Q35" s="2">
        <v>143.22999999999999</v>
      </c>
      <c r="R35" s="2">
        <v>0</v>
      </c>
      <c r="S35" s="2">
        <v>46.762999999999998</v>
      </c>
      <c r="T35" s="2">
        <v>249580000</v>
      </c>
      <c r="U35" s="2">
        <v>33</v>
      </c>
      <c r="V35" s="2">
        <v>1.4162399999999999</v>
      </c>
      <c r="W35" s="2">
        <v>1.01639E-3</v>
      </c>
      <c r="X35" s="2">
        <v>-3.2687300000000001</v>
      </c>
      <c r="Y35" s="2">
        <v>-2.67591</v>
      </c>
      <c r="Z35" s="2" t="s">
        <v>156</v>
      </c>
      <c r="AA35" s="2" t="s">
        <v>156</v>
      </c>
      <c r="AB35" s="2">
        <v>943</v>
      </c>
    </row>
    <row r="36" spans="1:28" x14ac:dyDescent="0.2">
      <c r="A36" s="1" t="s">
        <v>168</v>
      </c>
      <c r="B36" s="2">
        <v>0</v>
      </c>
      <c r="C36" s="2">
        <v>0</v>
      </c>
      <c r="D36" s="2">
        <v>0</v>
      </c>
      <c r="E36" s="2">
        <f t="shared" si="2"/>
        <v>0</v>
      </c>
      <c r="F36" s="2">
        <v>26.248999999999999</v>
      </c>
      <c r="G36" s="2">
        <v>25.8752</v>
      </c>
      <c r="H36" s="2">
        <v>26.374600000000001</v>
      </c>
      <c r="I36" s="2">
        <f t="shared" si="3"/>
        <v>26.166266666666669</v>
      </c>
      <c r="J36" s="2" t="s">
        <v>26</v>
      </c>
      <c r="K36" s="2">
        <v>11</v>
      </c>
      <c r="L36" s="2">
        <v>11</v>
      </c>
      <c r="M36" s="2">
        <v>11</v>
      </c>
      <c r="N36" s="2">
        <v>15</v>
      </c>
      <c r="O36" s="2">
        <v>15</v>
      </c>
      <c r="P36" s="2">
        <v>15</v>
      </c>
      <c r="Q36" s="2">
        <v>105.84</v>
      </c>
      <c r="R36" s="2">
        <v>0</v>
      </c>
      <c r="S36" s="2">
        <v>27.396000000000001</v>
      </c>
      <c r="T36" s="2">
        <v>251810000</v>
      </c>
      <c r="U36" s="2">
        <v>28</v>
      </c>
      <c r="V36" s="2">
        <v>1.77312</v>
      </c>
      <c r="W36" s="2">
        <v>0</v>
      </c>
      <c r="X36" s="2">
        <v>-3.2070799999999999</v>
      </c>
      <c r="Y36" s="2">
        <v>-3.1386500000000002</v>
      </c>
      <c r="Z36" s="2" t="s">
        <v>167</v>
      </c>
      <c r="AA36" s="2" t="s">
        <v>167</v>
      </c>
      <c r="AB36" s="2">
        <v>1319</v>
      </c>
    </row>
    <row r="37" spans="1:28" x14ac:dyDescent="0.2">
      <c r="A37" s="1" t="s">
        <v>170</v>
      </c>
      <c r="B37" s="2">
        <v>0</v>
      </c>
      <c r="C37" s="2">
        <v>0</v>
      </c>
      <c r="D37" s="2">
        <v>0</v>
      </c>
      <c r="E37" s="2">
        <f t="shared" si="2"/>
        <v>0</v>
      </c>
      <c r="F37" s="2">
        <v>26.498200000000001</v>
      </c>
      <c r="G37" s="2">
        <v>26.182200000000002</v>
      </c>
      <c r="H37" s="2">
        <v>26.2178</v>
      </c>
      <c r="I37" s="2">
        <f t="shared" si="3"/>
        <v>26.299400000000002</v>
      </c>
      <c r="J37" s="2" t="s">
        <v>26</v>
      </c>
      <c r="K37" s="2">
        <v>12</v>
      </c>
      <c r="L37" s="2">
        <v>12</v>
      </c>
      <c r="M37" s="2">
        <v>12</v>
      </c>
      <c r="N37" s="2">
        <v>29.3</v>
      </c>
      <c r="O37" s="2">
        <v>29.3</v>
      </c>
      <c r="P37" s="2">
        <v>29.3</v>
      </c>
      <c r="Q37" s="2">
        <v>48.633000000000003</v>
      </c>
      <c r="R37" s="2">
        <v>0</v>
      </c>
      <c r="S37" s="2">
        <v>40.51</v>
      </c>
      <c r="T37" s="2">
        <v>274180000</v>
      </c>
      <c r="U37" s="2">
        <v>17</v>
      </c>
      <c r="V37" s="2">
        <v>1.65082</v>
      </c>
      <c r="W37" s="2">
        <v>0</v>
      </c>
      <c r="X37" s="2">
        <v>-3.1961499999999998</v>
      </c>
      <c r="Y37" s="2">
        <v>-3.1001599999999998</v>
      </c>
      <c r="Z37" s="2" t="s">
        <v>169</v>
      </c>
      <c r="AA37" s="2" t="s">
        <v>169</v>
      </c>
      <c r="AB37" s="2">
        <v>537</v>
      </c>
    </row>
    <row r="38" spans="1:28" x14ac:dyDescent="0.2">
      <c r="A38" s="1" t="s">
        <v>174</v>
      </c>
      <c r="B38" s="2">
        <v>0</v>
      </c>
      <c r="C38" s="2">
        <v>0</v>
      </c>
      <c r="D38" s="2">
        <v>0</v>
      </c>
      <c r="E38" s="2">
        <f t="shared" si="2"/>
        <v>0</v>
      </c>
      <c r="F38" s="2">
        <v>26.748200000000001</v>
      </c>
      <c r="G38" s="2">
        <v>26.6951</v>
      </c>
      <c r="H38" s="2">
        <v>26.7927</v>
      </c>
      <c r="I38" s="2">
        <f t="shared" si="3"/>
        <v>26.745333333333335</v>
      </c>
      <c r="J38" s="2" t="s">
        <v>26</v>
      </c>
      <c r="K38" s="2">
        <v>13</v>
      </c>
      <c r="L38" s="2">
        <v>13</v>
      </c>
      <c r="M38" s="2">
        <v>13</v>
      </c>
      <c r="N38" s="2">
        <v>28.2</v>
      </c>
      <c r="O38" s="2">
        <v>28.2</v>
      </c>
      <c r="P38" s="2">
        <v>28.2</v>
      </c>
      <c r="Q38" s="2">
        <v>71.427999999999997</v>
      </c>
      <c r="R38" s="2">
        <v>0</v>
      </c>
      <c r="S38" s="2">
        <v>75.966999999999999</v>
      </c>
      <c r="T38" s="2">
        <v>351590000</v>
      </c>
      <c r="U38" s="2">
        <v>24</v>
      </c>
      <c r="V38" s="2">
        <v>3.9919899999999999</v>
      </c>
      <c r="W38" s="2">
        <v>0</v>
      </c>
      <c r="X38" s="2">
        <v>-3.08474</v>
      </c>
      <c r="Y38" s="2">
        <v>-5.3490200000000003</v>
      </c>
      <c r="Z38" s="2" t="s">
        <v>173</v>
      </c>
      <c r="AA38" s="2" t="s">
        <v>173</v>
      </c>
      <c r="AB38" s="2">
        <v>1016</v>
      </c>
    </row>
    <row r="39" spans="1:28" x14ac:dyDescent="0.2">
      <c r="A39" s="1" t="s">
        <v>176</v>
      </c>
      <c r="B39" s="2">
        <v>0</v>
      </c>
      <c r="C39" s="2">
        <v>0</v>
      </c>
      <c r="D39" s="2">
        <v>0</v>
      </c>
      <c r="E39" s="2">
        <f t="shared" si="2"/>
        <v>0</v>
      </c>
      <c r="F39" s="2">
        <v>26.866299999999999</v>
      </c>
      <c r="G39" s="2">
        <v>26.834599999999998</v>
      </c>
      <c r="H39" s="2">
        <v>27.098500000000001</v>
      </c>
      <c r="I39" s="2">
        <f t="shared" si="3"/>
        <v>26.93313333333333</v>
      </c>
      <c r="J39" s="2" t="s">
        <v>26</v>
      </c>
      <c r="K39" s="2">
        <v>5</v>
      </c>
      <c r="L39" s="2">
        <v>5</v>
      </c>
      <c r="M39" s="2">
        <v>5</v>
      </c>
      <c r="N39" s="2">
        <v>22.9</v>
      </c>
      <c r="O39" s="2">
        <v>22.9</v>
      </c>
      <c r="P39" s="2">
        <v>22.9</v>
      </c>
      <c r="Q39" s="2">
        <v>16.792999999999999</v>
      </c>
      <c r="R39" s="2">
        <v>0</v>
      </c>
      <c r="S39" s="2">
        <v>8.2485999999999997</v>
      </c>
      <c r="T39" s="2">
        <v>462830000</v>
      </c>
      <c r="U39" s="2">
        <v>11</v>
      </c>
      <c r="V39" s="2">
        <v>2.7650399999999999</v>
      </c>
      <c r="W39" s="2">
        <v>0</v>
      </c>
      <c r="X39" s="2">
        <v>-3.0808800000000001</v>
      </c>
      <c r="Y39" s="2">
        <v>-4.2393099999999997</v>
      </c>
      <c r="Z39" s="2" t="s">
        <v>175</v>
      </c>
      <c r="AA39" s="2" t="s">
        <v>175</v>
      </c>
      <c r="AB39" s="2">
        <v>772</v>
      </c>
    </row>
    <row r="40" spans="1:28" x14ac:dyDescent="0.2">
      <c r="A40" s="1" t="s">
        <v>178</v>
      </c>
      <c r="B40" s="2">
        <v>0</v>
      </c>
      <c r="C40" s="2">
        <v>0</v>
      </c>
      <c r="D40" s="2">
        <v>0</v>
      </c>
      <c r="E40" s="2">
        <f t="shared" si="2"/>
        <v>0</v>
      </c>
      <c r="F40" s="2">
        <v>24.6755</v>
      </c>
      <c r="G40" s="2">
        <v>24.843499999999999</v>
      </c>
      <c r="H40" s="2">
        <v>25.279299999999999</v>
      </c>
      <c r="I40" s="2">
        <f t="shared" si="3"/>
        <v>24.932766666666666</v>
      </c>
      <c r="J40" s="2" t="s">
        <v>26</v>
      </c>
      <c r="K40" s="2">
        <v>6</v>
      </c>
      <c r="L40" s="2">
        <v>6</v>
      </c>
      <c r="M40" s="2">
        <v>6</v>
      </c>
      <c r="N40" s="2">
        <v>16.7</v>
      </c>
      <c r="O40" s="2">
        <v>16.7</v>
      </c>
      <c r="P40" s="2">
        <v>16.7</v>
      </c>
      <c r="Q40" s="2">
        <v>50.151000000000003</v>
      </c>
      <c r="R40" s="2">
        <v>0</v>
      </c>
      <c r="S40" s="2">
        <v>25.7</v>
      </c>
      <c r="T40" s="2">
        <v>94385000</v>
      </c>
      <c r="U40" s="2">
        <v>14</v>
      </c>
      <c r="V40" s="2">
        <v>2.0281099999999999</v>
      </c>
      <c r="W40" s="2">
        <v>0</v>
      </c>
      <c r="X40" s="2">
        <v>-3.0807899999999999</v>
      </c>
      <c r="Y40" s="2">
        <v>-3.2095199999999999</v>
      </c>
      <c r="Z40" s="2" t="s">
        <v>177</v>
      </c>
      <c r="AA40" s="2" t="s">
        <v>177</v>
      </c>
      <c r="AB40" s="2">
        <v>538</v>
      </c>
    </row>
    <row r="41" spans="1:28" x14ac:dyDescent="0.2">
      <c r="A41" s="1" t="s">
        <v>180</v>
      </c>
      <c r="B41" s="2">
        <v>0</v>
      </c>
      <c r="C41" s="2">
        <v>0</v>
      </c>
      <c r="D41" s="2">
        <v>0</v>
      </c>
      <c r="E41" s="2">
        <f t="shared" si="2"/>
        <v>0</v>
      </c>
      <c r="F41" s="2">
        <v>25.848800000000001</v>
      </c>
      <c r="G41" s="2">
        <v>25.506399999999999</v>
      </c>
      <c r="H41" s="2">
        <v>25.831600000000002</v>
      </c>
      <c r="I41" s="2">
        <f t="shared" si="3"/>
        <v>25.728933333333334</v>
      </c>
      <c r="J41" s="2" t="s">
        <v>26</v>
      </c>
      <c r="K41" s="2">
        <v>5</v>
      </c>
      <c r="L41" s="2">
        <v>5</v>
      </c>
      <c r="M41" s="2">
        <v>5</v>
      </c>
      <c r="N41" s="2">
        <v>11.9</v>
      </c>
      <c r="O41" s="2">
        <v>11.9</v>
      </c>
      <c r="P41" s="2">
        <v>11.9</v>
      </c>
      <c r="Q41" s="2">
        <v>51.691000000000003</v>
      </c>
      <c r="R41" s="2">
        <v>0</v>
      </c>
      <c r="S41" s="2">
        <v>28.609000000000002</v>
      </c>
      <c r="T41" s="2">
        <v>189550000</v>
      </c>
      <c r="U41" s="2">
        <v>13</v>
      </c>
      <c r="V41" s="2">
        <v>2.1390600000000002</v>
      </c>
      <c r="W41" s="2">
        <v>0</v>
      </c>
      <c r="X41" s="2">
        <v>-3.0613199999999998</v>
      </c>
      <c r="Y41" s="2">
        <v>-3.5666899999999999</v>
      </c>
      <c r="Z41" s="2" t="s">
        <v>179</v>
      </c>
      <c r="AA41" s="2" t="s">
        <v>179</v>
      </c>
      <c r="AB41" s="2">
        <v>767</v>
      </c>
    </row>
    <row r="42" spans="1:28" x14ac:dyDescent="0.2">
      <c r="A42" s="1" t="s">
        <v>182</v>
      </c>
      <c r="B42" s="2">
        <v>0</v>
      </c>
      <c r="C42" s="2">
        <v>0</v>
      </c>
      <c r="D42" s="2">
        <v>0</v>
      </c>
      <c r="E42" s="2">
        <f t="shared" si="2"/>
        <v>0</v>
      </c>
      <c r="F42" s="2">
        <v>25.5932</v>
      </c>
      <c r="G42" s="2">
        <v>26.439</v>
      </c>
      <c r="H42" s="2">
        <v>25.846699999999998</v>
      </c>
      <c r="I42" s="2">
        <f t="shared" si="3"/>
        <v>25.959633333333333</v>
      </c>
      <c r="J42" s="2" t="s">
        <v>26</v>
      </c>
      <c r="K42" s="2">
        <v>5</v>
      </c>
      <c r="L42" s="2">
        <v>5</v>
      </c>
      <c r="M42" s="2">
        <v>5</v>
      </c>
      <c r="N42" s="2">
        <v>30.4</v>
      </c>
      <c r="O42" s="2">
        <v>30.4</v>
      </c>
      <c r="P42" s="2">
        <v>30.4</v>
      </c>
      <c r="Q42" s="2">
        <v>22.225000000000001</v>
      </c>
      <c r="R42" s="2">
        <v>0</v>
      </c>
      <c r="S42" s="2">
        <v>20.321000000000002</v>
      </c>
      <c r="T42" s="2">
        <v>177930000</v>
      </c>
      <c r="U42" s="2">
        <v>15</v>
      </c>
      <c r="V42" s="2">
        <v>2.4463200000000001</v>
      </c>
      <c r="W42" s="2">
        <v>0</v>
      </c>
      <c r="X42" s="2">
        <v>-3.0236800000000001</v>
      </c>
      <c r="Y42" s="2">
        <v>-3.9586100000000002</v>
      </c>
      <c r="Z42" s="2" t="s">
        <v>181</v>
      </c>
      <c r="AA42" s="2" t="s">
        <v>181</v>
      </c>
      <c r="AB42" s="2">
        <v>576</v>
      </c>
    </row>
    <row r="43" spans="1:28" x14ac:dyDescent="0.2">
      <c r="A43" s="1" t="s">
        <v>186</v>
      </c>
      <c r="B43" s="2">
        <v>0</v>
      </c>
      <c r="C43" s="2">
        <v>0</v>
      </c>
      <c r="D43" s="2">
        <v>0</v>
      </c>
      <c r="E43" s="2">
        <f t="shared" si="2"/>
        <v>0</v>
      </c>
      <c r="F43" s="2">
        <v>25.102499999999999</v>
      </c>
      <c r="G43" s="2">
        <v>25.593599999999999</v>
      </c>
      <c r="H43" s="2">
        <v>25.366800000000001</v>
      </c>
      <c r="I43" s="2">
        <f t="shared" si="3"/>
        <v>25.354299999999999</v>
      </c>
      <c r="J43" s="2" t="s">
        <v>26</v>
      </c>
      <c r="K43" s="2">
        <v>6</v>
      </c>
      <c r="L43" s="2">
        <v>6</v>
      </c>
      <c r="M43" s="2">
        <v>6</v>
      </c>
      <c r="N43" s="2">
        <v>11.1</v>
      </c>
      <c r="O43" s="2">
        <v>11.1</v>
      </c>
      <c r="P43" s="2">
        <v>11.1</v>
      </c>
      <c r="Q43" s="2">
        <v>59.975000000000001</v>
      </c>
      <c r="R43" s="2">
        <v>0</v>
      </c>
      <c r="S43" s="2">
        <v>16.335999999999999</v>
      </c>
      <c r="T43" s="2">
        <v>116830000</v>
      </c>
      <c r="U43" s="2">
        <v>12</v>
      </c>
      <c r="V43" s="2">
        <v>3.1351900000000001</v>
      </c>
      <c r="W43" s="2">
        <v>0</v>
      </c>
      <c r="X43" s="2">
        <v>-2.9918800000000001</v>
      </c>
      <c r="Y43" s="2">
        <v>-3.9352800000000001</v>
      </c>
      <c r="Z43" s="2" t="s">
        <v>185</v>
      </c>
      <c r="AA43" s="2" t="s">
        <v>185</v>
      </c>
      <c r="AB43" s="2">
        <v>1165</v>
      </c>
    </row>
    <row r="44" spans="1:28" x14ac:dyDescent="0.2">
      <c r="A44" s="1" t="s">
        <v>188</v>
      </c>
      <c r="B44" s="2">
        <v>0</v>
      </c>
      <c r="C44" s="2">
        <v>0</v>
      </c>
      <c r="D44" s="2">
        <v>0</v>
      </c>
      <c r="E44" s="2">
        <f t="shared" si="2"/>
        <v>0</v>
      </c>
      <c r="F44" s="2">
        <v>26.076000000000001</v>
      </c>
      <c r="G44" s="2">
        <v>25.912700000000001</v>
      </c>
      <c r="H44" s="2">
        <v>26.287800000000001</v>
      </c>
      <c r="I44" s="2">
        <f t="shared" si="3"/>
        <v>26.092166666666667</v>
      </c>
      <c r="J44" s="2" t="s">
        <v>26</v>
      </c>
      <c r="K44" s="2">
        <v>7</v>
      </c>
      <c r="L44" s="2">
        <v>7</v>
      </c>
      <c r="M44" s="2">
        <v>7</v>
      </c>
      <c r="N44" s="2">
        <v>23</v>
      </c>
      <c r="O44" s="2">
        <v>23</v>
      </c>
      <c r="P44" s="2">
        <v>23</v>
      </c>
      <c r="Q44" s="2">
        <v>40.97</v>
      </c>
      <c r="R44" s="2">
        <v>0</v>
      </c>
      <c r="S44" s="2">
        <v>43.530999999999999</v>
      </c>
      <c r="T44" s="2">
        <v>234420000</v>
      </c>
      <c r="U44" s="2">
        <v>18</v>
      </c>
      <c r="V44" s="2">
        <v>4.2172200000000002</v>
      </c>
      <c r="W44" s="2">
        <v>0</v>
      </c>
      <c r="X44" s="2">
        <v>-2.98421</v>
      </c>
      <c r="Y44" s="2">
        <v>-4.4921600000000002</v>
      </c>
      <c r="Z44" s="2" t="s">
        <v>187</v>
      </c>
      <c r="AA44" s="2" t="s">
        <v>187</v>
      </c>
      <c r="AB44" s="2">
        <v>605</v>
      </c>
    </row>
    <row r="45" spans="1:28" x14ac:dyDescent="0.2">
      <c r="A45" s="1" t="s">
        <v>192</v>
      </c>
      <c r="B45" s="2">
        <v>0</v>
      </c>
      <c r="C45" s="2">
        <v>0</v>
      </c>
      <c r="D45" s="2">
        <v>0</v>
      </c>
      <c r="E45" s="2">
        <f t="shared" si="2"/>
        <v>0</v>
      </c>
      <c r="F45" s="2">
        <v>26.212299999999999</v>
      </c>
      <c r="G45" s="2">
        <v>26.180299999999999</v>
      </c>
      <c r="H45" s="2">
        <v>25.707799999999999</v>
      </c>
      <c r="I45" s="2">
        <f t="shared" si="3"/>
        <v>26.033466666666669</v>
      </c>
      <c r="J45" s="2" t="s">
        <v>26</v>
      </c>
      <c r="K45" s="2">
        <v>8</v>
      </c>
      <c r="L45" s="2">
        <v>8</v>
      </c>
      <c r="M45" s="2">
        <v>8</v>
      </c>
      <c r="N45" s="2">
        <v>22.1</v>
      </c>
      <c r="O45" s="2">
        <v>22.1</v>
      </c>
      <c r="P45" s="2">
        <v>22.1</v>
      </c>
      <c r="Q45" s="2">
        <v>50.226999999999997</v>
      </c>
      <c r="R45" s="2">
        <v>0</v>
      </c>
      <c r="S45" s="2">
        <v>29.065999999999999</v>
      </c>
      <c r="T45" s="2">
        <v>208980000</v>
      </c>
      <c r="U45" s="2">
        <v>20</v>
      </c>
      <c r="V45" s="2">
        <v>3.47966</v>
      </c>
      <c r="W45" s="2">
        <v>0</v>
      </c>
      <c r="X45" s="2">
        <v>-2.9683899999999999</v>
      </c>
      <c r="Y45" s="2">
        <v>-4.2953200000000002</v>
      </c>
      <c r="Z45" s="2" t="s">
        <v>191</v>
      </c>
      <c r="AA45" s="2" t="s">
        <v>191</v>
      </c>
      <c r="AB45" s="2">
        <v>1583</v>
      </c>
    </row>
    <row r="46" spans="1:28" x14ac:dyDescent="0.2">
      <c r="A46" s="1" t="s">
        <v>194</v>
      </c>
      <c r="B46" s="2">
        <v>0</v>
      </c>
      <c r="C46" s="2">
        <v>0</v>
      </c>
      <c r="D46" s="2">
        <v>0</v>
      </c>
      <c r="E46" s="2">
        <f t="shared" si="2"/>
        <v>0</v>
      </c>
      <c r="F46" s="2">
        <v>25.0352</v>
      </c>
      <c r="G46" s="2">
        <v>25.803599999999999</v>
      </c>
      <c r="H46" s="2">
        <v>24.845600000000001</v>
      </c>
      <c r="I46" s="2">
        <f t="shared" si="3"/>
        <v>25.228133333333332</v>
      </c>
      <c r="J46" s="2" t="s">
        <v>26</v>
      </c>
      <c r="K46" s="2">
        <v>8</v>
      </c>
      <c r="L46" s="2">
        <v>8</v>
      </c>
      <c r="M46" s="2">
        <v>8</v>
      </c>
      <c r="N46" s="2">
        <v>23.7</v>
      </c>
      <c r="O46" s="2">
        <v>23.7</v>
      </c>
      <c r="P46" s="2">
        <v>23.7</v>
      </c>
      <c r="Q46" s="2">
        <v>48.356999999999999</v>
      </c>
      <c r="R46" s="2">
        <v>0</v>
      </c>
      <c r="S46" s="2">
        <v>21.686</v>
      </c>
      <c r="T46" s="2">
        <v>105420000</v>
      </c>
      <c r="U46" s="2">
        <v>15</v>
      </c>
      <c r="V46" s="2">
        <v>2.7612199999999998</v>
      </c>
      <c r="W46" s="2">
        <v>0</v>
      </c>
      <c r="X46" s="2">
        <v>-2.9432999999999998</v>
      </c>
      <c r="Y46" s="2">
        <v>-3.3712499999999999</v>
      </c>
      <c r="Z46" s="2" t="s">
        <v>193</v>
      </c>
      <c r="AA46" s="2" t="s">
        <v>193</v>
      </c>
      <c r="AB46" s="2">
        <v>835</v>
      </c>
    </row>
    <row r="47" spans="1:28" x14ac:dyDescent="0.2">
      <c r="A47" s="1" t="s">
        <v>199</v>
      </c>
      <c r="B47" s="2">
        <v>0</v>
      </c>
      <c r="C47" s="2">
        <v>0</v>
      </c>
      <c r="D47" s="2">
        <v>0</v>
      </c>
      <c r="E47" s="2">
        <f t="shared" si="2"/>
        <v>0</v>
      </c>
      <c r="F47" s="2">
        <v>25.981300000000001</v>
      </c>
      <c r="G47" s="2">
        <v>25.480699999999999</v>
      </c>
      <c r="H47" s="2">
        <v>25.9954</v>
      </c>
      <c r="I47" s="2">
        <f t="shared" si="3"/>
        <v>25.819133333333337</v>
      </c>
      <c r="J47" s="2" t="s">
        <v>26</v>
      </c>
      <c r="K47" s="2">
        <v>16</v>
      </c>
      <c r="L47" s="2">
        <v>16</v>
      </c>
      <c r="M47" s="2">
        <v>16</v>
      </c>
      <c r="N47" s="2">
        <v>7</v>
      </c>
      <c r="O47" s="2">
        <v>7</v>
      </c>
      <c r="P47" s="2">
        <v>7</v>
      </c>
      <c r="Q47" s="2">
        <v>358.2</v>
      </c>
      <c r="R47" s="2">
        <v>0</v>
      </c>
      <c r="S47" s="2">
        <v>53.905000000000001</v>
      </c>
      <c r="T47" s="2">
        <v>203540000</v>
      </c>
      <c r="U47" s="2">
        <v>27</v>
      </c>
      <c r="V47" s="2">
        <v>2.5445500000000001</v>
      </c>
      <c r="W47" s="2">
        <v>0</v>
      </c>
      <c r="X47" s="2">
        <v>-2.9010899999999999</v>
      </c>
      <c r="Y47" s="2">
        <v>-3.4386000000000001</v>
      </c>
      <c r="Z47" s="2" t="s">
        <v>197</v>
      </c>
      <c r="AA47" s="2" t="s">
        <v>198</v>
      </c>
      <c r="AB47" s="2">
        <v>620</v>
      </c>
    </row>
    <row r="48" spans="1:28" x14ac:dyDescent="0.2">
      <c r="A48" s="1" t="s">
        <v>214</v>
      </c>
      <c r="B48" s="2">
        <v>0</v>
      </c>
      <c r="C48" s="2">
        <v>0</v>
      </c>
      <c r="D48" s="2">
        <v>0</v>
      </c>
      <c r="E48" s="2">
        <f t="shared" si="2"/>
        <v>0</v>
      </c>
      <c r="F48" s="2">
        <v>25.1813</v>
      </c>
      <c r="G48" s="2">
        <v>24.7943</v>
      </c>
      <c r="H48" s="2">
        <v>24.775700000000001</v>
      </c>
      <c r="I48" s="2">
        <f t="shared" si="3"/>
        <v>24.917100000000001</v>
      </c>
      <c r="J48" s="2" t="s">
        <v>26</v>
      </c>
      <c r="K48" s="2">
        <v>9</v>
      </c>
      <c r="L48" s="2">
        <v>9</v>
      </c>
      <c r="M48" s="2">
        <v>9</v>
      </c>
      <c r="N48" s="2">
        <v>20</v>
      </c>
      <c r="O48" s="2">
        <v>20</v>
      </c>
      <c r="P48" s="2">
        <v>20</v>
      </c>
      <c r="Q48" s="2">
        <v>49.203000000000003</v>
      </c>
      <c r="R48" s="2">
        <v>0</v>
      </c>
      <c r="S48" s="2">
        <v>24.895</v>
      </c>
      <c r="T48" s="2">
        <v>104710000</v>
      </c>
      <c r="U48" s="2">
        <v>15</v>
      </c>
      <c r="V48" s="2">
        <v>1.45841</v>
      </c>
      <c r="W48" s="2">
        <v>8.9208600000000005E-4</v>
      </c>
      <c r="X48" s="2">
        <v>-2.6852399999999998</v>
      </c>
      <c r="Y48" s="2">
        <v>-2.4996399999999999</v>
      </c>
      <c r="Z48" s="2" t="s">
        <v>213</v>
      </c>
      <c r="AA48" s="2" t="s">
        <v>213</v>
      </c>
      <c r="AB48" s="2">
        <v>410</v>
      </c>
    </row>
    <row r="49" spans="1:28" x14ac:dyDescent="0.2">
      <c r="A49" s="1" t="s">
        <v>220</v>
      </c>
      <c r="B49" s="2">
        <v>0</v>
      </c>
      <c r="C49" s="2">
        <v>0</v>
      </c>
      <c r="D49" s="2">
        <v>0</v>
      </c>
      <c r="E49" s="2">
        <f t="shared" si="2"/>
        <v>0</v>
      </c>
      <c r="F49" s="2">
        <v>25.432300000000001</v>
      </c>
      <c r="G49" s="2">
        <v>25.750299999999999</v>
      </c>
      <c r="H49" s="2">
        <v>25.715399999999999</v>
      </c>
      <c r="I49" s="2">
        <f t="shared" si="3"/>
        <v>25.632666666666665</v>
      </c>
      <c r="J49" s="2" t="s">
        <v>26</v>
      </c>
      <c r="K49" s="2">
        <v>6</v>
      </c>
      <c r="L49" s="2">
        <v>6</v>
      </c>
      <c r="M49" s="2">
        <v>6</v>
      </c>
      <c r="N49" s="2">
        <v>15.2</v>
      </c>
      <c r="O49" s="2">
        <v>15.2</v>
      </c>
      <c r="P49" s="2">
        <v>15.2</v>
      </c>
      <c r="Q49" s="2">
        <v>70.81</v>
      </c>
      <c r="R49" s="2">
        <v>0</v>
      </c>
      <c r="S49" s="2">
        <v>45.037999999999997</v>
      </c>
      <c r="T49" s="2">
        <v>153590000</v>
      </c>
      <c r="U49" s="2">
        <v>12</v>
      </c>
      <c r="V49" s="2">
        <v>4.3510999999999997</v>
      </c>
      <c r="W49" s="2">
        <v>0</v>
      </c>
      <c r="X49" s="2">
        <v>-2.6609799999999999</v>
      </c>
      <c r="Y49" s="2">
        <v>-4.2178800000000001</v>
      </c>
      <c r="Z49" s="2" t="s">
        <v>218</v>
      </c>
      <c r="AA49" s="2" t="s">
        <v>219</v>
      </c>
      <c r="AB49" s="2">
        <v>382</v>
      </c>
    </row>
    <row r="50" spans="1:28" x14ac:dyDescent="0.2">
      <c r="A50" s="1" t="s">
        <v>222</v>
      </c>
      <c r="B50" s="2">
        <v>0</v>
      </c>
      <c r="C50" s="2">
        <v>0</v>
      </c>
      <c r="D50" s="2">
        <v>0</v>
      </c>
      <c r="E50" s="2">
        <f t="shared" si="2"/>
        <v>0</v>
      </c>
      <c r="F50" s="2">
        <v>25.4635</v>
      </c>
      <c r="G50" s="2">
        <v>24.307400000000001</v>
      </c>
      <c r="H50" s="2">
        <v>25.9237</v>
      </c>
      <c r="I50" s="2">
        <f t="shared" si="3"/>
        <v>25.231533333333331</v>
      </c>
      <c r="J50" s="2" t="s">
        <v>26</v>
      </c>
      <c r="K50" s="2">
        <v>9</v>
      </c>
      <c r="L50" s="2">
        <v>9</v>
      </c>
      <c r="M50" s="2">
        <v>9</v>
      </c>
      <c r="N50" s="2">
        <v>9.1</v>
      </c>
      <c r="O50" s="2">
        <v>9.1</v>
      </c>
      <c r="P50" s="2">
        <v>9.1</v>
      </c>
      <c r="Q50" s="2">
        <v>140.47</v>
      </c>
      <c r="R50" s="2">
        <v>0</v>
      </c>
      <c r="S50" s="2">
        <v>39.747999999999998</v>
      </c>
      <c r="T50" s="2">
        <v>165580000</v>
      </c>
      <c r="U50" s="2">
        <v>15</v>
      </c>
      <c r="V50" s="2">
        <v>1.5940700000000001</v>
      </c>
      <c r="W50" s="2">
        <v>1.02479E-3</v>
      </c>
      <c r="X50" s="2">
        <v>-2.6288499999999999</v>
      </c>
      <c r="Y50" s="2">
        <v>-2.1105200000000002</v>
      </c>
      <c r="Z50" s="2" t="s">
        <v>221</v>
      </c>
      <c r="AA50" s="2" t="s">
        <v>221</v>
      </c>
      <c r="AB50" s="2">
        <v>472</v>
      </c>
    </row>
    <row r="51" spans="1:28" x14ac:dyDescent="0.2">
      <c r="A51" s="1" t="s">
        <v>236</v>
      </c>
      <c r="B51" s="2">
        <v>0</v>
      </c>
      <c r="C51" s="2">
        <v>0</v>
      </c>
      <c r="D51" s="2">
        <v>0</v>
      </c>
      <c r="E51" s="2">
        <f t="shared" si="2"/>
        <v>0</v>
      </c>
      <c r="F51" s="2">
        <v>26.257400000000001</v>
      </c>
      <c r="G51" s="2">
        <v>26.3565</v>
      </c>
      <c r="H51" s="2">
        <v>26.399899999999999</v>
      </c>
      <c r="I51" s="2">
        <f t="shared" si="3"/>
        <v>26.337933333333336</v>
      </c>
      <c r="J51" s="2" t="s">
        <v>26</v>
      </c>
      <c r="K51" s="2">
        <v>12</v>
      </c>
      <c r="L51" s="2">
        <v>12</v>
      </c>
      <c r="M51" s="2">
        <v>12</v>
      </c>
      <c r="N51" s="2">
        <v>24.2</v>
      </c>
      <c r="O51" s="2">
        <v>24.2</v>
      </c>
      <c r="P51" s="2">
        <v>24.2</v>
      </c>
      <c r="Q51" s="2">
        <v>85.236999999999995</v>
      </c>
      <c r="R51" s="2">
        <v>0</v>
      </c>
      <c r="S51" s="2">
        <v>53.627000000000002</v>
      </c>
      <c r="T51" s="2">
        <v>283730000</v>
      </c>
      <c r="U51" s="2">
        <v>22</v>
      </c>
      <c r="V51" s="2">
        <v>1.2669999999999999</v>
      </c>
      <c r="W51" s="2">
        <v>3.25581E-3</v>
      </c>
      <c r="X51" s="2">
        <v>-2.5468000000000002</v>
      </c>
      <c r="Y51" s="2">
        <v>-2.26824</v>
      </c>
      <c r="Z51" s="2" t="s">
        <v>235</v>
      </c>
      <c r="AA51" s="2" t="s">
        <v>235</v>
      </c>
      <c r="AB51" s="2">
        <v>603</v>
      </c>
    </row>
    <row r="52" spans="1:28" x14ac:dyDescent="0.2">
      <c r="A52" s="1" t="s">
        <v>244</v>
      </c>
      <c r="B52" s="2">
        <v>0</v>
      </c>
      <c r="C52" s="2">
        <v>0</v>
      </c>
      <c r="D52" s="2">
        <v>0</v>
      </c>
      <c r="E52" s="2">
        <f t="shared" si="2"/>
        <v>0</v>
      </c>
      <c r="F52" s="2">
        <v>25.665500000000002</v>
      </c>
      <c r="G52" s="2">
        <v>25.604900000000001</v>
      </c>
      <c r="H52" s="2">
        <v>24.843399999999999</v>
      </c>
      <c r="I52" s="2">
        <f t="shared" si="3"/>
        <v>25.371266666666667</v>
      </c>
      <c r="J52" s="2" t="s">
        <v>26</v>
      </c>
      <c r="K52" s="2">
        <v>5</v>
      </c>
      <c r="L52" s="2">
        <v>5</v>
      </c>
      <c r="M52" s="2">
        <v>5</v>
      </c>
      <c r="N52" s="2">
        <v>14.2</v>
      </c>
      <c r="O52" s="2">
        <v>14.2</v>
      </c>
      <c r="P52" s="2">
        <v>14.2</v>
      </c>
      <c r="Q52" s="2">
        <v>34.411999999999999</v>
      </c>
      <c r="R52" s="2">
        <v>0</v>
      </c>
      <c r="S52" s="2">
        <v>23.234000000000002</v>
      </c>
      <c r="T52" s="2">
        <v>127670000</v>
      </c>
      <c r="U52" s="2">
        <v>11</v>
      </c>
      <c r="V52" s="2">
        <v>1.44187</v>
      </c>
      <c r="W52" s="2">
        <v>2.24837E-3</v>
      </c>
      <c r="X52" s="2">
        <v>-2.41527</v>
      </c>
      <c r="Y52" s="2">
        <v>-2.1255600000000001</v>
      </c>
      <c r="Z52" s="2" t="s">
        <v>243</v>
      </c>
      <c r="AA52" s="2" t="s">
        <v>243</v>
      </c>
      <c r="AB52" s="2">
        <v>1435</v>
      </c>
    </row>
    <row r="53" spans="1:28" x14ac:dyDescent="0.2">
      <c r="A53" s="1" t="s">
        <v>246</v>
      </c>
      <c r="B53" s="2">
        <v>0</v>
      </c>
      <c r="C53" s="2">
        <v>0</v>
      </c>
      <c r="D53" s="2">
        <v>0</v>
      </c>
      <c r="E53" s="2">
        <f t="shared" si="2"/>
        <v>0</v>
      </c>
      <c r="F53" s="2">
        <v>26.4359</v>
      </c>
      <c r="G53" s="2">
        <v>25.895600000000002</v>
      </c>
      <c r="H53" s="2">
        <v>25.926500000000001</v>
      </c>
      <c r="I53" s="2">
        <f t="shared" si="3"/>
        <v>26.086000000000002</v>
      </c>
      <c r="J53" s="2" t="s">
        <v>26</v>
      </c>
      <c r="K53" s="2">
        <v>12</v>
      </c>
      <c r="L53" s="2">
        <v>2</v>
      </c>
      <c r="M53" s="2">
        <v>2</v>
      </c>
      <c r="N53" s="2">
        <v>17.3</v>
      </c>
      <c r="O53" s="2">
        <v>3.7</v>
      </c>
      <c r="P53" s="2">
        <v>3.7</v>
      </c>
      <c r="Q53" s="2">
        <v>71.027000000000001</v>
      </c>
      <c r="R53" s="2">
        <v>0</v>
      </c>
      <c r="S53" s="2">
        <v>17.271000000000001</v>
      </c>
      <c r="T53" s="2">
        <v>251930000</v>
      </c>
      <c r="U53" s="2">
        <v>9</v>
      </c>
      <c r="V53" s="2">
        <v>2.5587</v>
      </c>
      <c r="W53" s="2">
        <v>0</v>
      </c>
      <c r="X53" s="2">
        <v>-2.3909699999999998</v>
      </c>
      <c r="Y53" s="2">
        <v>-2.9322499999999998</v>
      </c>
      <c r="Z53" s="2" t="s">
        <v>245</v>
      </c>
      <c r="AA53" s="2" t="s">
        <v>245</v>
      </c>
      <c r="AB53" s="2">
        <v>406</v>
      </c>
    </row>
    <row r="54" spans="1:28" x14ac:dyDescent="0.2">
      <c r="A54" s="1" t="s">
        <v>248</v>
      </c>
      <c r="B54" s="2">
        <v>0</v>
      </c>
      <c r="C54" s="2">
        <v>0</v>
      </c>
      <c r="D54" s="2">
        <v>0</v>
      </c>
      <c r="E54" s="2">
        <f t="shared" si="2"/>
        <v>0</v>
      </c>
      <c r="F54" s="2">
        <v>25.654499999999999</v>
      </c>
      <c r="G54" s="2">
        <v>25.784600000000001</v>
      </c>
      <c r="H54" s="2">
        <v>24.355</v>
      </c>
      <c r="I54" s="2">
        <f t="shared" si="3"/>
        <v>25.264700000000001</v>
      </c>
      <c r="J54" s="2" t="s">
        <v>26</v>
      </c>
      <c r="K54" s="2">
        <v>1</v>
      </c>
      <c r="L54" s="2">
        <v>1</v>
      </c>
      <c r="M54" s="2">
        <v>1</v>
      </c>
      <c r="N54" s="2">
        <v>3.2</v>
      </c>
      <c r="O54" s="2">
        <v>3.2</v>
      </c>
      <c r="P54" s="2">
        <v>3.2</v>
      </c>
      <c r="Q54" s="2">
        <v>42.148000000000003</v>
      </c>
      <c r="R54" s="2">
        <v>2.0562000000000002E-3</v>
      </c>
      <c r="S54" s="2">
        <v>2.3835000000000002</v>
      </c>
      <c r="T54" s="2">
        <v>118110000</v>
      </c>
      <c r="U54" s="2">
        <v>6</v>
      </c>
      <c r="V54" s="2">
        <v>1.52725</v>
      </c>
      <c r="W54" s="2">
        <v>1.7464799999999999E-3</v>
      </c>
      <c r="X54" s="2">
        <v>-2.3578299999999999</v>
      </c>
      <c r="Y54" s="2">
        <v>-2.4316200000000001</v>
      </c>
      <c r="Z54" s="2" t="s">
        <v>247</v>
      </c>
      <c r="AA54" s="2" t="s">
        <v>247</v>
      </c>
      <c r="AB54" s="2">
        <v>253</v>
      </c>
    </row>
    <row r="55" spans="1:28" x14ac:dyDescent="0.2">
      <c r="A55" s="1" t="s">
        <v>250</v>
      </c>
      <c r="B55" s="2">
        <v>0</v>
      </c>
      <c r="C55" s="2">
        <v>0</v>
      </c>
      <c r="D55" s="2">
        <v>0</v>
      </c>
      <c r="E55" s="2">
        <f t="shared" si="2"/>
        <v>0</v>
      </c>
      <c r="F55" s="2">
        <v>25.075399999999998</v>
      </c>
      <c r="G55" s="2">
        <v>25.178899999999999</v>
      </c>
      <c r="H55" s="2">
        <v>25.427600000000002</v>
      </c>
      <c r="I55" s="2">
        <f t="shared" si="3"/>
        <v>25.2273</v>
      </c>
      <c r="J55" s="2" t="s">
        <v>26</v>
      </c>
      <c r="K55" s="2">
        <v>22</v>
      </c>
      <c r="L55" s="2">
        <v>17</v>
      </c>
      <c r="M55" s="2">
        <v>17</v>
      </c>
      <c r="N55" s="2">
        <v>9.1999999999999993</v>
      </c>
      <c r="O55" s="2">
        <v>7.8</v>
      </c>
      <c r="P55" s="2">
        <v>7.8</v>
      </c>
      <c r="Q55" s="2">
        <v>278.16000000000003</v>
      </c>
      <c r="R55" s="2">
        <v>0</v>
      </c>
      <c r="S55" s="2">
        <v>23.742999999999999</v>
      </c>
      <c r="T55" s="2">
        <v>121660000</v>
      </c>
      <c r="U55" s="2">
        <v>22</v>
      </c>
      <c r="V55" s="2">
        <v>1.48278</v>
      </c>
      <c r="W55" s="2">
        <v>2.2631600000000002E-3</v>
      </c>
      <c r="X55" s="2">
        <v>-2.3214999999999999</v>
      </c>
      <c r="Y55" s="2">
        <v>-2.3732500000000001</v>
      </c>
      <c r="Z55" s="2" t="s">
        <v>249</v>
      </c>
      <c r="AA55" s="2" t="s">
        <v>249</v>
      </c>
      <c r="AB55" s="2">
        <v>203</v>
      </c>
    </row>
    <row r="56" spans="1:28" x14ac:dyDescent="0.2">
      <c r="A56" s="1" t="s">
        <v>252</v>
      </c>
      <c r="B56" s="2">
        <v>0</v>
      </c>
      <c r="C56" s="2">
        <v>0</v>
      </c>
      <c r="D56" s="2">
        <v>0</v>
      </c>
      <c r="E56" s="2">
        <f t="shared" si="2"/>
        <v>0</v>
      </c>
      <c r="F56" s="2">
        <v>25.489799999999999</v>
      </c>
      <c r="G56" s="2">
        <v>24.5093</v>
      </c>
      <c r="H56" s="2">
        <v>24.932400000000001</v>
      </c>
      <c r="I56" s="2">
        <f t="shared" si="3"/>
        <v>24.977166666666665</v>
      </c>
      <c r="J56" s="2" t="s">
        <v>26</v>
      </c>
      <c r="K56" s="2">
        <v>4</v>
      </c>
      <c r="L56" s="2">
        <v>4</v>
      </c>
      <c r="M56" s="2">
        <v>4</v>
      </c>
      <c r="N56" s="2">
        <v>10</v>
      </c>
      <c r="O56" s="2">
        <v>10</v>
      </c>
      <c r="P56" s="2">
        <v>10</v>
      </c>
      <c r="Q56" s="2">
        <v>60.585999999999999</v>
      </c>
      <c r="R56" s="2">
        <v>0</v>
      </c>
      <c r="S56" s="2">
        <v>29.704000000000001</v>
      </c>
      <c r="T56" s="2">
        <v>134410000</v>
      </c>
      <c r="U56" s="2">
        <v>9</v>
      </c>
      <c r="V56" s="2">
        <v>2.26668</v>
      </c>
      <c r="W56" s="2">
        <v>0</v>
      </c>
      <c r="X56" s="2">
        <v>-2.3203499999999999</v>
      </c>
      <c r="Y56" s="2">
        <v>-2.51953</v>
      </c>
      <c r="Z56" s="2" t="s">
        <v>251</v>
      </c>
      <c r="AA56" s="2" t="s">
        <v>251</v>
      </c>
      <c r="AB56" s="2">
        <v>353</v>
      </c>
    </row>
    <row r="57" spans="1:28" x14ac:dyDescent="0.2">
      <c r="A57" s="1" t="s">
        <v>254</v>
      </c>
      <c r="B57" s="2">
        <v>0</v>
      </c>
      <c r="C57" s="2">
        <v>0</v>
      </c>
      <c r="D57" s="2">
        <v>0</v>
      </c>
      <c r="E57" s="2">
        <f t="shared" si="2"/>
        <v>0</v>
      </c>
      <c r="F57" s="2">
        <v>25.054600000000001</v>
      </c>
      <c r="G57" s="2">
        <v>24.7029</v>
      </c>
      <c r="H57" s="2">
        <v>25.0563</v>
      </c>
      <c r="I57" s="2">
        <f t="shared" si="3"/>
        <v>24.937933333333334</v>
      </c>
      <c r="J57" s="2" t="s">
        <v>26</v>
      </c>
      <c r="K57" s="2">
        <v>4</v>
      </c>
      <c r="L57" s="2">
        <v>4</v>
      </c>
      <c r="M57" s="2">
        <v>4</v>
      </c>
      <c r="N57" s="2">
        <v>10.9</v>
      </c>
      <c r="O57" s="2">
        <v>10.9</v>
      </c>
      <c r="P57" s="2">
        <v>10.9</v>
      </c>
      <c r="Q57" s="2">
        <v>48.121000000000002</v>
      </c>
      <c r="R57" s="2">
        <v>0</v>
      </c>
      <c r="S57" s="2">
        <v>10.401999999999999</v>
      </c>
      <c r="T57" s="2">
        <v>96747000</v>
      </c>
      <c r="U57" s="2">
        <v>9</v>
      </c>
      <c r="V57" s="2">
        <v>1.33233</v>
      </c>
      <c r="W57" s="2">
        <v>3.2748500000000002E-3</v>
      </c>
      <c r="X57" s="2">
        <v>-2.31813</v>
      </c>
      <c r="Y57" s="2">
        <v>-2.1822499999999998</v>
      </c>
      <c r="Z57" s="2" t="s">
        <v>253</v>
      </c>
      <c r="AA57" s="2" t="s">
        <v>253</v>
      </c>
      <c r="AB57" s="2">
        <v>972</v>
      </c>
    </row>
    <row r="58" spans="1:28" x14ac:dyDescent="0.2">
      <c r="A58" s="1" t="s">
        <v>256</v>
      </c>
      <c r="B58" s="2">
        <v>0</v>
      </c>
      <c r="C58" s="2">
        <v>0</v>
      </c>
      <c r="D58" s="2">
        <v>0</v>
      </c>
      <c r="E58" s="2">
        <f t="shared" si="2"/>
        <v>0</v>
      </c>
      <c r="F58" s="2">
        <v>24.608599999999999</v>
      </c>
      <c r="G58" s="2">
        <v>24.508800000000001</v>
      </c>
      <c r="H58" s="2">
        <v>24.622800000000002</v>
      </c>
      <c r="I58" s="2">
        <f t="shared" si="3"/>
        <v>24.580066666666667</v>
      </c>
      <c r="J58" s="2" t="s">
        <v>26</v>
      </c>
      <c r="K58" s="2">
        <v>4</v>
      </c>
      <c r="L58" s="2">
        <v>4</v>
      </c>
      <c r="M58" s="2">
        <v>4</v>
      </c>
      <c r="N58" s="2">
        <v>28</v>
      </c>
      <c r="O58" s="2">
        <v>28</v>
      </c>
      <c r="P58" s="2">
        <v>28</v>
      </c>
      <c r="Q58" s="2">
        <v>20.504999999999999</v>
      </c>
      <c r="R58" s="2">
        <v>0</v>
      </c>
      <c r="S58" s="2">
        <v>12.478999999999999</v>
      </c>
      <c r="T58" s="2">
        <v>86660000</v>
      </c>
      <c r="U58" s="2">
        <v>9</v>
      </c>
      <c r="V58" s="2">
        <v>1.5411900000000001</v>
      </c>
      <c r="W58" s="2">
        <v>2.3561599999999999E-3</v>
      </c>
      <c r="X58" s="2">
        <v>-2.2806000000000002</v>
      </c>
      <c r="Y58" s="2">
        <v>-2.5259999999999998</v>
      </c>
      <c r="Z58" s="2" t="s">
        <v>255</v>
      </c>
      <c r="AA58" s="2" t="s">
        <v>255</v>
      </c>
      <c r="AB58" s="2">
        <v>1525</v>
      </c>
    </row>
    <row r="59" spans="1:28" x14ac:dyDescent="0.2">
      <c r="A59" s="1" t="s">
        <v>258</v>
      </c>
      <c r="B59" s="2">
        <v>0</v>
      </c>
      <c r="C59" s="2">
        <v>0</v>
      </c>
      <c r="D59" s="2">
        <v>0</v>
      </c>
      <c r="E59" s="2">
        <f t="shared" si="2"/>
        <v>0</v>
      </c>
      <c r="F59" s="2">
        <v>25.783000000000001</v>
      </c>
      <c r="G59" s="2">
        <v>25.262599999999999</v>
      </c>
      <c r="H59" s="2">
        <v>25.356100000000001</v>
      </c>
      <c r="I59" s="2">
        <f t="shared" si="3"/>
        <v>25.467233333333336</v>
      </c>
      <c r="J59" s="2" t="s">
        <v>26</v>
      </c>
      <c r="K59" s="2">
        <v>4</v>
      </c>
      <c r="L59" s="2">
        <v>4</v>
      </c>
      <c r="M59" s="2">
        <v>4</v>
      </c>
      <c r="N59" s="2">
        <v>10.8</v>
      </c>
      <c r="O59" s="2">
        <v>10.8</v>
      </c>
      <c r="P59" s="2">
        <v>10.8</v>
      </c>
      <c r="Q59" s="2">
        <v>41.389000000000003</v>
      </c>
      <c r="R59" s="2">
        <v>0</v>
      </c>
      <c r="S59" s="2">
        <v>10.576000000000001</v>
      </c>
      <c r="T59" s="2">
        <v>146720000</v>
      </c>
      <c r="U59" s="2">
        <v>11</v>
      </c>
      <c r="V59" s="2">
        <v>1.3764099999999999</v>
      </c>
      <c r="W59" s="2">
        <v>2.8024E-3</v>
      </c>
      <c r="X59" s="2">
        <v>-2.2715999999999998</v>
      </c>
      <c r="Y59" s="2">
        <v>-2.1437499999999998</v>
      </c>
      <c r="Z59" s="2" t="s">
        <v>257</v>
      </c>
      <c r="AA59" s="2" t="s">
        <v>257</v>
      </c>
      <c r="AB59" s="2">
        <v>485</v>
      </c>
    </row>
    <row r="60" spans="1:28" x14ac:dyDescent="0.2">
      <c r="A60" s="1" t="s">
        <v>267</v>
      </c>
      <c r="B60" s="2">
        <v>0</v>
      </c>
      <c r="C60" s="2">
        <v>0</v>
      </c>
      <c r="D60" s="2">
        <v>0</v>
      </c>
      <c r="E60" s="2">
        <f t="shared" si="2"/>
        <v>0</v>
      </c>
      <c r="F60" s="2">
        <v>25.5001</v>
      </c>
      <c r="G60" s="2">
        <v>25.107500000000002</v>
      </c>
      <c r="H60" s="2">
        <v>25.753499999999999</v>
      </c>
      <c r="I60" s="2">
        <f t="shared" si="3"/>
        <v>25.453700000000001</v>
      </c>
      <c r="J60" s="2" t="s">
        <v>26</v>
      </c>
      <c r="K60" s="2">
        <v>15</v>
      </c>
      <c r="L60" s="2">
        <v>15</v>
      </c>
      <c r="M60" s="2">
        <v>15</v>
      </c>
      <c r="N60" s="2">
        <v>4</v>
      </c>
      <c r="O60" s="2">
        <v>4</v>
      </c>
      <c r="P60" s="2">
        <v>4</v>
      </c>
      <c r="Q60" s="2">
        <v>481.89</v>
      </c>
      <c r="R60" s="2">
        <v>0</v>
      </c>
      <c r="S60" s="2">
        <v>43.273000000000003</v>
      </c>
      <c r="T60" s="2">
        <v>143320000</v>
      </c>
      <c r="U60" s="2">
        <v>22</v>
      </c>
      <c r="V60" s="2">
        <v>2.9573800000000001</v>
      </c>
      <c r="W60" s="2">
        <v>0</v>
      </c>
      <c r="X60" s="2">
        <v>-2.2204899999999999</v>
      </c>
      <c r="Y60" s="2">
        <v>-2.9042500000000002</v>
      </c>
      <c r="Z60" s="2" t="s">
        <v>266</v>
      </c>
      <c r="AA60" s="2" t="s">
        <v>266</v>
      </c>
      <c r="AB60" s="2">
        <v>1118</v>
      </c>
    </row>
    <row r="61" spans="1:28" x14ac:dyDescent="0.2">
      <c r="A61" s="1" t="s">
        <v>269</v>
      </c>
      <c r="B61" s="2">
        <v>0</v>
      </c>
      <c r="C61" s="2">
        <v>0</v>
      </c>
      <c r="D61" s="2">
        <v>0</v>
      </c>
      <c r="E61" s="2">
        <f t="shared" si="2"/>
        <v>0</v>
      </c>
      <c r="F61" s="2">
        <v>24.323</v>
      </c>
      <c r="G61" s="2">
        <v>24.860499999999998</v>
      </c>
      <c r="H61" s="2">
        <v>24.3764</v>
      </c>
      <c r="I61" s="2">
        <f t="shared" si="3"/>
        <v>24.519966666666665</v>
      </c>
      <c r="J61" s="2" t="s">
        <v>26</v>
      </c>
      <c r="K61" s="2">
        <v>5</v>
      </c>
      <c r="L61" s="2">
        <v>5</v>
      </c>
      <c r="M61" s="2">
        <v>5</v>
      </c>
      <c r="N61" s="2">
        <v>29.1</v>
      </c>
      <c r="O61" s="2">
        <v>29.1</v>
      </c>
      <c r="P61" s="2">
        <v>29.1</v>
      </c>
      <c r="Q61" s="2">
        <v>19.890999999999998</v>
      </c>
      <c r="R61" s="2">
        <v>0</v>
      </c>
      <c r="S61" s="2">
        <v>11.760999999999999</v>
      </c>
      <c r="T61" s="2">
        <v>80554000</v>
      </c>
      <c r="U61" s="2">
        <v>10</v>
      </c>
      <c r="V61" s="2">
        <v>2.98326</v>
      </c>
      <c r="W61" s="2">
        <v>0</v>
      </c>
      <c r="X61" s="2">
        <v>-2.20912</v>
      </c>
      <c r="Y61" s="2">
        <v>-2.92299</v>
      </c>
      <c r="Z61" s="2" t="s">
        <v>268</v>
      </c>
      <c r="AA61" s="2" t="s">
        <v>268</v>
      </c>
      <c r="AB61" s="2">
        <v>1321</v>
      </c>
    </row>
    <row r="62" spans="1:28" x14ac:dyDescent="0.2">
      <c r="A62" s="1" t="s">
        <v>272</v>
      </c>
      <c r="B62" s="2">
        <v>0</v>
      </c>
      <c r="C62" s="2">
        <v>0</v>
      </c>
      <c r="D62" s="2">
        <v>0</v>
      </c>
      <c r="E62" s="2">
        <f t="shared" si="2"/>
        <v>0</v>
      </c>
      <c r="F62" s="2">
        <v>25.289200000000001</v>
      </c>
      <c r="G62" s="2">
        <v>24.969200000000001</v>
      </c>
      <c r="H62" s="2">
        <v>25.119599999999998</v>
      </c>
      <c r="I62" s="2">
        <f t="shared" si="3"/>
        <v>25.126000000000001</v>
      </c>
      <c r="J62" s="2" t="s">
        <v>26</v>
      </c>
      <c r="K62" s="2">
        <v>3</v>
      </c>
      <c r="L62" s="2">
        <v>3</v>
      </c>
      <c r="M62" s="2">
        <v>3</v>
      </c>
      <c r="N62" s="2">
        <v>18.600000000000001</v>
      </c>
      <c r="O62" s="2">
        <v>18.600000000000001</v>
      </c>
      <c r="P62" s="2">
        <v>18.600000000000001</v>
      </c>
      <c r="Q62" s="2">
        <v>19.594999999999999</v>
      </c>
      <c r="R62" s="2">
        <v>0</v>
      </c>
      <c r="S62" s="2">
        <v>8.1597000000000008</v>
      </c>
      <c r="T62" s="2">
        <v>124340000</v>
      </c>
      <c r="U62" s="2">
        <v>7</v>
      </c>
      <c r="V62" s="2">
        <v>2.1113200000000001</v>
      </c>
      <c r="W62" s="2">
        <v>0</v>
      </c>
      <c r="X62" s="2">
        <v>-2.1830599999999998</v>
      </c>
      <c r="Y62" s="2">
        <v>-2.8185600000000002</v>
      </c>
      <c r="Z62" s="2" t="s">
        <v>270</v>
      </c>
      <c r="AA62" s="2" t="s">
        <v>271</v>
      </c>
      <c r="AB62" s="2">
        <v>381</v>
      </c>
    </row>
    <row r="63" spans="1:28" x14ac:dyDescent="0.2">
      <c r="A63" s="1" t="s">
        <v>274</v>
      </c>
      <c r="B63" s="2">
        <v>0</v>
      </c>
      <c r="C63" s="2">
        <v>0</v>
      </c>
      <c r="D63" s="2">
        <v>0</v>
      </c>
      <c r="E63" s="2">
        <f t="shared" si="2"/>
        <v>0</v>
      </c>
      <c r="F63" s="2">
        <v>25.399899999999999</v>
      </c>
      <c r="G63" s="2">
        <v>24.745899999999999</v>
      </c>
      <c r="H63" s="2">
        <v>25.087</v>
      </c>
      <c r="I63" s="2">
        <f t="shared" si="3"/>
        <v>25.0776</v>
      </c>
      <c r="J63" s="2" t="s">
        <v>26</v>
      </c>
      <c r="K63" s="2">
        <v>6</v>
      </c>
      <c r="L63" s="2">
        <v>6</v>
      </c>
      <c r="M63" s="2">
        <v>6</v>
      </c>
      <c r="N63" s="2">
        <v>18.600000000000001</v>
      </c>
      <c r="O63" s="2">
        <v>18.600000000000001</v>
      </c>
      <c r="P63" s="2">
        <v>18.600000000000001</v>
      </c>
      <c r="Q63" s="2">
        <v>42.945</v>
      </c>
      <c r="R63" s="2">
        <v>0</v>
      </c>
      <c r="S63" s="2">
        <v>16.826000000000001</v>
      </c>
      <c r="T63" s="2">
        <v>116270000</v>
      </c>
      <c r="U63" s="2">
        <v>13</v>
      </c>
      <c r="V63" s="2">
        <v>1.85571</v>
      </c>
      <c r="W63" s="2">
        <v>1.0598300000000001E-3</v>
      </c>
      <c r="X63" s="2">
        <v>-2.1640999999999999</v>
      </c>
      <c r="Y63" s="2">
        <v>-2.3655599999999999</v>
      </c>
      <c r="Z63" s="2" t="s">
        <v>273</v>
      </c>
      <c r="AA63" s="2" t="s">
        <v>273</v>
      </c>
      <c r="AB63" s="2">
        <v>1568</v>
      </c>
    </row>
    <row r="64" spans="1:28" x14ac:dyDescent="0.2">
      <c r="A64" s="1" t="s">
        <v>276</v>
      </c>
      <c r="B64" s="2">
        <v>0</v>
      </c>
      <c r="C64" s="2">
        <v>0</v>
      </c>
      <c r="D64" s="2">
        <v>0</v>
      </c>
      <c r="E64" s="2">
        <f t="shared" si="2"/>
        <v>0</v>
      </c>
      <c r="F64" s="2">
        <v>25.420200000000001</v>
      </c>
      <c r="G64" s="2">
        <v>24.712800000000001</v>
      </c>
      <c r="H64" s="2">
        <v>25.272600000000001</v>
      </c>
      <c r="I64" s="2">
        <f t="shared" si="3"/>
        <v>25.135200000000001</v>
      </c>
      <c r="J64" s="2" t="s">
        <v>26</v>
      </c>
      <c r="K64" s="2">
        <v>4</v>
      </c>
      <c r="L64" s="2">
        <v>4</v>
      </c>
      <c r="M64" s="2">
        <v>4</v>
      </c>
      <c r="N64" s="2">
        <v>12.6</v>
      </c>
      <c r="O64" s="2">
        <v>12.6</v>
      </c>
      <c r="P64" s="2">
        <v>12.6</v>
      </c>
      <c r="Q64" s="2">
        <v>49.972999999999999</v>
      </c>
      <c r="R64" s="2">
        <v>0</v>
      </c>
      <c r="S64" s="2">
        <v>32.890999999999998</v>
      </c>
      <c r="T64" s="2">
        <v>123110000</v>
      </c>
      <c r="U64" s="2">
        <v>10</v>
      </c>
      <c r="V64" s="2">
        <v>2.2332800000000002</v>
      </c>
      <c r="W64" s="2">
        <v>0</v>
      </c>
      <c r="X64" s="2">
        <v>-2.13964</v>
      </c>
      <c r="Y64" s="2">
        <v>-2.9460099999999998</v>
      </c>
      <c r="Z64" s="2" t="s">
        <v>275</v>
      </c>
      <c r="AA64" s="2" t="s">
        <v>275</v>
      </c>
      <c r="AB64" s="2">
        <v>379</v>
      </c>
    </row>
    <row r="65" spans="1:28" x14ac:dyDescent="0.2">
      <c r="A65" s="1" t="s">
        <v>279</v>
      </c>
      <c r="B65" s="2">
        <v>0</v>
      </c>
      <c r="C65" s="2">
        <v>0</v>
      </c>
      <c r="D65" s="2">
        <v>0</v>
      </c>
      <c r="E65" s="2">
        <f t="shared" si="2"/>
        <v>0</v>
      </c>
      <c r="F65" s="2">
        <v>25.303599999999999</v>
      </c>
      <c r="G65" s="2">
        <v>25.220300000000002</v>
      </c>
      <c r="H65" s="2">
        <v>25.0517</v>
      </c>
      <c r="I65" s="2">
        <f t="shared" si="3"/>
        <v>25.191866666666666</v>
      </c>
      <c r="J65" s="2" t="s">
        <v>26</v>
      </c>
      <c r="K65" s="2">
        <v>7</v>
      </c>
      <c r="L65" s="2">
        <v>7</v>
      </c>
      <c r="M65" s="2">
        <v>7</v>
      </c>
      <c r="N65" s="2">
        <v>21.8</v>
      </c>
      <c r="O65" s="2">
        <v>21.8</v>
      </c>
      <c r="P65" s="2">
        <v>21.8</v>
      </c>
      <c r="Q65" s="2">
        <v>43.66</v>
      </c>
      <c r="R65" s="2">
        <v>0</v>
      </c>
      <c r="S65" s="2">
        <v>16.896999999999998</v>
      </c>
      <c r="T65" s="2">
        <v>126270000</v>
      </c>
      <c r="U65" s="2">
        <v>13</v>
      </c>
      <c r="V65" s="2">
        <v>1.7309099999999999</v>
      </c>
      <c r="W65" s="2">
        <v>9.32331E-4</v>
      </c>
      <c r="X65" s="2">
        <v>-2.1377700000000002</v>
      </c>
      <c r="Y65" s="2">
        <v>-2.5581</v>
      </c>
      <c r="Z65" s="2" t="s">
        <v>277</v>
      </c>
      <c r="AA65" s="2" t="s">
        <v>278</v>
      </c>
      <c r="AB65" s="2">
        <v>509</v>
      </c>
    </row>
    <row r="66" spans="1:28" x14ac:dyDescent="0.2">
      <c r="A66" s="1" t="s">
        <v>281</v>
      </c>
      <c r="B66" s="2">
        <v>0</v>
      </c>
      <c r="C66" s="2">
        <v>0</v>
      </c>
      <c r="D66" s="2">
        <v>0</v>
      </c>
      <c r="E66" s="2">
        <f t="shared" ref="E66:E97" si="4">AVERAGE(B66:D66)</f>
        <v>0</v>
      </c>
      <c r="F66" s="2">
        <v>25.1614</v>
      </c>
      <c r="G66" s="2">
        <v>25.407299999999999</v>
      </c>
      <c r="H66" s="2">
        <v>25.274899999999999</v>
      </c>
      <c r="I66" s="2">
        <f t="shared" ref="I66:I97" si="5">AVERAGE(F66:H66)</f>
        <v>25.281199999999998</v>
      </c>
      <c r="J66" s="2" t="s">
        <v>26</v>
      </c>
      <c r="K66" s="2">
        <v>12</v>
      </c>
      <c r="L66" s="2">
        <v>12</v>
      </c>
      <c r="M66" s="2">
        <v>12</v>
      </c>
      <c r="N66" s="2">
        <v>24.2</v>
      </c>
      <c r="O66" s="2">
        <v>24.2</v>
      </c>
      <c r="P66" s="2">
        <v>24.2</v>
      </c>
      <c r="Q66" s="2">
        <v>55.755000000000003</v>
      </c>
      <c r="R66" s="2">
        <v>0</v>
      </c>
      <c r="S66" s="2">
        <v>25.812000000000001</v>
      </c>
      <c r="T66" s="2">
        <v>132830000</v>
      </c>
      <c r="U66" s="2">
        <v>21</v>
      </c>
      <c r="V66" s="2">
        <v>1.8651500000000001</v>
      </c>
      <c r="W66" s="2">
        <v>1.0420200000000001E-3</v>
      </c>
      <c r="X66" s="2">
        <v>-2.1167899999999999</v>
      </c>
      <c r="Y66" s="2">
        <v>-2.6635599999999999</v>
      </c>
      <c r="Z66" s="2" t="s">
        <v>280</v>
      </c>
      <c r="AA66" s="2" t="s">
        <v>280</v>
      </c>
      <c r="AB66" s="2">
        <v>393</v>
      </c>
    </row>
    <row r="67" spans="1:28" x14ac:dyDescent="0.2">
      <c r="A67" s="1" t="s">
        <v>285</v>
      </c>
      <c r="B67" s="2">
        <v>0</v>
      </c>
      <c r="C67" s="2">
        <v>0</v>
      </c>
      <c r="D67" s="2">
        <v>0</v>
      </c>
      <c r="E67" s="2">
        <f t="shared" si="4"/>
        <v>0</v>
      </c>
      <c r="F67" s="2">
        <v>25.1462</v>
      </c>
      <c r="G67" s="2">
        <v>24.717199999999998</v>
      </c>
      <c r="H67" s="2">
        <v>24.726500000000001</v>
      </c>
      <c r="I67" s="2">
        <f t="shared" si="5"/>
        <v>24.863299999999999</v>
      </c>
      <c r="J67" s="2" t="s">
        <v>26</v>
      </c>
      <c r="K67" s="2">
        <v>3</v>
      </c>
      <c r="L67" s="2">
        <v>3</v>
      </c>
      <c r="M67" s="2">
        <v>3</v>
      </c>
      <c r="N67" s="2">
        <v>11.3</v>
      </c>
      <c r="O67" s="2">
        <v>11.3</v>
      </c>
      <c r="P67" s="2">
        <v>11.3</v>
      </c>
      <c r="Q67" s="2">
        <v>43.383000000000003</v>
      </c>
      <c r="R67" s="2">
        <v>0</v>
      </c>
      <c r="S67" s="2">
        <v>11.124000000000001</v>
      </c>
      <c r="T67" s="2">
        <v>111800000</v>
      </c>
      <c r="U67" s="2">
        <v>13</v>
      </c>
      <c r="V67" s="2">
        <v>3.2158199999999999</v>
      </c>
      <c r="W67" s="2">
        <v>0</v>
      </c>
      <c r="X67" s="2">
        <v>-2.10954</v>
      </c>
      <c r="Y67" s="2">
        <v>-2.9626800000000002</v>
      </c>
      <c r="Z67" s="2" t="s">
        <v>284</v>
      </c>
      <c r="AA67" s="2" t="s">
        <v>284</v>
      </c>
      <c r="AB67" s="2">
        <v>1268</v>
      </c>
    </row>
    <row r="68" spans="1:28" x14ac:dyDescent="0.2">
      <c r="A68" s="1" t="s">
        <v>287</v>
      </c>
      <c r="B68" s="2">
        <v>0</v>
      </c>
      <c r="C68" s="2">
        <v>0</v>
      </c>
      <c r="D68" s="2">
        <v>0</v>
      </c>
      <c r="E68" s="2">
        <f t="shared" si="4"/>
        <v>0</v>
      </c>
      <c r="F68" s="2">
        <v>25.071899999999999</v>
      </c>
      <c r="G68" s="2">
        <v>25.005600000000001</v>
      </c>
      <c r="H68" s="2">
        <v>23.972200000000001</v>
      </c>
      <c r="I68" s="2">
        <f t="shared" si="5"/>
        <v>24.683233333333334</v>
      </c>
      <c r="J68" s="2" t="s">
        <v>26</v>
      </c>
      <c r="K68" s="2">
        <v>4</v>
      </c>
      <c r="L68" s="2">
        <v>4</v>
      </c>
      <c r="M68" s="2">
        <v>4</v>
      </c>
      <c r="N68" s="2">
        <v>24.5</v>
      </c>
      <c r="O68" s="2">
        <v>24.5</v>
      </c>
      <c r="P68" s="2">
        <v>24.5</v>
      </c>
      <c r="Q68" s="2">
        <v>18.658000000000001</v>
      </c>
      <c r="R68" s="2">
        <v>0</v>
      </c>
      <c r="S68" s="2">
        <v>9.5405999999999995</v>
      </c>
      <c r="T68" s="2">
        <v>86946000</v>
      </c>
      <c r="U68" s="2">
        <v>10</v>
      </c>
      <c r="V68" s="2">
        <v>1.7610699999999999</v>
      </c>
      <c r="W68" s="2">
        <v>9.4656500000000001E-4</v>
      </c>
      <c r="X68" s="2">
        <v>-2.0913900000000001</v>
      </c>
      <c r="Y68" s="2">
        <v>-2.3707600000000002</v>
      </c>
      <c r="Z68" s="2" t="s">
        <v>286</v>
      </c>
      <c r="AA68" s="2" t="s">
        <v>286</v>
      </c>
      <c r="AB68" s="2">
        <v>770</v>
      </c>
    </row>
    <row r="69" spans="1:28" x14ac:dyDescent="0.2">
      <c r="A69" s="1" t="s">
        <v>290</v>
      </c>
      <c r="B69" s="2">
        <v>0</v>
      </c>
      <c r="C69" s="2">
        <v>0</v>
      </c>
      <c r="D69" s="2">
        <v>0</v>
      </c>
      <c r="E69" s="2">
        <f t="shared" si="4"/>
        <v>0</v>
      </c>
      <c r="F69" s="2">
        <v>25.089099999999998</v>
      </c>
      <c r="G69" s="2">
        <v>24.517299999999999</v>
      </c>
      <c r="H69" s="2">
        <v>25.245999999999999</v>
      </c>
      <c r="I69" s="2">
        <f t="shared" si="5"/>
        <v>24.950799999999997</v>
      </c>
      <c r="J69" s="2" t="s">
        <v>26</v>
      </c>
      <c r="K69" s="2">
        <v>11</v>
      </c>
      <c r="L69" s="2">
        <v>11</v>
      </c>
      <c r="M69" s="2">
        <v>11</v>
      </c>
      <c r="N69" s="2">
        <v>14.2</v>
      </c>
      <c r="O69" s="2">
        <v>14.2</v>
      </c>
      <c r="P69" s="2">
        <v>14.2</v>
      </c>
      <c r="Q69" s="2">
        <v>109.68</v>
      </c>
      <c r="R69" s="2">
        <v>0</v>
      </c>
      <c r="S69" s="2">
        <v>35.091000000000001</v>
      </c>
      <c r="T69" s="2">
        <v>107470000</v>
      </c>
      <c r="U69" s="2">
        <v>18</v>
      </c>
      <c r="V69" s="2">
        <v>2.0263</v>
      </c>
      <c r="W69" s="2">
        <v>0</v>
      </c>
      <c r="X69" s="2">
        <v>-2.0828700000000002</v>
      </c>
      <c r="Y69" s="2">
        <v>-2.3146599999999999</v>
      </c>
      <c r="Z69" s="2" t="s">
        <v>288</v>
      </c>
      <c r="AA69" s="2" t="s">
        <v>289</v>
      </c>
      <c r="AB69" s="2">
        <v>518</v>
      </c>
    </row>
    <row r="70" spans="1:28" x14ac:dyDescent="0.2">
      <c r="A70" s="1" t="s">
        <v>296</v>
      </c>
      <c r="B70" s="2">
        <v>0</v>
      </c>
      <c r="C70" s="2">
        <v>0</v>
      </c>
      <c r="D70" s="2">
        <v>0</v>
      </c>
      <c r="E70" s="2">
        <f t="shared" si="4"/>
        <v>0</v>
      </c>
      <c r="F70" s="2">
        <v>24.6859</v>
      </c>
      <c r="G70" s="2">
        <v>24.695699999999999</v>
      </c>
      <c r="H70" s="2">
        <v>24.918500000000002</v>
      </c>
      <c r="I70" s="2">
        <f t="shared" si="5"/>
        <v>24.7667</v>
      </c>
      <c r="J70" s="2" t="s">
        <v>26</v>
      </c>
      <c r="K70" s="2">
        <v>4</v>
      </c>
      <c r="L70" s="2">
        <v>4</v>
      </c>
      <c r="M70" s="2">
        <v>4</v>
      </c>
      <c r="N70" s="2">
        <v>7.1</v>
      </c>
      <c r="O70" s="2">
        <v>7.1</v>
      </c>
      <c r="P70" s="2">
        <v>7.1</v>
      </c>
      <c r="Q70" s="2">
        <v>65.308000000000007</v>
      </c>
      <c r="R70" s="2">
        <v>0</v>
      </c>
      <c r="S70" s="2">
        <v>13.417999999999999</v>
      </c>
      <c r="T70" s="2">
        <v>98648000</v>
      </c>
      <c r="U70" s="2">
        <v>10</v>
      </c>
      <c r="V70" s="2">
        <v>3.7290000000000001</v>
      </c>
      <c r="W70" s="2">
        <v>0</v>
      </c>
      <c r="X70" s="2">
        <v>-2.0669400000000002</v>
      </c>
      <c r="Y70" s="2">
        <v>-3.2743000000000002</v>
      </c>
      <c r="Z70" s="2" t="s">
        <v>295</v>
      </c>
      <c r="AA70" s="2" t="s">
        <v>295</v>
      </c>
      <c r="AB70" s="2">
        <v>500</v>
      </c>
    </row>
    <row r="71" spans="1:28" x14ac:dyDescent="0.2">
      <c r="A71" s="1" t="s">
        <v>298</v>
      </c>
      <c r="B71" s="2">
        <v>0</v>
      </c>
      <c r="C71" s="2">
        <v>0</v>
      </c>
      <c r="D71" s="2">
        <v>0</v>
      </c>
      <c r="E71" s="2">
        <f t="shared" si="4"/>
        <v>0</v>
      </c>
      <c r="F71" s="2">
        <v>25.104700000000001</v>
      </c>
      <c r="G71" s="2">
        <v>24.977799999999998</v>
      </c>
      <c r="H71" s="2">
        <v>25.1036</v>
      </c>
      <c r="I71" s="2">
        <f t="shared" si="5"/>
        <v>25.062033333333332</v>
      </c>
      <c r="J71" s="2" t="s">
        <v>26</v>
      </c>
      <c r="K71" s="2">
        <v>6</v>
      </c>
      <c r="L71" s="2">
        <v>6</v>
      </c>
      <c r="M71" s="2">
        <v>6</v>
      </c>
      <c r="N71" s="2">
        <v>12</v>
      </c>
      <c r="O71" s="2">
        <v>12</v>
      </c>
      <c r="P71" s="2">
        <v>12</v>
      </c>
      <c r="Q71" s="2">
        <v>72.978999999999999</v>
      </c>
      <c r="R71" s="2">
        <v>0</v>
      </c>
      <c r="S71" s="2">
        <v>19.891999999999999</v>
      </c>
      <c r="T71" s="2">
        <v>113120000</v>
      </c>
      <c r="U71" s="2">
        <v>14</v>
      </c>
      <c r="V71" s="2">
        <v>0.99904599999999999</v>
      </c>
      <c r="W71" s="2">
        <v>1.1232900000000001E-2</v>
      </c>
      <c r="X71" s="2">
        <v>-2.0448599999999999</v>
      </c>
      <c r="Y71" s="2">
        <v>-1.69754</v>
      </c>
      <c r="Z71" s="2" t="s">
        <v>297</v>
      </c>
      <c r="AA71" s="2" t="s">
        <v>297</v>
      </c>
      <c r="AB71" s="2">
        <v>1363</v>
      </c>
    </row>
    <row r="72" spans="1:28" x14ac:dyDescent="0.2">
      <c r="A72" s="1" t="s">
        <v>304</v>
      </c>
      <c r="B72" s="2">
        <v>0</v>
      </c>
      <c r="C72" s="2">
        <v>0</v>
      </c>
      <c r="D72" s="2">
        <v>0</v>
      </c>
      <c r="E72" s="2">
        <f t="shared" si="4"/>
        <v>0</v>
      </c>
      <c r="F72" s="2">
        <v>25.364799999999999</v>
      </c>
      <c r="G72" s="2">
        <v>24.5807</v>
      </c>
      <c r="H72" s="2">
        <v>25.275200000000002</v>
      </c>
      <c r="I72" s="2">
        <f t="shared" si="5"/>
        <v>25.073566666666665</v>
      </c>
      <c r="J72" s="2" t="s">
        <v>26</v>
      </c>
      <c r="K72" s="2">
        <v>7</v>
      </c>
      <c r="L72" s="2">
        <v>7</v>
      </c>
      <c r="M72" s="2">
        <v>7</v>
      </c>
      <c r="N72" s="2">
        <v>29.9</v>
      </c>
      <c r="O72" s="2">
        <v>29.9</v>
      </c>
      <c r="P72" s="2">
        <v>29.9</v>
      </c>
      <c r="Q72" s="2">
        <v>29.483000000000001</v>
      </c>
      <c r="R72" s="2">
        <v>0</v>
      </c>
      <c r="S72" s="2">
        <v>24.370999999999999</v>
      </c>
      <c r="T72" s="2">
        <v>131330000</v>
      </c>
      <c r="U72" s="2">
        <v>16</v>
      </c>
      <c r="V72" s="2">
        <v>1.5801000000000001</v>
      </c>
      <c r="W72" s="2">
        <v>2.2193500000000001E-3</v>
      </c>
      <c r="X72" s="2">
        <v>-2.0182099999999998</v>
      </c>
      <c r="Y72" s="2">
        <v>-2.00162</v>
      </c>
      <c r="Z72" s="2" t="s">
        <v>303</v>
      </c>
      <c r="AA72" s="2" t="s">
        <v>303</v>
      </c>
      <c r="AB72" s="2">
        <v>465</v>
      </c>
    </row>
    <row r="73" spans="1:28" x14ac:dyDescent="0.2">
      <c r="A73" s="1" t="s">
        <v>306</v>
      </c>
      <c r="B73" s="2">
        <v>0</v>
      </c>
      <c r="C73" s="2">
        <v>0</v>
      </c>
      <c r="D73" s="2">
        <v>0</v>
      </c>
      <c r="E73" s="2">
        <f t="shared" si="4"/>
        <v>0</v>
      </c>
      <c r="F73" s="2">
        <v>25.7437</v>
      </c>
      <c r="G73" s="2">
        <v>25.384699999999999</v>
      </c>
      <c r="H73" s="2">
        <v>25.4574</v>
      </c>
      <c r="I73" s="2">
        <f t="shared" si="5"/>
        <v>25.528600000000001</v>
      </c>
      <c r="J73" s="2" t="s">
        <v>26</v>
      </c>
      <c r="K73" s="2">
        <v>10</v>
      </c>
      <c r="L73" s="2">
        <v>10</v>
      </c>
      <c r="M73" s="2">
        <v>10</v>
      </c>
      <c r="N73" s="2">
        <v>9.4</v>
      </c>
      <c r="O73" s="2">
        <v>9.4</v>
      </c>
      <c r="P73" s="2">
        <v>9.4</v>
      </c>
      <c r="Q73" s="2">
        <v>141.54</v>
      </c>
      <c r="R73" s="2">
        <v>0</v>
      </c>
      <c r="S73" s="2">
        <v>34.308</v>
      </c>
      <c r="T73" s="2">
        <v>157830000</v>
      </c>
      <c r="U73" s="2">
        <v>16</v>
      </c>
      <c r="V73" s="2">
        <v>1.71295</v>
      </c>
      <c r="W73" s="2">
        <v>2.3888899999999999E-3</v>
      </c>
      <c r="X73" s="2">
        <v>-1.97207</v>
      </c>
      <c r="Y73" s="2">
        <v>-2.3149199999999999</v>
      </c>
      <c r="Z73" s="2" t="s">
        <v>305</v>
      </c>
      <c r="AA73" s="2" t="s">
        <v>305</v>
      </c>
      <c r="AB73" s="2">
        <v>1579</v>
      </c>
    </row>
    <row r="74" spans="1:28" x14ac:dyDescent="0.2">
      <c r="A74" s="1" t="s">
        <v>308</v>
      </c>
      <c r="B74" s="2">
        <v>0</v>
      </c>
      <c r="C74" s="2">
        <v>0</v>
      </c>
      <c r="D74" s="2">
        <v>0</v>
      </c>
      <c r="E74" s="2">
        <f t="shared" si="4"/>
        <v>0</v>
      </c>
      <c r="F74" s="2">
        <v>24.7834</v>
      </c>
      <c r="G74" s="2">
        <v>24.551600000000001</v>
      </c>
      <c r="H74" s="2">
        <v>25.027999999999999</v>
      </c>
      <c r="I74" s="2">
        <f t="shared" si="5"/>
        <v>24.787666666666667</v>
      </c>
      <c r="J74" s="2" t="s">
        <v>26</v>
      </c>
      <c r="K74" s="2">
        <v>4</v>
      </c>
      <c r="L74" s="2">
        <v>3</v>
      </c>
      <c r="M74" s="2">
        <v>3</v>
      </c>
      <c r="N74" s="2">
        <v>15.8</v>
      </c>
      <c r="O74" s="2">
        <v>13.2</v>
      </c>
      <c r="P74" s="2">
        <v>13.2</v>
      </c>
      <c r="Q74" s="2">
        <v>33.728999999999999</v>
      </c>
      <c r="R74" s="2">
        <v>0</v>
      </c>
      <c r="S74" s="2">
        <v>8.6220999999999997</v>
      </c>
      <c r="T74" s="2">
        <v>98981000</v>
      </c>
      <c r="U74" s="2">
        <v>8</v>
      </c>
      <c r="V74" s="2">
        <v>2.2728299999999999</v>
      </c>
      <c r="W74" s="2">
        <v>0</v>
      </c>
      <c r="X74" s="2">
        <v>-1.9193899999999999</v>
      </c>
      <c r="Y74" s="2">
        <v>-2.46252</v>
      </c>
      <c r="Z74" s="2" t="s">
        <v>307</v>
      </c>
      <c r="AA74" s="2" t="s">
        <v>307</v>
      </c>
      <c r="AB74" s="2">
        <v>367</v>
      </c>
    </row>
    <row r="75" spans="1:28" x14ac:dyDescent="0.2">
      <c r="A75" s="1" t="s">
        <v>312</v>
      </c>
      <c r="B75" s="2">
        <v>0</v>
      </c>
      <c r="C75" s="2">
        <v>0</v>
      </c>
      <c r="D75" s="2">
        <v>0</v>
      </c>
      <c r="E75" s="2">
        <f t="shared" si="4"/>
        <v>0</v>
      </c>
      <c r="F75" s="2">
        <v>25.096499999999999</v>
      </c>
      <c r="G75" s="2">
        <v>25.104700000000001</v>
      </c>
      <c r="H75" s="2">
        <v>25.178699999999999</v>
      </c>
      <c r="I75" s="2">
        <f t="shared" si="5"/>
        <v>25.126633333333331</v>
      </c>
      <c r="J75" s="2" t="s">
        <v>26</v>
      </c>
      <c r="K75" s="2">
        <v>8</v>
      </c>
      <c r="L75" s="2">
        <v>8</v>
      </c>
      <c r="M75" s="2">
        <v>8</v>
      </c>
      <c r="N75" s="2">
        <v>17.2</v>
      </c>
      <c r="O75" s="2">
        <v>17.2</v>
      </c>
      <c r="P75" s="2">
        <v>17.2</v>
      </c>
      <c r="Q75" s="2">
        <v>58.951000000000001</v>
      </c>
      <c r="R75" s="2">
        <v>0</v>
      </c>
      <c r="S75" s="2">
        <v>17.454999999999998</v>
      </c>
      <c r="T75" s="2">
        <v>125380000</v>
      </c>
      <c r="U75" s="2">
        <v>13</v>
      </c>
      <c r="V75" s="2">
        <v>2.8361999999999998</v>
      </c>
      <c r="W75" s="2">
        <v>0</v>
      </c>
      <c r="X75" s="2">
        <v>-1.86598</v>
      </c>
      <c r="Y75" s="2">
        <v>-3.11314</v>
      </c>
      <c r="Z75" s="2" t="s">
        <v>311</v>
      </c>
      <c r="AA75" s="2" t="s">
        <v>311</v>
      </c>
      <c r="AB75" s="2">
        <v>176</v>
      </c>
    </row>
    <row r="76" spans="1:28" x14ac:dyDescent="0.2">
      <c r="A76" s="1" t="s">
        <v>314</v>
      </c>
      <c r="B76" s="2">
        <v>0</v>
      </c>
      <c r="C76" s="2">
        <v>0</v>
      </c>
      <c r="D76" s="2">
        <v>0</v>
      </c>
      <c r="E76" s="2">
        <f t="shared" si="4"/>
        <v>0</v>
      </c>
      <c r="F76" s="2">
        <v>25.560099999999998</v>
      </c>
      <c r="G76" s="2">
        <v>24.612200000000001</v>
      </c>
      <c r="H76" s="2">
        <v>25.5197</v>
      </c>
      <c r="I76" s="2">
        <f t="shared" si="5"/>
        <v>25.230666666666668</v>
      </c>
      <c r="J76" s="2" t="s">
        <v>26</v>
      </c>
      <c r="K76" s="2">
        <v>6</v>
      </c>
      <c r="L76" s="2">
        <v>6</v>
      </c>
      <c r="M76" s="2">
        <v>6</v>
      </c>
      <c r="N76" s="2">
        <v>16.5</v>
      </c>
      <c r="O76" s="2">
        <v>16.5</v>
      </c>
      <c r="P76" s="2">
        <v>16.5</v>
      </c>
      <c r="Q76" s="2">
        <v>45.530999999999999</v>
      </c>
      <c r="R76" s="2">
        <v>0</v>
      </c>
      <c r="S76" s="2">
        <v>26.581</v>
      </c>
      <c r="T76" s="2">
        <v>131770000</v>
      </c>
      <c r="U76" s="2">
        <v>11</v>
      </c>
      <c r="V76" s="2">
        <v>1.3451500000000001</v>
      </c>
      <c r="W76" s="2">
        <v>4.6236599999999999E-3</v>
      </c>
      <c r="X76" s="2">
        <v>-1.83142</v>
      </c>
      <c r="Y76" s="2">
        <v>-1.6859599999999999</v>
      </c>
      <c r="Z76" s="2" t="s">
        <v>313</v>
      </c>
      <c r="AA76" s="2" t="s">
        <v>313</v>
      </c>
      <c r="AB76" s="2">
        <v>959</v>
      </c>
    </row>
    <row r="77" spans="1:28" x14ac:dyDescent="0.2">
      <c r="A77" s="1" t="s">
        <v>317</v>
      </c>
      <c r="B77" s="2">
        <v>0</v>
      </c>
      <c r="C77" s="2">
        <v>0</v>
      </c>
      <c r="D77" s="2">
        <v>0</v>
      </c>
      <c r="E77" s="2">
        <f t="shared" si="4"/>
        <v>0</v>
      </c>
      <c r="F77" s="2">
        <v>24.979099999999999</v>
      </c>
      <c r="G77" s="2">
        <v>24.555099999999999</v>
      </c>
      <c r="H77" s="2">
        <v>24.771699999999999</v>
      </c>
      <c r="I77" s="2">
        <f t="shared" si="5"/>
        <v>24.76863333333333</v>
      </c>
      <c r="J77" s="2" t="s">
        <v>26</v>
      </c>
      <c r="K77" s="2">
        <v>5</v>
      </c>
      <c r="L77" s="2">
        <v>5</v>
      </c>
      <c r="M77" s="2">
        <v>5</v>
      </c>
      <c r="N77" s="2">
        <v>18.2</v>
      </c>
      <c r="O77" s="2">
        <v>18.2</v>
      </c>
      <c r="P77" s="2">
        <v>18.2</v>
      </c>
      <c r="Q77" s="2">
        <v>37.655000000000001</v>
      </c>
      <c r="R77" s="2">
        <v>0</v>
      </c>
      <c r="S77" s="2">
        <v>29.138999999999999</v>
      </c>
      <c r="T77" s="2">
        <v>101280000</v>
      </c>
      <c r="U77" s="2">
        <v>12</v>
      </c>
      <c r="V77" s="2">
        <v>1.31403</v>
      </c>
      <c r="W77" s="2">
        <v>4.4791700000000002E-3</v>
      </c>
      <c r="X77" s="2">
        <v>-1.8177399999999999</v>
      </c>
      <c r="Y77" s="2">
        <v>-1.87582</v>
      </c>
      <c r="Z77" s="2" t="s">
        <v>315</v>
      </c>
      <c r="AA77" s="2" t="s">
        <v>316</v>
      </c>
      <c r="AB77" s="2">
        <v>1320</v>
      </c>
    </row>
    <row r="78" spans="1:28" x14ac:dyDescent="0.2">
      <c r="A78" s="1" t="s">
        <v>319</v>
      </c>
      <c r="B78" s="2">
        <v>0</v>
      </c>
      <c r="C78" s="2">
        <v>0</v>
      </c>
      <c r="D78" s="2">
        <v>0</v>
      </c>
      <c r="E78" s="2">
        <f t="shared" si="4"/>
        <v>0</v>
      </c>
      <c r="F78" s="2">
        <v>23.795999999999999</v>
      </c>
      <c r="G78" s="2">
        <v>23.7135</v>
      </c>
      <c r="H78" s="2">
        <v>23.7666</v>
      </c>
      <c r="I78" s="2">
        <f t="shared" si="5"/>
        <v>23.758700000000001</v>
      </c>
      <c r="J78" s="2" t="s">
        <v>26</v>
      </c>
      <c r="K78" s="2">
        <v>4</v>
      </c>
      <c r="L78" s="2">
        <v>4</v>
      </c>
      <c r="M78" s="2">
        <v>4</v>
      </c>
      <c r="N78" s="2">
        <v>10</v>
      </c>
      <c r="O78" s="2">
        <v>10</v>
      </c>
      <c r="P78" s="2">
        <v>10</v>
      </c>
      <c r="Q78" s="2">
        <v>62.292999999999999</v>
      </c>
      <c r="R78" s="2">
        <v>0</v>
      </c>
      <c r="S78" s="2">
        <v>13.221</v>
      </c>
      <c r="T78" s="2">
        <v>44820000</v>
      </c>
      <c r="U78" s="2">
        <v>8</v>
      </c>
      <c r="V78" s="2">
        <v>1.7350699999999999</v>
      </c>
      <c r="W78" s="2">
        <v>2.1910800000000002E-3</v>
      </c>
      <c r="X78" s="2">
        <v>-1.81732</v>
      </c>
      <c r="Y78" s="2">
        <v>-2.4031400000000001</v>
      </c>
      <c r="Z78" s="2" t="s">
        <v>318</v>
      </c>
      <c r="AA78" s="2" t="s">
        <v>318</v>
      </c>
      <c r="AB78" s="2">
        <v>1009</v>
      </c>
    </row>
    <row r="79" spans="1:28" x14ac:dyDescent="0.2">
      <c r="A79" s="1" t="s">
        <v>327</v>
      </c>
      <c r="B79" s="2">
        <v>0</v>
      </c>
      <c r="C79" s="2">
        <v>0</v>
      </c>
      <c r="D79" s="2">
        <v>0</v>
      </c>
      <c r="E79" s="2">
        <f t="shared" si="4"/>
        <v>0</v>
      </c>
      <c r="F79" s="2">
        <v>23.6342</v>
      </c>
      <c r="G79" s="2">
        <v>23.864999999999998</v>
      </c>
      <c r="H79" s="2">
        <v>23.867899999999999</v>
      </c>
      <c r="I79" s="2">
        <f t="shared" si="5"/>
        <v>23.789033333333332</v>
      </c>
      <c r="J79" s="2" t="s">
        <v>26</v>
      </c>
      <c r="K79" s="2">
        <v>5</v>
      </c>
      <c r="L79" s="2">
        <v>5</v>
      </c>
      <c r="M79" s="2">
        <v>5</v>
      </c>
      <c r="N79" s="2">
        <v>17.899999999999999</v>
      </c>
      <c r="O79" s="2">
        <v>17.899999999999999</v>
      </c>
      <c r="P79" s="2">
        <v>17.899999999999999</v>
      </c>
      <c r="Q79" s="2">
        <v>40.968000000000004</v>
      </c>
      <c r="R79" s="2">
        <v>0</v>
      </c>
      <c r="S79" s="2">
        <v>13.849</v>
      </c>
      <c r="T79" s="2">
        <v>53841000</v>
      </c>
      <c r="U79" s="2">
        <v>15</v>
      </c>
      <c r="V79" s="2">
        <v>1.9015599999999999</v>
      </c>
      <c r="W79" s="2">
        <v>2.3087200000000002E-3</v>
      </c>
      <c r="X79" s="2">
        <v>-1.72096</v>
      </c>
      <c r="Y79" s="2">
        <v>-2.2866200000000001</v>
      </c>
      <c r="Z79" s="2" t="s">
        <v>326</v>
      </c>
      <c r="AA79" s="2" t="s">
        <v>326</v>
      </c>
      <c r="AB79" s="2">
        <v>790</v>
      </c>
    </row>
    <row r="80" spans="1:28" x14ac:dyDescent="0.2">
      <c r="A80" s="1" t="s">
        <v>329</v>
      </c>
      <c r="B80" s="2">
        <v>0</v>
      </c>
      <c r="C80" s="2">
        <v>0</v>
      </c>
      <c r="D80" s="2">
        <v>0</v>
      </c>
      <c r="E80" s="2">
        <f t="shared" si="4"/>
        <v>0</v>
      </c>
      <c r="F80" s="2">
        <v>25.148099999999999</v>
      </c>
      <c r="G80" s="2">
        <v>24.662299999999998</v>
      </c>
      <c r="H80" s="2">
        <v>25.358899999999998</v>
      </c>
      <c r="I80" s="2">
        <f t="shared" si="5"/>
        <v>25.056433333333331</v>
      </c>
      <c r="J80" s="2" t="s">
        <v>26</v>
      </c>
      <c r="K80" s="2">
        <v>9</v>
      </c>
      <c r="L80" s="2">
        <v>9</v>
      </c>
      <c r="M80" s="2">
        <v>9</v>
      </c>
      <c r="N80" s="2">
        <v>11.2</v>
      </c>
      <c r="O80" s="2">
        <v>11.2</v>
      </c>
      <c r="P80" s="2">
        <v>11.2</v>
      </c>
      <c r="Q80" s="2">
        <v>117.85</v>
      </c>
      <c r="R80" s="2">
        <v>0</v>
      </c>
      <c r="S80" s="2">
        <v>38.497</v>
      </c>
      <c r="T80" s="2">
        <v>125160000</v>
      </c>
      <c r="U80" s="2">
        <v>17</v>
      </c>
      <c r="V80" s="2">
        <v>2.2514500000000002</v>
      </c>
      <c r="W80" s="2">
        <v>1.0333300000000001E-3</v>
      </c>
      <c r="X80" s="2">
        <v>-1.7081299999999999</v>
      </c>
      <c r="Y80" s="2">
        <v>-2.3411499999999998</v>
      </c>
      <c r="Z80" s="2" t="s">
        <v>328</v>
      </c>
      <c r="AA80" s="2" t="s">
        <v>328</v>
      </c>
      <c r="AB80" s="2">
        <v>438</v>
      </c>
    </row>
    <row r="81" spans="1:28" x14ac:dyDescent="0.2">
      <c r="A81" s="1" t="s">
        <v>340</v>
      </c>
      <c r="B81" s="2">
        <v>0</v>
      </c>
      <c r="C81" s="2">
        <v>0</v>
      </c>
      <c r="D81" s="2">
        <v>0</v>
      </c>
      <c r="E81" s="2">
        <f t="shared" si="4"/>
        <v>0</v>
      </c>
      <c r="F81" s="2">
        <v>24.538699999999999</v>
      </c>
      <c r="G81" s="2">
        <v>24.9192</v>
      </c>
      <c r="H81" s="2">
        <v>24.918099999999999</v>
      </c>
      <c r="I81" s="2">
        <f t="shared" si="5"/>
        <v>24.791999999999998</v>
      </c>
      <c r="J81" s="2" t="s">
        <v>26</v>
      </c>
      <c r="K81" s="2">
        <v>12</v>
      </c>
      <c r="L81" s="2">
        <v>12</v>
      </c>
      <c r="M81" s="2">
        <v>8</v>
      </c>
      <c r="N81" s="2">
        <v>18.399999999999999</v>
      </c>
      <c r="O81" s="2">
        <v>18.399999999999999</v>
      </c>
      <c r="P81" s="2">
        <v>13.1</v>
      </c>
      <c r="Q81" s="2">
        <v>104.85</v>
      </c>
      <c r="R81" s="2">
        <v>0</v>
      </c>
      <c r="S81" s="2">
        <v>32.412999999999997</v>
      </c>
      <c r="T81" s="2">
        <v>99421000</v>
      </c>
      <c r="U81" s="2">
        <v>19</v>
      </c>
      <c r="V81" s="2">
        <v>3.0245899999999999</v>
      </c>
      <c r="W81" s="2">
        <v>0</v>
      </c>
      <c r="X81" s="2">
        <v>-1.65693</v>
      </c>
      <c r="Y81" s="2">
        <v>-2.4090199999999999</v>
      </c>
      <c r="Z81" s="2" t="s">
        <v>338</v>
      </c>
      <c r="AA81" s="2" t="s">
        <v>339</v>
      </c>
      <c r="AB81" s="2">
        <v>166</v>
      </c>
    </row>
    <row r="82" spans="1:28" x14ac:dyDescent="0.2">
      <c r="A82" s="1" t="s">
        <v>344</v>
      </c>
      <c r="B82" s="2">
        <v>0</v>
      </c>
      <c r="C82" s="2">
        <v>0</v>
      </c>
      <c r="D82" s="2">
        <v>0</v>
      </c>
      <c r="E82" s="2">
        <f t="shared" si="4"/>
        <v>0</v>
      </c>
      <c r="F82" s="2">
        <v>23.721900000000002</v>
      </c>
      <c r="G82" s="2">
        <v>24.3932</v>
      </c>
      <c r="H82" s="2">
        <v>24.369</v>
      </c>
      <c r="I82" s="2">
        <f t="shared" si="5"/>
        <v>24.161366666666666</v>
      </c>
      <c r="J82" s="2" t="s">
        <v>26</v>
      </c>
      <c r="K82" s="2">
        <v>11</v>
      </c>
      <c r="L82" s="2">
        <v>11</v>
      </c>
      <c r="M82" s="2">
        <v>11</v>
      </c>
      <c r="N82" s="2">
        <v>12.7</v>
      </c>
      <c r="O82" s="2">
        <v>12.7</v>
      </c>
      <c r="P82" s="2">
        <v>12.7</v>
      </c>
      <c r="Q82" s="2">
        <v>113.68</v>
      </c>
      <c r="R82" s="2">
        <v>0</v>
      </c>
      <c r="S82" s="2">
        <v>22.234999999999999</v>
      </c>
      <c r="T82" s="2">
        <v>53544000</v>
      </c>
      <c r="U82" s="2">
        <v>15</v>
      </c>
      <c r="V82" s="2">
        <v>1.51231</v>
      </c>
      <c r="W82" s="2">
        <v>4.0869599999999997E-3</v>
      </c>
      <c r="X82" s="2">
        <v>-1.64618</v>
      </c>
      <c r="Y82" s="2">
        <v>-1.7452799999999999</v>
      </c>
      <c r="Z82" s="2" t="s">
        <v>343</v>
      </c>
      <c r="AA82" s="2" t="s">
        <v>343</v>
      </c>
      <c r="AB82" s="2">
        <v>196</v>
      </c>
    </row>
    <row r="83" spans="1:28" x14ac:dyDescent="0.2">
      <c r="A83" s="1" t="s">
        <v>346</v>
      </c>
      <c r="B83" s="2">
        <v>0</v>
      </c>
      <c r="C83" s="2">
        <v>0</v>
      </c>
      <c r="D83" s="2">
        <v>0</v>
      </c>
      <c r="E83" s="2">
        <f t="shared" si="4"/>
        <v>0</v>
      </c>
      <c r="F83" s="2">
        <v>24.701899999999998</v>
      </c>
      <c r="G83" s="2">
        <v>24.0718</v>
      </c>
      <c r="H83" s="2">
        <v>24.244199999999999</v>
      </c>
      <c r="I83" s="2">
        <f t="shared" si="5"/>
        <v>24.339299999999998</v>
      </c>
      <c r="J83" s="2" t="s">
        <v>26</v>
      </c>
      <c r="K83" s="2">
        <v>7</v>
      </c>
      <c r="L83" s="2">
        <v>7</v>
      </c>
      <c r="M83" s="2">
        <v>7</v>
      </c>
      <c r="N83" s="2">
        <v>10.3</v>
      </c>
      <c r="O83" s="2">
        <v>10.3</v>
      </c>
      <c r="P83" s="2">
        <v>10.3</v>
      </c>
      <c r="Q83" s="2">
        <v>96.022000000000006</v>
      </c>
      <c r="R83" s="2">
        <v>0</v>
      </c>
      <c r="S83" s="2">
        <v>15.763999999999999</v>
      </c>
      <c r="T83" s="2">
        <v>60150000</v>
      </c>
      <c r="U83" s="2">
        <v>11</v>
      </c>
      <c r="V83" s="2">
        <v>2.4001700000000001</v>
      </c>
      <c r="W83" s="2">
        <v>1.0508500000000001E-3</v>
      </c>
      <c r="X83" s="2">
        <v>-1.63551</v>
      </c>
      <c r="Y83" s="2">
        <v>-2.2843800000000001</v>
      </c>
      <c r="Z83" s="2" t="s">
        <v>345</v>
      </c>
      <c r="AA83" s="2" t="s">
        <v>345</v>
      </c>
      <c r="AB83" s="2">
        <v>1211</v>
      </c>
    </row>
    <row r="84" spans="1:28" x14ac:dyDescent="0.2">
      <c r="A84" s="1" t="s">
        <v>350</v>
      </c>
      <c r="B84" s="2">
        <v>0</v>
      </c>
      <c r="C84" s="2">
        <v>0</v>
      </c>
      <c r="D84" s="2">
        <v>0</v>
      </c>
      <c r="E84" s="2">
        <f t="shared" si="4"/>
        <v>0</v>
      </c>
      <c r="F84" s="2">
        <v>25.510899999999999</v>
      </c>
      <c r="G84" s="2">
        <v>25.1464</v>
      </c>
      <c r="H84" s="2">
        <v>24.606000000000002</v>
      </c>
      <c r="I84" s="2">
        <f t="shared" si="5"/>
        <v>25.087766666666667</v>
      </c>
      <c r="J84" s="2" t="s">
        <v>26</v>
      </c>
      <c r="K84" s="2">
        <v>4</v>
      </c>
      <c r="L84" s="2">
        <v>4</v>
      </c>
      <c r="M84" s="2">
        <v>4</v>
      </c>
      <c r="N84" s="2">
        <v>3</v>
      </c>
      <c r="O84" s="2">
        <v>3</v>
      </c>
      <c r="P84" s="2">
        <v>3</v>
      </c>
      <c r="Q84" s="2">
        <v>119.91</v>
      </c>
      <c r="R84" s="2">
        <v>0</v>
      </c>
      <c r="S84" s="2">
        <v>24.702000000000002</v>
      </c>
      <c r="T84" s="2">
        <v>115330000</v>
      </c>
      <c r="U84" s="2">
        <v>11</v>
      </c>
      <c r="V84" s="2">
        <v>1.2017</v>
      </c>
      <c r="W84" s="2">
        <v>9.8617500000000007E-3</v>
      </c>
      <c r="X84" s="2">
        <v>-1.59816</v>
      </c>
      <c r="Y84" s="2">
        <v>-1.51108</v>
      </c>
      <c r="Z84" s="2" t="s">
        <v>349</v>
      </c>
      <c r="AA84" s="2" t="s">
        <v>349</v>
      </c>
      <c r="AB84" s="2">
        <v>1625</v>
      </c>
    </row>
    <row r="85" spans="1:28" x14ac:dyDescent="0.2">
      <c r="A85" s="1" t="s">
        <v>361</v>
      </c>
      <c r="B85" s="2">
        <v>0</v>
      </c>
      <c r="C85" s="2">
        <v>0</v>
      </c>
      <c r="D85" s="2">
        <v>0</v>
      </c>
      <c r="E85" s="2">
        <f t="shared" si="4"/>
        <v>0</v>
      </c>
      <c r="F85" s="2">
        <v>24.6586</v>
      </c>
      <c r="G85" s="2">
        <v>24.2866</v>
      </c>
      <c r="H85" s="2">
        <v>24.244900000000001</v>
      </c>
      <c r="I85" s="2">
        <f t="shared" si="5"/>
        <v>24.396699999999999</v>
      </c>
      <c r="J85" s="2" t="s">
        <v>26</v>
      </c>
      <c r="K85" s="2">
        <v>4</v>
      </c>
      <c r="L85" s="2">
        <v>4</v>
      </c>
      <c r="M85" s="2">
        <v>4</v>
      </c>
      <c r="N85" s="2">
        <v>8.6999999999999993</v>
      </c>
      <c r="O85" s="2">
        <v>8.6999999999999993</v>
      </c>
      <c r="P85" s="2">
        <v>8.6999999999999993</v>
      </c>
      <c r="Q85" s="2">
        <v>72.691000000000003</v>
      </c>
      <c r="R85" s="2">
        <v>0</v>
      </c>
      <c r="S85" s="2">
        <v>18.692</v>
      </c>
      <c r="T85" s="2">
        <v>68701000</v>
      </c>
      <c r="U85" s="2">
        <v>8</v>
      </c>
      <c r="V85" s="2">
        <v>0.91992499999999999</v>
      </c>
      <c r="W85" s="2">
        <v>2.1164800000000001E-2</v>
      </c>
      <c r="X85" s="2">
        <v>-1.5252399999999999</v>
      </c>
      <c r="Y85" s="2">
        <v>-1.3684799999999999</v>
      </c>
      <c r="Z85" s="2" t="s">
        <v>360</v>
      </c>
      <c r="AA85" s="2" t="s">
        <v>360</v>
      </c>
      <c r="AB85" s="2">
        <v>507</v>
      </c>
    </row>
    <row r="86" spans="1:28" x14ac:dyDescent="0.2">
      <c r="A86" s="1" t="s">
        <v>365</v>
      </c>
      <c r="B86" s="2">
        <v>0</v>
      </c>
      <c r="C86" s="2">
        <v>0</v>
      </c>
      <c r="D86" s="2">
        <v>0</v>
      </c>
      <c r="E86" s="2">
        <f t="shared" si="4"/>
        <v>0</v>
      </c>
      <c r="F86" s="2">
        <v>25.157399999999999</v>
      </c>
      <c r="G86" s="2">
        <v>24.161200000000001</v>
      </c>
      <c r="H86" s="2">
        <v>24.1904</v>
      </c>
      <c r="I86" s="2">
        <f t="shared" si="5"/>
        <v>24.503</v>
      </c>
      <c r="J86" s="2" t="s">
        <v>26</v>
      </c>
      <c r="K86" s="2">
        <v>3</v>
      </c>
      <c r="L86" s="2">
        <v>3</v>
      </c>
      <c r="M86" s="2">
        <v>3</v>
      </c>
      <c r="N86" s="2">
        <v>15.9</v>
      </c>
      <c r="O86" s="2">
        <v>15.9</v>
      </c>
      <c r="P86" s="2">
        <v>15.9</v>
      </c>
      <c r="Q86" s="2">
        <v>19.529</v>
      </c>
      <c r="R86" s="2">
        <v>0</v>
      </c>
      <c r="S86" s="2">
        <v>32.006999999999998</v>
      </c>
      <c r="T86" s="2">
        <v>79244000</v>
      </c>
      <c r="U86" s="2">
        <v>10</v>
      </c>
      <c r="V86" s="2">
        <v>1.3616600000000001</v>
      </c>
      <c r="W86" s="2">
        <v>7.4202900000000004E-3</v>
      </c>
      <c r="X86" s="2">
        <v>-1.51501</v>
      </c>
      <c r="Y86" s="2">
        <v>-1.4963200000000001</v>
      </c>
      <c r="Z86" s="2" t="s">
        <v>364</v>
      </c>
      <c r="AA86" s="2" t="s">
        <v>364</v>
      </c>
      <c r="AB86" s="2">
        <v>601</v>
      </c>
    </row>
    <row r="87" spans="1:28" x14ac:dyDescent="0.2">
      <c r="A87" s="1" t="s">
        <v>367</v>
      </c>
      <c r="B87" s="2">
        <v>0</v>
      </c>
      <c r="C87" s="2">
        <v>0</v>
      </c>
      <c r="D87" s="2">
        <v>0</v>
      </c>
      <c r="E87" s="2">
        <f t="shared" si="4"/>
        <v>0</v>
      </c>
      <c r="F87" s="2">
        <v>24.505400000000002</v>
      </c>
      <c r="G87" s="2">
        <v>24.5931</v>
      </c>
      <c r="H87" s="2">
        <v>24.796099999999999</v>
      </c>
      <c r="I87" s="2">
        <f t="shared" si="5"/>
        <v>24.631533333333334</v>
      </c>
      <c r="J87" s="2" t="s">
        <v>26</v>
      </c>
      <c r="K87" s="2">
        <v>3</v>
      </c>
      <c r="L87" s="2">
        <v>3</v>
      </c>
      <c r="M87" s="2">
        <v>3</v>
      </c>
      <c r="N87" s="2">
        <v>33</v>
      </c>
      <c r="O87" s="2">
        <v>33</v>
      </c>
      <c r="P87" s="2">
        <v>33</v>
      </c>
      <c r="Q87" s="2">
        <v>12.473000000000001</v>
      </c>
      <c r="R87" s="2">
        <v>0</v>
      </c>
      <c r="S87" s="2">
        <v>13.706</v>
      </c>
      <c r="T87" s="2">
        <v>82715000</v>
      </c>
      <c r="U87" s="2">
        <v>8</v>
      </c>
      <c r="V87" s="2">
        <v>1.2447900000000001</v>
      </c>
      <c r="W87" s="2">
        <v>1.11818E-2</v>
      </c>
      <c r="X87" s="2">
        <v>-1.4747300000000001</v>
      </c>
      <c r="Y87" s="2">
        <v>-1.64202</v>
      </c>
      <c r="Z87" s="2" t="s">
        <v>366</v>
      </c>
      <c r="AA87" s="2" t="s">
        <v>366</v>
      </c>
      <c r="AB87" s="2">
        <v>983</v>
      </c>
    </row>
    <row r="88" spans="1:28" x14ac:dyDescent="0.2">
      <c r="A88" s="1" t="s">
        <v>382</v>
      </c>
      <c r="B88" s="2">
        <v>0</v>
      </c>
      <c r="C88" s="2">
        <v>0</v>
      </c>
      <c r="D88" s="2">
        <v>0</v>
      </c>
      <c r="E88" s="2">
        <f t="shared" si="4"/>
        <v>0</v>
      </c>
      <c r="F88" s="2">
        <v>23.7041</v>
      </c>
      <c r="G88" s="2">
        <v>23.737100000000002</v>
      </c>
      <c r="H88" s="2">
        <v>22.9772</v>
      </c>
      <c r="I88" s="2">
        <f t="shared" si="5"/>
        <v>23.472800000000003</v>
      </c>
      <c r="J88" s="2" t="s">
        <v>26</v>
      </c>
      <c r="K88" s="2">
        <v>5</v>
      </c>
      <c r="L88" s="2">
        <v>5</v>
      </c>
      <c r="M88" s="2">
        <v>5</v>
      </c>
      <c r="N88" s="2">
        <v>5.0999999999999996</v>
      </c>
      <c r="O88" s="2">
        <v>5.0999999999999996</v>
      </c>
      <c r="P88" s="2">
        <v>5.0999999999999996</v>
      </c>
      <c r="Q88" s="2">
        <v>125.97</v>
      </c>
      <c r="R88" s="2">
        <v>0</v>
      </c>
      <c r="S88" s="2">
        <v>27.285</v>
      </c>
      <c r="T88" s="2">
        <v>35040000</v>
      </c>
      <c r="U88" s="2">
        <v>9</v>
      </c>
      <c r="V88" s="2">
        <v>1.8187500000000001</v>
      </c>
      <c r="W88" s="2">
        <v>4.5744699999999998E-3</v>
      </c>
      <c r="X88" s="2">
        <v>-1.3287500000000001</v>
      </c>
      <c r="Y88" s="2">
        <v>-1.6302700000000001</v>
      </c>
      <c r="Z88" s="2" t="s">
        <v>381</v>
      </c>
      <c r="AA88" s="2" t="s">
        <v>381</v>
      </c>
      <c r="AB88" s="2">
        <v>219</v>
      </c>
    </row>
    <row r="89" spans="1:28" x14ac:dyDescent="0.2">
      <c r="A89" s="1" t="s">
        <v>386</v>
      </c>
      <c r="B89" s="2">
        <v>0</v>
      </c>
      <c r="C89" s="2">
        <v>0</v>
      </c>
      <c r="D89" s="2">
        <v>0</v>
      </c>
      <c r="E89" s="2">
        <f t="shared" si="4"/>
        <v>0</v>
      </c>
      <c r="F89" s="2">
        <v>23.9773</v>
      </c>
      <c r="G89" s="2">
        <v>23.704599999999999</v>
      </c>
      <c r="H89" s="2">
        <v>24.253799999999998</v>
      </c>
      <c r="I89" s="2">
        <f t="shared" si="5"/>
        <v>23.978566666666666</v>
      </c>
      <c r="J89" s="2" t="s">
        <v>26</v>
      </c>
      <c r="K89" s="2">
        <v>3</v>
      </c>
      <c r="L89" s="2">
        <v>3</v>
      </c>
      <c r="M89" s="2">
        <v>3</v>
      </c>
      <c r="N89" s="2">
        <v>12.1</v>
      </c>
      <c r="O89" s="2">
        <v>12.1</v>
      </c>
      <c r="P89" s="2">
        <v>12.1</v>
      </c>
      <c r="Q89" s="2">
        <v>22.085999999999999</v>
      </c>
      <c r="R89" s="2">
        <v>0</v>
      </c>
      <c r="S89" s="2">
        <v>8.4053000000000004</v>
      </c>
      <c r="T89" s="2">
        <v>51543000</v>
      </c>
      <c r="U89" s="2">
        <v>8</v>
      </c>
      <c r="V89" s="2">
        <v>2.44068</v>
      </c>
      <c r="W89" s="2">
        <v>2.1635199999999999E-3</v>
      </c>
      <c r="X89" s="2">
        <v>-1.3214999999999999</v>
      </c>
      <c r="Y89" s="2">
        <v>-1.84941</v>
      </c>
      <c r="Z89" s="2" t="s">
        <v>385</v>
      </c>
      <c r="AA89" s="2" t="s">
        <v>385</v>
      </c>
      <c r="AB89" s="2">
        <v>495</v>
      </c>
    </row>
    <row r="90" spans="1:28" x14ac:dyDescent="0.2">
      <c r="A90" s="1" t="s">
        <v>394</v>
      </c>
      <c r="B90" s="2">
        <v>0</v>
      </c>
      <c r="C90" s="2">
        <v>0</v>
      </c>
      <c r="D90" s="2">
        <v>0</v>
      </c>
      <c r="E90" s="2">
        <f t="shared" si="4"/>
        <v>0</v>
      </c>
      <c r="F90" s="2">
        <v>24.151800000000001</v>
      </c>
      <c r="G90" s="2">
        <v>24.0947</v>
      </c>
      <c r="H90" s="2">
        <v>24.4757</v>
      </c>
      <c r="I90" s="2">
        <f t="shared" si="5"/>
        <v>24.240733333333335</v>
      </c>
      <c r="J90" s="2" t="s">
        <v>26</v>
      </c>
      <c r="K90" s="2">
        <v>5</v>
      </c>
      <c r="L90" s="2">
        <v>5</v>
      </c>
      <c r="M90" s="2">
        <v>5</v>
      </c>
      <c r="N90" s="2">
        <v>13.6</v>
      </c>
      <c r="O90" s="2">
        <v>13.6</v>
      </c>
      <c r="P90" s="2">
        <v>13.6</v>
      </c>
      <c r="Q90" s="2">
        <v>49.512</v>
      </c>
      <c r="R90" s="2">
        <v>0</v>
      </c>
      <c r="S90" s="2">
        <v>11.737</v>
      </c>
      <c r="T90" s="2">
        <v>66302000</v>
      </c>
      <c r="U90" s="2">
        <v>6</v>
      </c>
      <c r="V90" s="2">
        <v>1.2181999999999999</v>
      </c>
      <c r="W90" s="2">
        <v>1.9301599999999999E-2</v>
      </c>
      <c r="X90" s="2">
        <v>-1.1507400000000001</v>
      </c>
      <c r="Y90" s="2">
        <v>-1.3504700000000001</v>
      </c>
      <c r="Z90" s="2" t="s">
        <v>393</v>
      </c>
      <c r="AA90" s="2" t="s">
        <v>393</v>
      </c>
      <c r="AB90" s="2">
        <v>130</v>
      </c>
    </row>
    <row r="91" spans="1:28" x14ac:dyDescent="0.2">
      <c r="A91" s="1" t="s">
        <v>398</v>
      </c>
      <c r="B91" s="2">
        <v>0</v>
      </c>
      <c r="C91" s="2">
        <v>0</v>
      </c>
      <c r="D91" s="2">
        <v>0</v>
      </c>
      <c r="E91" s="2">
        <f t="shared" si="4"/>
        <v>0</v>
      </c>
      <c r="F91" s="2">
        <v>23.972899999999999</v>
      </c>
      <c r="G91" s="2">
        <v>23.899799999999999</v>
      </c>
      <c r="H91" s="2">
        <v>24.3522</v>
      </c>
      <c r="I91" s="2">
        <f t="shared" si="5"/>
        <v>24.074966666666665</v>
      </c>
      <c r="J91" s="2" t="s">
        <v>26</v>
      </c>
      <c r="K91" s="2">
        <v>5</v>
      </c>
      <c r="L91" s="2">
        <v>5</v>
      </c>
      <c r="M91" s="2">
        <v>5</v>
      </c>
      <c r="N91" s="2">
        <v>8.8000000000000007</v>
      </c>
      <c r="O91" s="2">
        <v>8.8000000000000007</v>
      </c>
      <c r="P91" s="2">
        <v>8.8000000000000007</v>
      </c>
      <c r="Q91" s="2">
        <v>75.378</v>
      </c>
      <c r="R91" s="2">
        <v>0</v>
      </c>
      <c r="S91" s="2">
        <v>11.077</v>
      </c>
      <c r="T91" s="2">
        <v>68683000</v>
      </c>
      <c r="U91" s="2">
        <v>11</v>
      </c>
      <c r="V91" s="2">
        <v>1.2249300000000001</v>
      </c>
      <c r="W91" s="2">
        <v>2.0298E-2</v>
      </c>
      <c r="X91" s="2">
        <v>-1.1294900000000001</v>
      </c>
      <c r="Y91" s="2">
        <v>-1.31426</v>
      </c>
      <c r="Z91" s="2" t="s">
        <v>397</v>
      </c>
      <c r="AA91" s="2" t="s">
        <v>397</v>
      </c>
      <c r="AB91" s="2">
        <v>665</v>
      </c>
    </row>
    <row r="92" spans="1:28" x14ac:dyDescent="0.2">
      <c r="A92" s="1" t="s">
        <v>416</v>
      </c>
      <c r="B92" s="2">
        <v>0</v>
      </c>
      <c r="C92" s="2">
        <v>0</v>
      </c>
      <c r="D92" s="2">
        <v>0</v>
      </c>
      <c r="E92" s="2">
        <f t="shared" si="4"/>
        <v>0</v>
      </c>
      <c r="F92" s="2">
        <v>24.300999999999998</v>
      </c>
      <c r="G92" s="2">
        <v>24.015799999999999</v>
      </c>
      <c r="H92" s="2">
        <v>24.076499999999999</v>
      </c>
      <c r="I92" s="2">
        <f t="shared" si="5"/>
        <v>24.1311</v>
      </c>
      <c r="J92" s="2" t="s">
        <v>26</v>
      </c>
      <c r="K92" s="2">
        <v>9</v>
      </c>
      <c r="L92" s="2">
        <v>9</v>
      </c>
      <c r="M92" s="2">
        <v>9</v>
      </c>
      <c r="N92" s="2">
        <v>9</v>
      </c>
      <c r="O92" s="2">
        <v>9</v>
      </c>
      <c r="P92" s="2">
        <v>9</v>
      </c>
      <c r="Q92" s="2">
        <v>118.08</v>
      </c>
      <c r="R92" s="2">
        <v>0</v>
      </c>
      <c r="S92" s="2">
        <v>19.263000000000002</v>
      </c>
      <c r="T92" s="2">
        <v>67337000</v>
      </c>
      <c r="U92" s="2">
        <v>16</v>
      </c>
      <c r="V92" s="2">
        <v>2.9463599999999999</v>
      </c>
      <c r="W92" s="2">
        <v>4.4559600000000001E-3</v>
      </c>
      <c r="X92" s="2">
        <v>-0.98449900000000001</v>
      </c>
      <c r="Y92" s="2">
        <v>-1.5968800000000001</v>
      </c>
      <c r="Z92" s="2" t="s">
        <v>415</v>
      </c>
      <c r="AA92" s="2" t="s">
        <v>415</v>
      </c>
      <c r="AB92" s="2">
        <v>1035</v>
      </c>
    </row>
    <row r="93" spans="1:28" x14ac:dyDescent="0.2">
      <c r="A93" s="1" t="s">
        <v>421</v>
      </c>
      <c r="B93" s="2">
        <v>0</v>
      </c>
      <c r="C93" s="2">
        <v>0</v>
      </c>
      <c r="D93" s="2">
        <v>0</v>
      </c>
      <c r="E93" s="2">
        <f t="shared" si="4"/>
        <v>0</v>
      </c>
      <c r="F93" s="2">
        <v>24.436199999999999</v>
      </c>
      <c r="G93" s="2">
        <v>23.734500000000001</v>
      </c>
      <c r="H93" s="2">
        <v>24.068300000000001</v>
      </c>
      <c r="I93" s="2">
        <f t="shared" si="5"/>
        <v>24.079666666666668</v>
      </c>
      <c r="J93" s="2" t="s">
        <v>26</v>
      </c>
      <c r="K93" s="2">
        <v>2</v>
      </c>
      <c r="L93" s="2">
        <v>2</v>
      </c>
      <c r="M93" s="2">
        <v>2</v>
      </c>
      <c r="N93" s="2">
        <v>9.3000000000000007</v>
      </c>
      <c r="O93" s="2">
        <v>9.3000000000000007</v>
      </c>
      <c r="P93" s="2">
        <v>9.3000000000000007</v>
      </c>
      <c r="Q93" s="2">
        <v>26.559000000000001</v>
      </c>
      <c r="R93" s="2">
        <v>0</v>
      </c>
      <c r="S93" s="2">
        <v>9.2690000000000001</v>
      </c>
      <c r="T93" s="2">
        <v>56975000</v>
      </c>
      <c r="U93" s="2">
        <v>6</v>
      </c>
      <c r="V93" s="2">
        <v>1.32657</v>
      </c>
      <c r="W93" s="2">
        <v>3.1857700000000003E-2</v>
      </c>
      <c r="X93" s="2">
        <v>-0.93771300000000002</v>
      </c>
      <c r="Y93" s="2">
        <v>-1.13741</v>
      </c>
      <c r="Z93" s="2" t="s">
        <v>420</v>
      </c>
      <c r="AA93" s="2" t="s">
        <v>420</v>
      </c>
      <c r="AB93" s="2">
        <v>430</v>
      </c>
    </row>
    <row r="94" spans="1:28" x14ac:dyDescent="0.2">
      <c r="A94" s="1" t="s">
        <v>396</v>
      </c>
      <c r="B94" s="2">
        <v>0</v>
      </c>
      <c r="C94" s="2">
        <v>0</v>
      </c>
      <c r="D94" s="2">
        <v>23.2942</v>
      </c>
      <c r="E94" s="2">
        <f t="shared" si="4"/>
        <v>7.764733333333333</v>
      </c>
      <c r="F94" s="2">
        <v>23.723800000000001</v>
      </c>
      <c r="G94" s="2">
        <v>24.794799999999999</v>
      </c>
      <c r="H94" s="2">
        <v>23.751999999999999</v>
      </c>
      <c r="I94" s="2">
        <f t="shared" si="5"/>
        <v>24.090199999999999</v>
      </c>
      <c r="J94" s="2" t="s">
        <v>26</v>
      </c>
      <c r="K94" s="2">
        <v>4</v>
      </c>
      <c r="L94" s="2">
        <v>4</v>
      </c>
      <c r="M94" s="2">
        <v>4</v>
      </c>
      <c r="N94" s="2">
        <v>8.1999999999999993</v>
      </c>
      <c r="O94" s="2">
        <v>8.1999999999999993</v>
      </c>
      <c r="P94" s="2">
        <v>8.1999999999999993</v>
      </c>
      <c r="Q94" s="2">
        <v>67.313999999999993</v>
      </c>
      <c r="R94" s="2">
        <v>0</v>
      </c>
      <c r="S94" s="2">
        <v>16.908000000000001</v>
      </c>
      <c r="T94" s="2">
        <v>67842000</v>
      </c>
      <c r="U94" s="2">
        <v>13</v>
      </c>
      <c r="V94" s="2">
        <v>1.2082299999999999</v>
      </c>
      <c r="W94" s="2">
        <v>2.05136E-2</v>
      </c>
      <c r="X94" s="2">
        <v>-1.14676</v>
      </c>
      <c r="Y94" s="2">
        <v>-1.25149</v>
      </c>
      <c r="Z94" s="2" t="s">
        <v>395</v>
      </c>
      <c r="AA94" s="2" t="s">
        <v>395</v>
      </c>
      <c r="AB94" s="2">
        <v>701</v>
      </c>
    </row>
    <row r="95" spans="1:28" x14ac:dyDescent="0.2">
      <c r="A95" s="1" t="s">
        <v>43</v>
      </c>
      <c r="B95" s="2">
        <v>23.432400000000001</v>
      </c>
      <c r="C95" s="2">
        <v>0</v>
      </c>
      <c r="D95" s="2">
        <v>0</v>
      </c>
      <c r="E95" s="2">
        <f t="shared" si="4"/>
        <v>7.8108000000000004</v>
      </c>
      <c r="F95" s="2">
        <v>27.4724</v>
      </c>
      <c r="G95" s="2">
        <v>29.075099999999999</v>
      </c>
      <c r="H95" s="2">
        <v>29.2408</v>
      </c>
      <c r="I95" s="2">
        <f t="shared" si="5"/>
        <v>28.596099999999996</v>
      </c>
      <c r="J95" s="2" t="s">
        <v>26</v>
      </c>
      <c r="K95" s="2">
        <v>16</v>
      </c>
      <c r="L95" s="2">
        <v>16</v>
      </c>
      <c r="M95" s="2">
        <v>16</v>
      </c>
      <c r="N95" s="2">
        <v>32.6</v>
      </c>
      <c r="O95" s="2">
        <v>32.6</v>
      </c>
      <c r="P95" s="2">
        <v>32.6</v>
      </c>
      <c r="Q95" s="2">
        <v>47.628</v>
      </c>
      <c r="R95" s="2">
        <v>0</v>
      </c>
      <c r="S95" s="2">
        <v>109.59</v>
      </c>
      <c r="T95" s="2">
        <v>1488900000</v>
      </c>
      <c r="U95" s="2">
        <v>56</v>
      </c>
      <c r="V95" s="2">
        <v>2.3210500000000001</v>
      </c>
      <c r="W95" s="2">
        <v>0</v>
      </c>
      <c r="X95" s="2">
        <v>-5.5946499999999997</v>
      </c>
      <c r="Y95" s="2">
        <v>-5.0664999999999996</v>
      </c>
      <c r="Z95" s="2" t="s">
        <v>42</v>
      </c>
      <c r="AA95" s="2" t="s">
        <v>42</v>
      </c>
      <c r="AB95" s="2">
        <v>1175</v>
      </c>
    </row>
    <row r="96" spans="1:28" x14ac:dyDescent="0.2">
      <c r="A96" s="1" t="s">
        <v>41</v>
      </c>
      <c r="B96" s="2">
        <v>0</v>
      </c>
      <c r="C96" s="2">
        <v>0</v>
      </c>
      <c r="D96" s="2">
        <v>23.549099999999999</v>
      </c>
      <c r="E96" s="2">
        <f t="shared" si="4"/>
        <v>7.8496999999999995</v>
      </c>
      <c r="F96" s="2">
        <v>28.281400000000001</v>
      </c>
      <c r="G96" s="2">
        <v>28.3139</v>
      </c>
      <c r="H96" s="2">
        <v>28.4815</v>
      </c>
      <c r="I96" s="2">
        <f t="shared" si="5"/>
        <v>28.358933333333336</v>
      </c>
      <c r="J96" s="2" t="s">
        <v>26</v>
      </c>
      <c r="K96" s="2">
        <v>11</v>
      </c>
      <c r="L96" s="2">
        <v>11</v>
      </c>
      <c r="M96" s="2">
        <v>11</v>
      </c>
      <c r="N96" s="2">
        <v>35.5</v>
      </c>
      <c r="O96" s="2">
        <v>35.5</v>
      </c>
      <c r="P96" s="2">
        <v>35.5</v>
      </c>
      <c r="Q96" s="2">
        <v>34.834000000000003</v>
      </c>
      <c r="R96" s="2">
        <v>0</v>
      </c>
      <c r="S96" s="2">
        <v>86.655000000000001</v>
      </c>
      <c r="T96" s="2">
        <v>1145300000</v>
      </c>
      <c r="U96" s="2">
        <v>34</v>
      </c>
      <c r="V96" s="2">
        <v>2.1783800000000002</v>
      </c>
      <c r="W96" s="2">
        <v>0</v>
      </c>
      <c r="X96" s="2">
        <v>-5.7778400000000003</v>
      </c>
      <c r="Y96" s="2">
        <v>-5.7756100000000004</v>
      </c>
      <c r="Z96" s="2" t="s">
        <v>39</v>
      </c>
      <c r="AA96" s="2" t="s">
        <v>40</v>
      </c>
      <c r="AB96" s="2">
        <v>691</v>
      </c>
    </row>
    <row r="97" spans="1:28" x14ac:dyDescent="0.2">
      <c r="A97" s="1" t="s">
        <v>331</v>
      </c>
      <c r="B97" s="2">
        <v>0</v>
      </c>
      <c r="C97" s="2">
        <v>23.630199999999999</v>
      </c>
      <c r="D97" s="2">
        <v>0</v>
      </c>
      <c r="E97" s="2">
        <f t="shared" si="4"/>
        <v>7.8767333333333331</v>
      </c>
      <c r="F97" s="2">
        <v>25.075099999999999</v>
      </c>
      <c r="G97" s="2">
        <v>25.601299999999998</v>
      </c>
      <c r="H97" s="2">
        <v>25.334299999999999</v>
      </c>
      <c r="I97" s="2">
        <f t="shared" si="5"/>
        <v>25.3369</v>
      </c>
      <c r="J97" s="2" t="s">
        <v>26</v>
      </c>
      <c r="K97" s="2">
        <v>3</v>
      </c>
      <c r="L97" s="2">
        <v>3</v>
      </c>
      <c r="M97" s="2">
        <v>3</v>
      </c>
      <c r="N97" s="2">
        <v>15</v>
      </c>
      <c r="O97" s="2">
        <v>15</v>
      </c>
      <c r="P97" s="2">
        <v>15</v>
      </c>
      <c r="Q97" s="2">
        <v>24.635999999999999</v>
      </c>
      <c r="R97" s="2">
        <v>0</v>
      </c>
      <c r="S97" s="2">
        <v>19.227</v>
      </c>
      <c r="T97" s="2">
        <v>148640000</v>
      </c>
      <c r="U97" s="2">
        <v>13</v>
      </c>
      <c r="V97" s="2">
        <v>1.26647</v>
      </c>
      <c r="W97" s="2">
        <v>6.2941200000000003E-3</v>
      </c>
      <c r="X97" s="2">
        <v>-1.7080599999999999</v>
      </c>
      <c r="Y97" s="2">
        <v>-1.73285</v>
      </c>
      <c r="Z97" s="2" t="s">
        <v>330</v>
      </c>
      <c r="AA97" s="2" t="s">
        <v>330</v>
      </c>
      <c r="AB97" s="2">
        <v>434</v>
      </c>
    </row>
    <row r="98" spans="1:28" x14ac:dyDescent="0.2">
      <c r="A98" s="1" t="s">
        <v>230</v>
      </c>
      <c r="B98" s="2">
        <v>0</v>
      </c>
      <c r="C98" s="2">
        <v>0</v>
      </c>
      <c r="D98" s="2">
        <v>23.764600000000002</v>
      </c>
      <c r="E98" s="2">
        <f t="shared" ref="E98:E129" si="6">AVERAGE(B98:D98)</f>
        <v>7.9215333333333335</v>
      </c>
      <c r="F98" s="2">
        <v>25.456099999999999</v>
      </c>
      <c r="G98" s="2">
        <v>26.917100000000001</v>
      </c>
      <c r="H98" s="2">
        <v>25.4938</v>
      </c>
      <c r="I98" s="2">
        <f t="shared" ref="I98:I129" si="7">AVERAGE(F98:H98)</f>
        <v>25.955666666666662</v>
      </c>
      <c r="J98" s="2" t="s">
        <v>26</v>
      </c>
      <c r="K98" s="2">
        <v>11</v>
      </c>
      <c r="L98" s="2">
        <v>11</v>
      </c>
      <c r="M98" s="2">
        <v>11</v>
      </c>
      <c r="N98" s="2">
        <v>12.4</v>
      </c>
      <c r="O98" s="2">
        <v>12.4</v>
      </c>
      <c r="P98" s="2">
        <v>12.4</v>
      </c>
      <c r="Q98" s="2">
        <v>112.42</v>
      </c>
      <c r="R98" s="2">
        <v>0</v>
      </c>
      <c r="S98" s="2">
        <v>57.411000000000001</v>
      </c>
      <c r="T98" s="2">
        <v>202660000</v>
      </c>
      <c r="U98" s="2">
        <v>24</v>
      </c>
      <c r="V98" s="2">
        <v>1.68031</v>
      </c>
      <c r="W98" s="2">
        <v>1.0877199999999999E-3</v>
      </c>
      <c r="X98" s="2">
        <v>-2.5731899999999999</v>
      </c>
      <c r="Y98" s="2">
        <v>-2.52216</v>
      </c>
      <c r="Z98" s="2" t="s">
        <v>229</v>
      </c>
      <c r="AA98" s="2" t="s">
        <v>229</v>
      </c>
      <c r="AB98" s="2">
        <v>787</v>
      </c>
    </row>
    <row r="99" spans="1:28" x14ac:dyDescent="0.2">
      <c r="A99" s="1" t="s">
        <v>240</v>
      </c>
      <c r="B99" s="2">
        <v>23.816600000000001</v>
      </c>
      <c r="C99" s="2">
        <v>0</v>
      </c>
      <c r="D99" s="2">
        <v>0</v>
      </c>
      <c r="E99" s="2">
        <f t="shared" si="6"/>
        <v>7.9388666666666667</v>
      </c>
      <c r="F99" s="2">
        <v>26.0366</v>
      </c>
      <c r="G99" s="2">
        <v>24.727799999999998</v>
      </c>
      <c r="H99" s="2">
        <v>25.416699999999999</v>
      </c>
      <c r="I99" s="2">
        <f t="shared" si="7"/>
        <v>25.393699999999995</v>
      </c>
      <c r="J99" s="2" t="s">
        <v>26</v>
      </c>
      <c r="K99" s="2">
        <v>11</v>
      </c>
      <c r="L99" s="2">
        <v>9</v>
      </c>
      <c r="M99" s="2">
        <v>9</v>
      </c>
      <c r="N99" s="2">
        <v>18.7</v>
      </c>
      <c r="O99" s="2">
        <v>16.600000000000001</v>
      </c>
      <c r="P99" s="2">
        <v>16.600000000000001</v>
      </c>
      <c r="Q99" s="2">
        <v>75.022000000000006</v>
      </c>
      <c r="R99" s="2">
        <v>0</v>
      </c>
      <c r="S99" s="2">
        <v>20.518000000000001</v>
      </c>
      <c r="T99" s="2">
        <v>180990000</v>
      </c>
      <c r="U99" s="2">
        <v>24</v>
      </c>
      <c r="V99" s="2">
        <v>1.44326</v>
      </c>
      <c r="W99" s="2">
        <v>2.2933300000000001E-3</v>
      </c>
      <c r="X99" s="2">
        <v>-2.4708700000000001</v>
      </c>
      <c r="Y99" s="2">
        <v>-2.0193099999999999</v>
      </c>
      <c r="Z99" s="2" t="s">
        <v>239</v>
      </c>
      <c r="AA99" s="2" t="s">
        <v>239</v>
      </c>
      <c r="AB99" s="2">
        <v>230</v>
      </c>
    </row>
    <row r="100" spans="1:28" x14ac:dyDescent="0.2">
      <c r="A100" s="1" t="s">
        <v>122</v>
      </c>
      <c r="B100" s="2">
        <v>0</v>
      </c>
      <c r="C100" s="2">
        <v>0</v>
      </c>
      <c r="D100" s="2">
        <v>23.9389</v>
      </c>
      <c r="E100" s="2">
        <f t="shared" si="6"/>
        <v>7.9796333333333331</v>
      </c>
      <c r="F100" s="2">
        <v>27.0504</v>
      </c>
      <c r="G100" s="2">
        <v>25.698799999999999</v>
      </c>
      <c r="H100" s="2">
        <v>26.152999999999999</v>
      </c>
      <c r="I100" s="2">
        <f t="shared" si="7"/>
        <v>26.30073333333333</v>
      </c>
      <c r="J100" s="2" t="s">
        <v>26</v>
      </c>
      <c r="K100" s="2">
        <v>7</v>
      </c>
      <c r="L100" s="2">
        <v>7</v>
      </c>
      <c r="M100" s="2">
        <v>7</v>
      </c>
      <c r="N100" s="2">
        <v>19.8</v>
      </c>
      <c r="O100" s="2">
        <v>19.8</v>
      </c>
      <c r="P100" s="2">
        <v>19.8</v>
      </c>
      <c r="Q100" s="2">
        <v>42.064</v>
      </c>
      <c r="R100" s="2">
        <v>0</v>
      </c>
      <c r="S100" s="2">
        <v>67.596999999999994</v>
      </c>
      <c r="T100" s="2">
        <v>298640000</v>
      </c>
      <c r="U100" s="2">
        <v>15</v>
      </c>
      <c r="V100" s="2">
        <v>1.9677100000000001</v>
      </c>
      <c r="W100" s="2">
        <v>0</v>
      </c>
      <c r="X100" s="2">
        <v>-3.5254099999999999</v>
      </c>
      <c r="Y100" s="2">
        <v>-2.9119799999999998</v>
      </c>
      <c r="Z100" s="2" t="s">
        <v>121</v>
      </c>
      <c r="AA100" s="2" t="s">
        <v>121</v>
      </c>
      <c r="AB100" s="2">
        <v>391</v>
      </c>
    </row>
    <row r="101" spans="1:28" x14ac:dyDescent="0.2">
      <c r="A101" s="1" t="s">
        <v>380</v>
      </c>
      <c r="B101" s="2">
        <v>24.1221</v>
      </c>
      <c r="C101" s="2">
        <v>0</v>
      </c>
      <c r="D101" s="2">
        <v>0</v>
      </c>
      <c r="E101" s="2">
        <f t="shared" si="6"/>
        <v>8.0406999999999993</v>
      </c>
      <c r="F101" s="2">
        <v>24.840699999999998</v>
      </c>
      <c r="G101" s="2">
        <v>24.312200000000001</v>
      </c>
      <c r="H101" s="2">
        <v>23.928000000000001</v>
      </c>
      <c r="I101" s="2">
        <f t="shared" si="7"/>
        <v>24.360299999999999</v>
      </c>
      <c r="J101" s="2" t="s">
        <v>26</v>
      </c>
      <c r="K101" s="2">
        <v>6</v>
      </c>
      <c r="L101" s="2">
        <v>6</v>
      </c>
      <c r="M101" s="2">
        <v>6</v>
      </c>
      <c r="N101" s="2">
        <v>10.199999999999999</v>
      </c>
      <c r="O101" s="2">
        <v>10.199999999999999</v>
      </c>
      <c r="P101" s="2">
        <v>10.199999999999999</v>
      </c>
      <c r="Q101" s="2">
        <v>71.638999999999996</v>
      </c>
      <c r="R101" s="2">
        <v>0</v>
      </c>
      <c r="S101" s="2">
        <v>21.545999999999999</v>
      </c>
      <c r="T101" s="2">
        <v>97789000</v>
      </c>
      <c r="U101" s="2">
        <v>15</v>
      </c>
      <c r="V101" s="2">
        <v>0.89061100000000004</v>
      </c>
      <c r="W101" s="2">
        <v>3.3305000000000001E-2</v>
      </c>
      <c r="X101" s="2">
        <v>-1.3476600000000001</v>
      </c>
      <c r="Y101" s="2">
        <v>-1.1906600000000001</v>
      </c>
      <c r="Z101" s="2" t="s">
        <v>379</v>
      </c>
      <c r="AA101" s="2" t="s">
        <v>379</v>
      </c>
      <c r="AB101" s="2">
        <v>1563</v>
      </c>
    </row>
    <row r="102" spans="1:28" x14ac:dyDescent="0.2">
      <c r="A102" s="1" t="s">
        <v>128</v>
      </c>
      <c r="B102" s="2">
        <v>0</v>
      </c>
      <c r="C102" s="2">
        <v>24.133099999999999</v>
      </c>
      <c r="D102" s="2">
        <v>0</v>
      </c>
      <c r="E102" s="2">
        <f t="shared" si="6"/>
        <v>8.0443666666666669</v>
      </c>
      <c r="F102" s="2">
        <v>27.414999999999999</v>
      </c>
      <c r="G102" s="2">
        <v>26.57</v>
      </c>
      <c r="H102" s="2">
        <v>27.313199999999998</v>
      </c>
      <c r="I102" s="2">
        <f t="shared" si="7"/>
        <v>27.099399999999999</v>
      </c>
      <c r="J102" s="2" t="s">
        <v>26</v>
      </c>
      <c r="K102" s="2">
        <v>12</v>
      </c>
      <c r="L102" s="2">
        <v>12</v>
      </c>
      <c r="M102" s="2">
        <v>12</v>
      </c>
      <c r="N102" s="2">
        <v>39.700000000000003</v>
      </c>
      <c r="O102" s="2">
        <v>39.700000000000003</v>
      </c>
      <c r="P102" s="2">
        <v>39.700000000000003</v>
      </c>
      <c r="Q102" s="2">
        <v>38.438000000000002</v>
      </c>
      <c r="R102" s="2">
        <v>0</v>
      </c>
      <c r="S102" s="2">
        <v>90.822999999999993</v>
      </c>
      <c r="T102" s="2">
        <v>489640000</v>
      </c>
      <c r="U102" s="2">
        <v>35</v>
      </c>
      <c r="V102" s="2">
        <v>3.1278800000000002</v>
      </c>
      <c r="W102" s="2">
        <v>0</v>
      </c>
      <c r="X102" s="2">
        <v>-3.4907699999999999</v>
      </c>
      <c r="Y102" s="2">
        <v>-3.98725</v>
      </c>
      <c r="Z102" s="2" t="s">
        <v>127</v>
      </c>
      <c r="AA102" s="2" t="s">
        <v>127</v>
      </c>
      <c r="AB102" s="2">
        <v>1606</v>
      </c>
    </row>
    <row r="103" spans="1:28" x14ac:dyDescent="0.2">
      <c r="A103" s="1" t="s">
        <v>217</v>
      </c>
      <c r="B103" s="2">
        <v>0</v>
      </c>
      <c r="C103" s="2">
        <v>24.627600000000001</v>
      </c>
      <c r="D103" s="2">
        <v>0</v>
      </c>
      <c r="E103" s="2">
        <f t="shared" si="6"/>
        <v>8.2092000000000009</v>
      </c>
      <c r="F103" s="2">
        <v>26.513200000000001</v>
      </c>
      <c r="G103" s="2">
        <v>26.566700000000001</v>
      </c>
      <c r="H103" s="2">
        <v>26.71</v>
      </c>
      <c r="I103" s="2">
        <f t="shared" si="7"/>
        <v>26.596633333333333</v>
      </c>
      <c r="J103" s="2" t="s">
        <v>26</v>
      </c>
      <c r="K103" s="2">
        <v>16</v>
      </c>
      <c r="L103" s="2">
        <v>3</v>
      </c>
      <c r="M103" s="2">
        <v>2</v>
      </c>
      <c r="N103" s="2">
        <v>27.9</v>
      </c>
      <c r="O103" s="2">
        <v>7</v>
      </c>
      <c r="P103" s="2">
        <v>3.6</v>
      </c>
      <c r="Q103" s="2">
        <v>49.67</v>
      </c>
      <c r="R103" s="2">
        <v>0</v>
      </c>
      <c r="S103" s="2">
        <v>31.338000000000001</v>
      </c>
      <c r="T103" s="2">
        <v>353130000</v>
      </c>
      <c r="U103" s="2">
        <v>10</v>
      </c>
      <c r="V103" s="2">
        <v>1.82972</v>
      </c>
      <c r="W103" s="2">
        <v>0</v>
      </c>
      <c r="X103" s="2">
        <v>-2.67</v>
      </c>
      <c r="Y103" s="2">
        <v>-3.1209799999999999</v>
      </c>
      <c r="Z103" s="2" t="s">
        <v>215</v>
      </c>
      <c r="AA103" s="2" t="s">
        <v>216</v>
      </c>
      <c r="AB103" s="2">
        <v>323</v>
      </c>
    </row>
    <row r="104" spans="1:28" x14ac:dyDescent="0.2">
      <c r="A104" s="1" t="s">
        <v>32</v>
      </c>
      <c r="B104" s="2">
        <v>0</v>
      </c>
      <c r="C104" s="2">
        <v>24.639800000000001</v>
      </c>
      <c r="D104" s="2">
        <v>0</v>
      </c>
      <c r="E104" s="2">
        <f t="shared" si="6"/>
        <v>8.2132666666666676</v>
      </c>
      <c r="F104" s="2">
        <v>29.296299999999999</v>
      </c>
      <c r="G104" s="2">
        <v>29.702999999999999</v>
      </c>
      <c r="H104" s="2">
        <v>29.625399999999999</v>
      </c>
      <c r="I104" s="2">
        <f t="shared" si="7"/>
        <v>29.541566666666665</v>
      </c>
      <c r="J104" s="2" t="s">
        <v>26</v>
      </c>
      <c r="K104" s="2">
        <v>14</v>
      </c>
      <c r="L104" s="2">
        <v>13</v>
      </c>
      <c r="M104" s="2">
        <v>13</v>
      </c>
      <c r="N104" s="2">
        <v>52.5</v>
      </c>
      <c r="O104" s="2">
        <v>52.5</v>
      </c>
      <c r="P104" s="2">
        <v>52.5</v>
      </c>
      <c r="Q104" s="2">
        <v>21.891999999999999</v>
      </c>
      <c r="R104" s="2">
        <v>0</v>
      </c>
      <c r="S104" s="2">
        <v>110.52</v>
      </c>
      <c r="T104" s="2">
        <v>2484300000</v>
      </c>
      <c r="U104" s="2">
        <v>46</v>
      </c>
      <c r="V104" s="2">
        <v>1.89022</v>
      </c>
      <c r="W104" s="2">
        <v>0</v>
      </c>
      <c r="X104" s="2">
        <v>-6.4066999999999998</v>
      </c>
      <c r="Y104" s="2">
        <v>-4.9611099999999997</v>
      </c>
      <c r="Z104" s="2" t="s">
        <v>31</v>
      </c>
      <c r="AA104" s="2" t="s">
        <v>31</v>
      </c>
      <c r="AB104" s="2">
        <v>516</v>
      </c>
    </row>
    <row r="105" spans="1:28" x14ac:dyDescent="0.2">
      <c r="A105" s="1" t="s">
        <v>153</v>
      </c>
      <c r="B105" s="2">
        <v>0</v>
      </c>
      <c r="C105" s="2">
        <v>24.6433</v>
      </c>
      <c r="D105" s="2">
        <v>0</v>
      </c>
      <c r="E105" s="2">
        <f t="shared" si="6"/>
        <v>8.2144333333333339</v>
      </c>
      <c r="F105" s="2">
        <v>26.9038</v>
      </c>
      <c r="G105" s="2">
        <v>25.863099999999999</v>
      </c>
      <c r="H105" s="2">
        <v>27.077100000000002</v>
      </c>
      <c r="I105" s="2">
        <f t="shared" si="7"/>
        <v>26.614666666666665</v>
      </c>
      <c r="J105" s="2" t="s">
        <v>26</v>
      </c>
      <c r="K105" s="2">
        <v>10</v>
      </c>
      <c r="L105" s="2">
        <v>10</v>
      </c>
      <c r="M105" s="2">
        <v>10</v>
      </c>
      <c r="N105" s="2">
        <v>44.2</v>
      </c>
      <c r="O105" s="2">
        <v>44.2</v>
      </c>
      <c r="P105" s="2">
        <v>44.2</v>
      </c>
      <c r="Q105" s="2">
        <v>25.035</v>
      </c>
      <c r="R105" s="2">
        <v>0</v>
      </c>
      <c r="S105" s="2">
        <v>25.550999999999998</v>
      </c>
      <c r="T105" s="2">
        <v>413190000</v>
      </c>
      <c r="U105" s="2">
        <v>24</v>
      </c>
      <c r="V105" s="2">
        <v>1.6771100000000001</v>
      </c>
      <c r="W105" s="2">
        <v>0</v>
      </c>
      <c r="X105" s="2">
        <v>-3.3120500000000002</v>
      </c>
      <c r="Y105" s="2">
        <v>-2.6036199999999998</v>
      </c>
      <c r="Z105" s="2" t="s">
        <v>152</v>
      </c>
      <c r="AA105" s="2" t="s">
        <v>152</v>
      </c>
      <c r="AB105" s="2">
        <v>494</v>
      </c>
    </row>
    <row r="106" spans="1:28" x14ac:dyDescent="0.2">
      <c r="A106" s="1" t="s">
        <v>36</v>
      </c>
      <c r="B106" s="2">
        <v>0</v>
      </c>
      <c r="C106" s="2">
        <v>25.7059</v>
      </c>
      <c r="D106" s="2">
        <v>0</v>
      </c>
      <c r="E106" s="2">
        <f t="shared" si="6"/>
        <v>8.5686333333333327</v>
      </c>
      <c r="F106" s="2">
        <v>28.7027</v>
      </c>
      <c r="G106" s="2">
        <v>29.616800000000001</v>
      </c>
      <c r="H106" s="2">
        <v>30.993600000000001</v>
      </c>
      <c r="I106" s="2">
        <f t="shared" si="7"/>
        <v>29.771033333333335</v>
      </c>
      <c r="J106" s="2" t="s">
        <v>26</v>
      </c>
      <c r="K106" s="2">
        <v>18</v>
      </c>
      <c r="L106" s="2">
        <v>18</v>
      </c>
      <c r="M106" s="2">
        <v>18</v>
      </c>
      <c r="N106" s="2">
        <v>32.5</v>
      </c>
      <c r="O106" s="2">
        <v>32.5</v>
      </c>
      <c r="P106" s="2">
        <v>32.5</v>
      </c>
      <c r="Q106" s="2">
        <v>56.65</v>
      </c>
      <c r="R106" s="2">
        <v>0</v>
      </c>
      <c r="S106" s="2">
        <v>172.22</v>
      </c>
      <c r="T106" s="2">
        <v>3273000000</v>
      </c>
      <c r="U106" s="2">
        <v>58</v>
      </c>
      <c r="V106" s="2">
        <v>1.9222300000000001</v>
      </c>
      <c r="W106" s="2">
        <v>0</v>
      </c>
      <c r="X106" s="2">
        <v>-6.1600700000000002</v>
      </c>
      <c r="Y106" s="2">
        <v>-3.52671</v>
      </c>
      <c r="Z106" s="2" t="s">
        <v>35</v>
      </c>
      <c r="AA106" s="2" t="s">
        <v>35</v>
      </c>
      <c r="AB106" s="2">
        <v>153</v>
      </c>
    </row>
    <row r="107" spans="1:28" x14ac:dyDescent="0.2">
      <c r="A107" s="1" t="s">
        <v>71</v>
      </c>
      <c r="B107" s="2">
        <v>0</v>
      </c>
      <c r="C107" s="2">
        <v>25.7362</v>
      </c>
      <c r="D107" s="2">
        <v>0</v>
      </c>
      <c r="E107" s="2">
        <f t="shared" si="6"/>
        <v>8.578733333333334</v>
      </c>
      <c r="F107" s="2">
        <v>28.294</v>
      </c>
      <c r="G107" s="2">
        <v>28.265899999999998</v>
      </c>
      <c r="H107" s="2">
        <v>28.500499999999999</v>
      </c>
      <c r="I107" s="2">
        <f t="shared" si="7"/>
        <v>28.353466666666666</v>
      </c>
      <c r="J107" s="2" t="s">
        <v>26</v>
      </c>
      <c r="K107" s="2">
        <v>9</v>
      </c>
      <c r="L107" s="2">
        <v>9</v>
      </c>
      <c r="M107" s="2">
        <v>5</v>
      </c>
      <c r="N107" s="2">
        <v>60.5</v>
      </c>
      <c r="O107" s="2">
        <v>60.5</v>
      </c>
      <c r="P107" s="2">
        <v>30.3</v>
      </c>
      <c r="Q107" s="2">
        <v>17.297999999999998</v>
      </c>
      <c r="R107" s="2">
        <v>0</v>
      </c>
      <c r="S107" s="2">
        <v>25.359000000000002</v>
      </c>
      <c r="T107" s="2">
        <v>1152300000</v>
      </c>
      <c r="U107" s="2">
        <v>39</v>
      </c>
      <c r="V107" s="2">
        <v>1.4500599999999999</v>
      </c>
      <c r="W107" s="2">
        <v>0</v>
      </c>
      <c r="X107" s="2">
        <v>-4.23644</v>
      </c>
      <c r="Y107" s="2">
        <v>-3.1753999999999998</v>
      </c>
      <c r="Z107" s="2" t="s">
        <v>70</v>
      </c>
      <c r="AA107" s="2" t="s">
        <v>70</v>
      </c>
      <c r="AB107" s="2">
        <v>439</v>
      </c>
    </row>
    <row r="108" spans="1:28" x14ac:dyDescent="0.2">
      <c r="A108" s="1" t="s">
        <v>49</v>
      </c>
      <c r="B108" s="2">
        <v>0</v>
      </c>
      <c r="C108" s="2">
        <v>26.694400000000002</v>
      </c>
      <c r="D108" s="2">
        <v>0</v>
      </c>
      <c r="E108" s="2">
        <f t="shared" si="6"/>
        <v>8.8981333333333339</v>
      </c>
      <c r="F108" s="2">
        <v>29.378900000000002</v>
      </c>
      <c r="G108" s="2">
        <v>29.233899999999998</v>
      </c>
      <c r="H108" s="2">
        <v>29.274000000000001</v>
      </c>
      <c r="I108" s="2">
        <f t="shared" si="7"/>
        <v>29.295599999999997</v>
      </c>
      <c r="J108" s="2" t="s">
        <v>26</v>
      </c>
      <c r="K108" s="2">
        <v>6</v>
      </c>
      <c r="L108" s="2">
        <v>6</v>
      </c>
      <c r="M108" s="2">
        <v>6</v>
      </c>
      <c r="N108" s="2">
        <v>52.4</v>
      </c>
      <c r="O108" s="2">
        <v>52.4</v>
      </c>
      <c r="P108" s="2">
        <v>52.4</v>
      </c>
      <c r="Q108" s="2">
        <v>11.737</v>
      </c>
      <c r="R108" s="2">
        <v>0</v>
      </c>
      <c r="S108" s="2">
        <v>48.058</v>
      </c>
      <c r="T108" s="2">
        <v>2174200000</v>
      </c>
      <c r="U108" s="2">
        <v>40</v>
      </c>
      <c r="V108" s="2">
        <v>1.21872</v>
      </c>
      <c r="W108" s="2">
        <v>9.9200000000000004E-4</v>
      </c>
      <c r="X108" s="2">
        <v>-5.1334200000000001</v>
      </c>
      <c r="Y108" s="2">
        <v>-2.81257</v>
      </c>
      <c r="Z108" s="2" t="s">
        <v>48</v>
      </c>
      <c r="AA108" s="2" t="s">
        <v>48</v>
      </c>
      <c r="AB108" s="2">
        <v>357</v>
      </c>
    </row>
    <row r="109" spans="1:28" x14ac:dyDescent="0.2">
      <c r="A109" s="1" t="s">
        <v>142</v>
      </c>
      <c r="B109" s="2">
        <v>22.606100000000001</v>
      </c>
      <c r="C109" s="2">
        <v>0</v>
      </c>
      <c r="D109" s="2">
        <v>23.113399999999999</v>
      </c>
      <c r="E109" s="2">
        <f t="shared" si="6"/>
        <v>15.239833333333332</v>
      </c>
      <c r="F109" s="2">
        <v>25.397400000000001</v>
      </c>
      <c r="G109" s="2">
        <v>26.1191</v>
      </c>
      <c r="H109" s="2">
        <v>26.6144</v>
      </c>
      <c r="I109" s="2">
        <f t="shared" si="7"/>
        <v>26.043633333333332</v>
      </c>
      <c r="J109" s="2" t="s">
        <v>26</v>
      </c>
      <c r="K109" s="2">
        <v>22</v>
      </c>
      <c r="L109" s="2">
        <v>22</v>
      </c>
      <c r="M109" s="2">
        <v>22</v>
      </c>
      <c r="N109" s="2">
        <v>6.4</v>
      </c>
      <c r="O109" s="2">
        <v>6.4</v>
      </c>
      <c r="P109" s="2">
        <v>6.4</v>
      </c>
      <c r="Q109" s="2">
        <v>513.63</v>
      </c>
      <c r="R109" s="2">
        <v>0</v>
      </c>
      <c r="S109" s="2">
        <v>103.74</v>
      </c>
      <c r="T109" s="2">
        <v>249030000</v>
      </c>
      <c r="U109" s="2">
        <v>38</v>
      </c>
      <c r="V109" s="2">
        <v>2.6684600000000001</v>
      </c>
      <c r="W109" s="2">
        <v>0</v>
      </c>
      <c r="X109" s="2">
        <v>-3.39256</v>
      </c>
      <c r="Y109" s="2">
        <v>-3.6256200000000001</v>
      </c>
      <c r="Z109" s="2" t="s">
        <v>141</v>
      </c>
      <c r="AA109" s="2" t="s">
        <v>141</v>
      </c>
      <c r="AB109" s="2">
        <v>212</v>
      </c>
    </row>
    <row r="110" spans="1:28" x14ac:dyDescent="0.2">
      <c r="A110" s="1" t="s">
        <v>34</v>
      </c>
      <c r="B110" s="2">
        <v>0</v>
      </c>
      <c r="C110" s="2">
        <v>22.730599999999999</v>
      </c>
      <c r="D110" s="2">
        <v>23.241099999999999</v>
      </c>
      <c r="E110" s="2">
        <f t="shared" si="6"/>
        <v>15.3239</v>
      </c>
      <c r="F110" s="2">
        <v>29.213799999999999</v>
      </c>
      <c r="G110" s="2">
        <v>28.985499999999998</v>
      </c>
      <c r="H110" s="2">
        <v>29.296199999999999</v>
      </c>
      <c r="I110" s="2">
        <f t="shared" si="7"/>
        <v>29.165166666666664</v>
      </c>
      <c r="J110" s="2" t="s">
        <v>26</v>
      </c>
      <c r="K110" s="2">
        <v>8</v>
      </c>
      <c r="L110" s="2">
        <v>8</v>
      </c>
      <c r="M110" s="2">
        <v>8</v>
      </c>
      <c r="N110" s="2">
        <v>41</v>
      </c>
      <c r="O110" s="2">
        <v>41</v>
      </c>
      <c r="P110" s="2">
        <v>41</v>
      </c>
      <c r="Q110" s="2">
        <v>20.811</v>
      </c>
      <c r="R110" s="2">
        <v>0</v>
      </c>
      <c r="S110" s="2">
        <v>84.028999999999996</v>
      </c>
      <c r="T110" s="2">
        <v>1920800000</v>
      </c>
      <c r="U110" s="2">
        <v>34</v>
      </c>
      <c r="V110" s="2">
        <v>4.3308999999999997</v>
      </c>
      <c r="W110" s="2">
        <v>0</v>
      </c>
      <c r="X110" s="2">
        <v>-6.2600199999999999</v>
      </c>
      <c r="Y110" s="2">
        <v>-9.0464300000000009</v>
      </c>
      <c r="Z110" s="2" t="s">
        <v>33</v>
      </c>
      <c r="AA110" s="2" t="s">
        <v>33</v>
      </c>
      <c r="AB110" s="2">
        <v>878</v>
      </c>
    </row>
    <row r="111" spans="1:28" x14ac:dyDescent="0.2">
      <c r="A111" s="1" t="s">
        <v>406</v>
      </c>
      <c r="B111" s="2">
        <v>22.949100000000001</v>
      </c>
      <c r="C111" s="2">
        <v>0</v>
      </c>
      <c r="D111" s="2">
        <v>23.144200000000001</v>
      </c>
      <c r="E111" s="2">
        <f t="shared" si="6"/>
        <v>15.364433333333332</v>
      </c>
      <c r="F111" s="2">
        <v>23.5473</v>
      </c>
      <c r="G111" s="2">
        <v>24.727900000000002</v>
      </c>
      <c r="H111" s="2">
        <v>23.867000000000001</v>
      </c>
      <c r="I111" s="2">
        <f t="shared" si="7"/>
        <v>24.0474</v>
      </c>
      <c r="J111" s="2" t="s">
        <v>26</v>
      </c>
      <c r="K111" s="2">
        <v>4</v>
      </c>
      <c r="L111" s="2">
        <v>4</v>
      </c>
      <c r="M111" s="2">
        <v>4</v>
      </c>
      <c r="N111" s="2">
        <v>17.3</v>
      </c>
      <c r="O111" s="2">
        <v>17.3</v>
      </c>
      <c r="P111" s="2">
        <v>17.3</v>
      </c>
      <c r="Q111" s="2">
        <v>27.228000000000002</v>
      </c>
      <c r="R111" s="2">
        <v>0</v>
      </c>
      <c r="S111" s="2">
        <v>14.946</v>
      </c>
      <c r="T111" s="2">
        <v>64026000</v>
      </c>
      <c r="U111" s="2">
        <v>12</v>
      </c>
      <c r="V111" s="2">
        <v>1.07216</v>
      </c>
      <c r="W111" s="2">
        <v>3.3656100000000001E-2</v>
      </c>
      <c r="X111" s="2">
        <v>-1.0732200000000001</v>
      </c>
      <c r="Y111" s="2">
        <v>-1.2417800000000001</v>
      </c>
      <c r="Z111" s="2" t="s">
        <v>405</v>
      </c>
      <c r="AA111" s="2" t="s">
        <v>405</v>
      </c>
      <c r="AB111" s="2">
        <v>244</v>
      </c>
    </row>
    <row r="112" spans="1:28" x14ac:dyDescent="0.2">
      <c r="A112" s="1" t="s">
        <v>357</v>
      </c>
      <c r="B112" s="2">
        <v>0</v>
      </c>
      <c r="C112" s="2">
        <v>23.607199999999999</v>
      </c>
      <c r="D112" s="2">
        <v>23.701799999999999</v>
      </c>
      <c r="E112" s="2">
        <f t="shared" si="6"/>
        <v>15.769666666666666</v>
      </c>
      <c r="F112" s="2">
        <v>25.408999999999999</v>
      </c>
      <c r="G112" s="2">
        <v>25.283999999999999</v>
      </c>
      <c r="H112" s="2">
        <v>24.7409</v>
      </c>
      <c r="I112" s="2">
        <f t="shared" si="7"/>
        <v>25.144633333333331</v>
      </c>
      <c r="J112" s="2" t="s">
        <v>26</v>
      </c>
      <c r="K112" s="2">
        <v>6</v>
      </c>
      <c r="L112" s="2">
        <v>6</v>
      </c>
      <c r="M112" s="2">
        <v>6</v>
      </c>
      <c r="N112" s="2">
        <v>7.1</v>
      </c>
      <c r="O112" s="2">
        <v>7.1</v>
      </c>
      <c r="P112" s="2">
        <v>7.1</v>
      </c>
      <c r="Q112" s="2">
        <v>112.42</v>
      </c>
      <c r="R112" s="2">
        <v>0</v>
      </c>
      <c r="S112" s="2">
        <v>26.56</v>
      </c>
      <c r="T112" s="2">
        <v>142780000</v>
      </c>
      <c r="U112" s="2">
        <v>17</v>
      </c>
      <c r="V112" s="2">
        <v>1.9010100000000001</v>
      </c>
      <c r="W112" s="2">
        <v>3.2941200000000002E-3</v>
      </c>
      <c r="X112" s="2">
        <v>-1.5390600000000001</v>
      </c>
      <c r="Y112" s="2">
        <v>-2.1598999999999999</v>
      </c>
      <c r="Z112" s="2" t="s">
        <v>355</v>
      </c>
      <c r="AA112" s="2" t="s">
        <v>356</v>
      </c>
      <c r="AB112" s="2">
        <v>1617</v>
      </c>
    </row>
    <row r="113" spans="1:28" x14ac:dyDescent="0.2">
      <c r="A113" s="1" t="s">
        <v>120</v>
      </c>
      <c r="B113" s="2">
        <v>23.439900000000002</v>
      </c>
      <c r="C113" s="2">
        <v>0</v>
      </c>
      <c r="D113" s="2">
        <v>23.883199999999999</v>
      </c>
      <c r="E113" s="2">
        <f t="shared" si="6"/>
        <v>15.774366666666666</v>
      </c>
      <c r="F113" s="2">
        <v>27.0274</v>
      </c>
      <c r="G113" s="2">
        <v>27.065100000000001</v>
      </c>
      <c r="H113" s="2">
        <v>27.221900000000002</v>
      </c>
      <c r="I113" s="2">
        <f t="shared" si="7"/>
        <v>27.104800000000001</v>
      </c>
      <c r="J113" s="2" t="s">
        <v>26</v>
      </c>
      <c r="K113" s="2">
        <v>16</v>
      </c>
      <c r="L113" s="2">
        <v>16</v>
      </c>
      <c r="M113" s="2">
        <v>16</v>
      </c>
      <c r="N113" s="2">
        <v>28</v>
      </c>
      <c r="O113" s="2">
        <v>28</v>
      </c>
      <c r="P113" s="2">
        <v>28</v>
      </c>
      <c r="Q113" s="2">
        <v>73.114000000000004</v>
      </c>
      <c r="R113" s="2">
        <v>0</v>
      </c>
      <c r="S113" s="2">
        <v>69.238</v>
      </c>
      <c r="T113" s="2">
        <v>472980000</v>
      </c>
      <c r="U113" s="2">
        <v>40</v>
      </c>
      <c r="V113" s="2">
        <v>3.2301299999999999</v>
      </c>
      <c r="W113" s="2">
        <v>0</v>
      </c>
      <c r="X113" s="2">
        <v>-3.5319699999999998</v>
      </c>
      <c r="Y113" s="2">
        <v>-5.2972900000000003</v>
      </c>
      <c r="Z113" s="2" t="s">
        <v>118</v>
      </c>
      <c r="AA113" s="2" t="s">
        <v>119</v>
      </c>
      <c r="AB113" s="2">
        <v>1241</v>
      </c>
    </row>
    <row r="114" spans="1:28" x14ac:dyDescent="0.2">
      <c r="A114" s="1" t="s">
        <v>434</v>
      </c>
      <c r="B114" s="2">
        <v>23.8507</v>
      </c>
      <c r="C114" s="2">
        <v>23.609400000000001</v>
      </c>
      <c r="D114" s="2">
        <v>0</v>
      </c>
      <c r="E114" s="2">
        <f t="shared" si="6"/>
        <v>15.820033333333333</v>
      </c>
      <c r="F114" s="2">
        <v>24.435199999999998</v>
      </c>
      <c r="G114" s="2">
        <v>24.1464</v>
      </c>
      <c r="H114" s="2">
        <v>24.489000000000001</v>
      </c>
      <c r="I114" s="2">
        <f t="shared" si="7"/>
        <v>24.356866666666665</v>
      </c>
      <c r="J114" s="2" t="s">
        <v>26</v>
      </c>
      <c r="K114" s="2">
        <v>4</v>
      </c>
      <c r="L114" s="2">
        <v>4</v>
      </c>
      <c r="M114" s="2">
        <v>4</v>
      </c>
      <c r="N114" s="2">
        <v>17.899999999999999</v>
      </c>
      <c r="O114" s="2">
        <v>17.899999999999999</v>
      </c>
      <c r="P114" s="2">
        <v>17.899999999999999</v>
      </c>
      <c r="Q114" s="2">
        <v>26.562999999999999</v>
      </c>
      <c r="R114" s="2">
        <v>0</v>
      </c>
      <c r="S114" s="2">
        <v>7.3544</v>
      </c>
      <c r="T114" s="2">
        <v>101340000</v>
      </c>
      <c r="U114" s="2">
        <v>14</v>
      </c>
      <c r="V114" s="2">
        <v>1.4269499999999999</v>
      </c>
      <c r="W114" s="2">
        <v>3.9221499999999999E-2</v>
      </c>
      <c r="X114" s="2">
        <v>-0.81801400000000002</v>
      </c>
      <c r="Y114" s="2">
        <v>-1.12113</v>
      </c>
      <c r="Z114" s="2" t="s">
        <v>433</v>
      </c>
      <c r="AA114" s="2" t="s">
        <v>433</v>
      </c>
      <c r="AB114" s="2">
        <v>519</v>
      </c>
    </row>
    <row r="115" spans="1:28" x14ac:dyDescent="0.2">
      <c r="A115" s="1" t="s">
        <v>73</v>
      </c>
      <c r="B115" s="2">
        <v>23.677199999999999</v>
      </c>
      <c r="C115" s="2">
        <v>23.887899999999998</v>
      </c>
      <c r="D115" s="2">
        <v>0</v>
      </c>
      <c r="E115" s="2">
        <f t="shared" si="6"/>
        <v>15.855033333333333</v>
      </c>
      <c r="F115" s="2">
        <v>27.542300000000001</v>
      </c>
      <c r="G115" s="2">
        <v>27.381499999999999</v>
      </c>
      <c r="H115" s="2">
        <v>27.744700000000002</v>
      </c>
      <c r="I115" s="2">
        <f t="shared" si="7"/>
        <v>27.556166666666666</v>
      </c>
      <c r="J115" s="2" t="s">
        <v>26</v>
      </c>
      <c r="K115" s="2">
        <v>13</v>
      </c>
      <c r="L115" s="2">
        <v>13</v>
      </c>
      <c r="M115" s="2">
        <v>13</v>
      </c>
      <c r="N115" s="2">
        <v>28.9</v>
      </c>
      <c r="O115" s="2">
        <v>28.9</v>
      </c>
      <c r="P115" s="2">
        <v>28.9</v>
      </c>
      <c r="Q115" s="2">
        <v>47.716000000000001</v>
      </c>
      <c r="R115" s="2">
        <v>0</v>
      </c>
      <c r="S115" s="2">
        <v>80.721999999999994</v>
      </c>
      <c r="T115" s="2">
        <v>676970000</v>
      </c>
      <c r="U115" s="2">
        <v>36</v>
      </c>
      <c r="V115" s="2">
        <v>2.3146200000000001</v>
      </c>
      <c r="W115" s="2">
        <v>0</v>
      </c>
      <c r="X115" s="2">
        <v>-4.1355599999999999</v>
      </c>
      <c r="Y115" s="2">
        <v>-4.6901000000000002</v>
      </c>
      <c r="Z115" s="2" t="s">
        <v>72</v>
      </c>
      <c r="AA115" s="2" t="s">
        <v>72</v>
      </c>
      <c r="AB115" s="2">
        <v>449</v>
      </c>
    </row>
    <row r="116" spans="1:28" x14ac:dyDescent="0.2">
      <c r="A116" s="1" t="s">
        <v>359</v>
      </c>
      <c r="B116" s="2">
        <v>0</v>
      </c>
      <c r="C116" s="2">
        <v>24.027000000000001</v>
      </c>
      <c r="D116" s="2">
        <v>23.711400000000001</v>
      </c>
      <c r="E116" s="2">
        <f t="shared" si="6"/>
        <v>15.912799999999999</v>
      </c>
      <c r="F116" s="2">
        <v>25.239799999999999</v>
      </c>
      <c r="G116" s="2">
        <v>25.399000000000001</v>
      </c>
      <c r="H116" s="2">
        <v>25.162600000000001</v>
      </c>
      <c r="I116" s="2">
        <f t="shared" si="7"/>
        <v>25.267133333333334</v>
      </c>
      <c r="J116" s="2" t="s">
        <v>26</v>
      </c>
      <c r="K116" s="2">
        <v>7</v>
      </c>
      <c r="L116" s="2">
        <v>7</v>
      </c>
      <c r="M116" s="2">
        <v>6</v>
      </c>
      <c r="N116" s="2">
        <v>12.8</v>
      </c>
      <c r="O116" s="2">
        <v>12.8</v>
      </c>
      <c r="P116" s="2">
        <v>11</v>
      </c>
      <c r="Q116" s="2">
        <v>65.260000000000005</v>
      </c>
      <c r="R116" s="2">
        <v>0</v>
      </c>
      <c r="S116" s="2">
        <v>32.128999999999998</v>
      </c>
      <c r="T116" s="2">
        <v>151860000</v>
      </c>
      <c r="U116" s="2">
        <v>18</v>
      </c>
      <c r="V116" s="2">
        <v>2.3446799999999999</v>
      </c>
      <c r="W116" s="2">
        <v>8.9855100000000004E-4</v>
      </c>
      <c r="X116" s="2">
        <v>-1.53016</v>
      </c>
      <c r="Y116" s="2">
        <v>-2.26688</v>
      </c>
      <c r="Z116" s="2" t="s">
        <v>358</v>
      </c>
      <c r="AA116" s="2" t="s">
        <v>358</v>
      </c>
      <c r="AB116" s="2">
        <v>1223</v>
      </c>
    </row>
    <row r="117" spans="1:28" x14ac:dyDescent="0.2">
      <c r="A117" s="1" t="s">
        <v>384</v>
      </c>
      <c r="B117" s="2">
        <v>0</v>
      </c>
      <c r="C117" s="2">
        <v>24.223400000000002</v>
      </c>
      <c r="D117" s="2">
        <v>23.9604</v>
      </c>
      <c r="E117" s="2">
        <f t="shared" si="6"/>
        <v>16.061266666666668</v>
      </c>
      <c r="F117" s="2">
        <v>24.578800000000001</v>
      </c>
      <c r="G117" s="2">
        <v>25.187899999999999</v>
      </c>
      <c r="H117" s="2">
        <v>25.2959</v>
      </c>
      <c r="I117" s="2">
        <f t="shared" si="7"/>
        <v>25.020866666666667</v>
      </c>
      <c r="J117" s="2" t="s">
        <v>26</v>
      </c>
      <c r="K117" s="2">
        <v>10</v>
      </c>
      <c r="L117" s="2">
        <v>10</v>
      </c>
      <c r="M117" s="2">
        <v>10</v>
      </c>
      <c r="N117" s="2">
        <v>11.1</v>
      </c>
      <c r="O117" s="2">
        <v>11.1</v>
      </c>
      <c r="P117" s="2">
        <v>11.1</v>
      </c>
      <c r="Q117" s="2">
        <v>113.37</v>
      </c>
      <c r="R117" s="2">
        <v>0</v>
      </c>
      <c r="S117" s="2">
        <v>18.379000000000001</v>
      </c>
      <c r="T117" s="2">
        <v>137920000</v>
      </c>
      <c r="U117" s="2">
        <v>18</v>
      </c>
      <c r="V117" s="2">
        <v>1.2115499999999999</v>
      </c>
      <c r="W117" s="2">
        <v>1.5692299999999999E-2</v>
      </c>
      <c r="X117" s="2">
        <v>-1.3271200000000001</v>
      </c>
      <c r="Y117" s="2">
        <v>-1.3785099999999999</v>
      </c>
      <c r="Z117" s="2" t="s">
        <v>383</v>
      </c>
      <c r="AA117" s="2" t="s">
        <v>383</v>
      </c>
      <c r="AB117" s="2">
        <v>1220</v>
      </c>
    </row>
    <row r="118" spans="1:28" x14ac:dyDescent="0.2">
      <c r="A118" s="1" t="s">
        <v>242</v>
      </c>
      <c r="B118" s="2">
        <v>23.832699999999999</v>
      </c>
      <c r="C118" s="2">
        <v>24.378</v>
      </c>
      <c r="D118" s="2">
        <v>0</v>
      </c>
      <c r="E118" s="2">
        <f t="shared" si="6"/>
        <v>16.070233333333334</v>
      </c>
      <c r="F118" s="2">
        <v>26.543600000000001</v>
      </c>
      <c r="G118" s="2">
        <v>25.359400000000001</v>
      </c>
      <c r="H118" s="2">
        <v>26.116499999999998</v>
      </c>
      <c r="I118" s="2">
        <f t="shared" si="7"/>
        <v>26.006500000000003</v>
      </c>
      <c r="J118" s="2" t="s">
        <v>26</v>
      </c>
      <c r="K118" s="2">
        <v>12</v>
      </c>
      <c r="L118" s="2">
        <v>12</v>
      </c>
      <c r="M118" s="2">
        <v>12</v>
      </c>
      <c r="N118" s="2">
        <v>22.9</v>
      </c>
      <c r="O118" s="2">
        <v>22.9</v>
      </c>
      <c r="P118" s="2">
        <v>22.9</v>
      </c>
      <c r="Q118" s="2">
        <v>89.251999999999995</v>
      </c>
      <c r="R118" s="2">
        <v>0</v>
      </c>
      <c r="S118" s="2">
        <v>140.71</v>
      </c>
      <c r="T118" s="2">
        <v>275110000</v>
      </c>
      <c r="U118" s="2">
        <v>27</v>
      </c>
      <c r="V118" s="2">
        <v>1.5749200000000001</v>
      </c>
      <c r="W118" s="2">
        <v>9.1851900000000002E-4</v>
      </c>
      <c r="X118" s="2">
        <v>-2.4217300000000002</v>
      </c>
      <c r="Y118" s="2">
        <v>-2.1156000000000001</v>
      </c>
      <c r="Z118" s="2" t="s">
        <v>241</v>
      </c>
      <c r="AA118" s="2" t="s">
        <v>241</v>
      </c>
      <c r="AB118" s="2">
        <v>1025</v>
      </c>
    </row>
    <row r="119" spans="1:28" x14ac:dyDescent="0.2">
      <c r="A119" s="1" t="s">
        <v>402</v>
      </c>
      <c r="B119" s="2">
        <v>0</v>
      </c>
      <c r="C119" s="2">
        <v>24.3583</v>
      </c>
      <c r="D119" s="2">
        <v>24.295999999999999</v>
      </c>
      <c r="E119" s="2">
        <f t="shared" si="6"/>
        <v>16.2181</v>
      </c>
      <c r="F119" s="2">
        <v>25.439299999999999</v>
      </c>
      <c r="G119" s="2">
        <v>24.836400000000001</v>
      </c>
      <c r="H119" s="2">
        <v>24.766500000000001</v>
      </c>
      <c r="I119" s="2">
        <f t="shared" si="7"/>
        <v>25.014066666666668</v>
      </c>
      <c r="J119" s="2" t="s">
        <v>26</v>
      </c>
      <c r="K119" s="2">
        <v>6</v>
      </c>
      <c r="L119" s="2">
        <v>5</v>
      </c>
      <c r="M119" s="2">
        <v>4</v>
      </c>
      <c r="N119" s="2">
        <v>26.7</v>
      </c>
      <c r="O119" s="2">
        <v>23.9</v>
      </c>
      <c r="P119" s="2">
        <v>17.399999999999999</v>
      </c>
      <c r="Q119" s="2">
        <v>28.302</v>
      </c>
      <c r="R119" s="2">
        <v>0</v>
      </c>
      <c r="S119" s="2">
        <v>17.646999999999998</v>
      </c>
      <c r="T119" s="2">
        <v>155680000</v>
      </c>
      <c r="U119" s="2">
        <v>17</v>
      </c>
      <c r="V119" s="2">
        <v>0.991425</v>
      </c>
      <c r="W119" s="2">
        <v>3.7712299999999997E-2</v>
      </c>
      <c r="X119" s="2">
        <v>-1.1085100000000001</v>
      </c>
      <c r="Y119" s="2">
        <v>-1.1393500000000001</v>
      </c>
      <c r="Z119" s="2" t="s">
        <v>401</v>
      </c>
      <c r="AA119" s="2" t="s">
        <v>401</v>
      </c>
      <c r="AB119" s="2">
        <v>716</v>
      </c>
    </row>
    <row r="120" spans="1:28" x14ac:dyDescent="0.2">
      <c r="A120" s="1" t="s">
        <v>61</v>
      </c>
      <c r="B120" s="2">
        <v>24.648900000000001</v>
      </c>
      <c r="C120" s="2">
        <v>24.055199999999999</v>
      </c>
      <c r="D120" s="2">
        <v>0</v>
      </c>
      <c r="E120" s="2">
        <f t="shared" si="6"/>
        <v>16.2347</v>
      </c>
      <c r="F120" s="2">
        <v>29.048400000000001</v>
      </c>
      <c r="G120" s="2">
        <v>27.9511</v>
      </c>
      <c r="H120" s="2">
        <v>29.3201</v>
      </c>
      <c r="I120" s="2">
        <f t="shared" si="7"/>
        <v>28.773199999999999</v>
      </c>
      <c r="J120" s="2" t="s">
        <v>26</v>
      </c>
      <c r="K120" s="2">
        <v>18</v>
      </c>
      <c r="L120" s="2">
        <v>18</v>
      </c>
      <c r="M120" s="2">
        <v>18</v>
      </c>
      <c r="N120" s="2">
        <v>34.6</v>
      </c>
      <c r="O120" s="2">
        <v>34.6</v>
      </c>
      <c r="P120" s="2">
        <v>34.6</v>
      </c>
      <c r="Q120" s="2">
        <v>57.488</v>
      </c>
      <c r="R120" s="2">
        <v>0</v>
      </c>
      <c r="S120" s="2">
        <v>122.13</v>
      </c>
      <c r="T120" s="2">
        <v>1672200000</v>
      </c>
      <c r="U120" s="2">
        <v>58</v>
      </c>
      <c r="V120" s="2">
        <v>2.93824</v>
      </c>
      <c r="W120" s="2">
        <v>0</v>
      </c>
      <c r="X120" s="2">
        <v>-4.7035999999999998</v>
      </c>
      <c r="Y120" s="2">
        <v>-4.5526</v>
      </c>
      <c r="Z120" s="2" t="s">
        <v>60</v>
      </c>
      <c r="AA120" s="2" t="s">
        <v>60</v>
      </c>
      <c r="AB120" s="2">
        <v>789</v>
      </c>
    </row>
    <row r="121" spans="1:28" x14ac:dyDescent="0.2">
      <c r="A121" s="1" t="s">
        <v>427</v>
      </c>
      <c r="B121" s="2">
        <v>24.648399999999999</v>
      </c>
      <c r="C121" s="2">
        <v>0</v>
      </c>
      <c r="D121" s="2">
        <v>24.260400000000001</v>
      </c>
      <c r="E121" s="2">
        <f t="shared" si="6"/>
        <v>16.302933333333332</v>
      </c>
      <c r="F121" s="2">
        <v>25.721</v>
      </c>
      <c r="G121" s="2">
        <v>24.985499999999998</v>
      </c>
      <c r="H121" s="2">
        <v>24.9771</v>
      </c>
      <c r="I121" s="2">
        <f t="shared" si="7"/>
        <v>25.227866666666667</v>
      </c>
      <c r="J121" s="2" t="s">
        <v>26</v>
      </c>
      <c r="K121" s="2">
        <v>7</v>
      </c>
      <c r="L121" s="2">
        <v>7</v>
      </c>
      <c r="M121" s="2">
        <v>7</v>
      </c>
      <c r="N121" s="2">
        <v>26.9</v>
      </c>
      <c r="O121" s="2">
        <v>26.9</v>
      </c>
      <c r="P121" s="2">
        <v>26.9</v>
      </c>
      <c r="Q121" s="2">
        <v>36.588000000000001</v>
      </c>
      <c r="R121" s="2">
        <v>0</v>
      </c>
      <c r="S121" s="2">
        <v>23.46</v>
      </c>
      <c r="T121" s="2">
        <v>173820000</v>
      </c>
      <c r="U121" s="2">
        <v>16</v>
      </c>
      <c r="V121" s="2">
        <v>1.2994399999999999</v>
      </c>
      <c r="W121" s="2">
        <v>3.8922600000000002E-2</v>
      </c>
      <c r="X121" s="2">
        <v>-0.87172400000000005</v>
      </c>
      <c r="Y121" s="2">
        <v>-1.10608</v>
      </c>
      <c r="Z121" s="2" t="s">
        <v>426</v>
      </c>
      <c r="AA121" s="2" t="s">
        <v>426</v>
      </c>
      <c r="AB121" s="2">
        <v>714</v>
      </c>
    </row>
    <row r="122" spans="1:28" x14ac:dyDescent="0.2">
      <c r="A122" s="1" t="s">
        <v>196</v>
      </c>
      <c r="B122" s="2">
        <v>0</v>
      </c>
      <c r="C122" s="2">
        <v>24.500800000000002</v>
      </c>
      <c r="D122" s="2">
        <v>24.547799999999999</v>
      </c>
      <c r="E122" s="2">
        <f t="shared" si="6"/>
        <v>16.349533333333333</v>
      </c>
      <c r="F122" s="2">
        <v>27.093499999999999</v>
      </c>
      <c r="G122" s="2">
        <v>26.880299999999998</v>
      </c>
      <c r="H122" s="2">
        <v>26.2791</v>
      </c>
      <c r="I122" s="2">
        <f t="shared" si="7"/>
        <v>26.750966666666667</v>
      </c>
      <c r="J122" s="2" t="s">
        <v>26</v>
      </c>
      <c r="K122" s="2">
        <v>8</v>
      </c>
      <c r="L122" s="2">
        <v>8</v>
      </c>
      <c r="M122" s="2">
        <v>8</v>
      </c>
      <c r="N122" s="2">
        <v>22.5</v>
      </c>
      <c r="O122" s="2">
        <v>22.5</v>
      </c>
      <c r="P122" s="2">
        <v>22.5</v>
      </c>
      <c r="Q122" s="2">
        <v>38.771000000000001</v>
      </c>
      <c r="R122" s="2">
        <v>0</v>
      </c>
      <c r="S122" s="2">
        <v>35.735999999999997</v>
      </c>
      <c r="T122" s="2">
        <v>415540000</v>
      </c>
      <c r="U122" s="2">
        <v>25</v>
      </c>
      <c r="V122" s="2">
        <v>1.3983099999999999</v>
      </c>
      <c r="W122" s="2">
        <v>9.0510899999999997E-4</v>
      </c>
      <c r="X122" s="2">
        <v>-2.9198400000000002</v>
      </c>
      <c r="Y122" s="2">
        <v>-2.3643999999999998</v>
      </c>
      <c r="Z122" s="2" t="s">
        <v>195</v>
      </c>
      <c r="AA122" s="2" t="s">
        <v>195</v>
      </c>
      <c r="AB122" s="2">
        <v>1288</v>
      </c>
    </row>
    <row r="123" spans="1:28" x14ac:dyDescent="0.2">
      <c r="A123" s="1" t="s">
        <v>283</v>
      </c>
      <c r="B123" s="2">
        <v>24.361899999999999</v>
      </c>
      <c r="C123" s="2">
        <v>0</v>
      </c>
      <c r="D123" s="2">
        <v>24.875</v>
      </c>
      <c r="E123" s="2">
        <f t="shared" si="6"/>
        <v>16.412299999999998</v>
      </c>
      <c r="F123" s="2">
        <v>26.546900000000001</v>
      </c>
      <c r="G123" s="2">
        <v>26.1342</v>
      </c>
      <c r="H123" s="2">
        <v>26.207599999999999</v>
      </c>
      <c r="I123" s="2">
        <f t="shared" si="7"/>
        <v>26.296233333333333</v>
      </c>
      <c r="J123" s="2" t="s">
        <v>26</v>
      </c>
      <c r="K123" s="2">
        <v>8</v>
      </c>
      <c r="L123" s="2">
        <v>6</v>
      </c>
      <c r="M123" s="2">
        <v>6</v>
      </c>
      <c r="N123" s="2">
        <v>27.6</v>
      </c>
      <c r="O123" s="2">
        <v>23.6</v>
      </c>
      <c r="P123" s="2">
        <v>23.6</v>
      </c>
      <c r="Q123" s="2">
        <v>24.763000000000002</v>
      </c>
      <c r="R123" s="2">
        <v>0</v>
      </c>
      <c r="S123" s="2">
        <v>14.483000000000001</v>
      </c>
      <c r="T123" s="2">
        <v>311310000</v>
      </c>
      <c r="U123" s="2">
        <v>17</v>
      </c>
      <c r="V123" s="2">
        <v>1.4347399999999999</v>
      </c>
      <c r="W123" s="2">
        <v>3.3136099999999998E-3</v>
      </c>
      <c r="X123" s="2">
        <v>-2.11585</v>
      </c>
      <c r="Y123" s="2">
        <v>-2.1600100000000002</v>
      </c>
      <c r="Z123" s="2" t="s">
        <v>282</v>
      </c>
      <c r="AA123" s="2" t="s">
        <v>282</v>
      </c>
      <c r="AB123" s="2">
        <v>453</v>
      </c>
    </row>
    <row r="124" spans="1:28" x14ac:dyDescent="0.2">
      <c r="A124" s="1" t="s">
        <v>373</v>
      </c>
      <c r="B124" s="2">
        <v>24.3444</v>
      </c>
      <c r="C124" s="2">
        <v>24.946200000000001</v>
      </c>
      <c r="D124" s="2">
        <v>0</v>
      </c>
      <c r="E124" s="2">
        <f t="shared" si="6"/>
        <v>16.430199999999999</v>
      </c>
      <c r="F124" s="2">
        <v>26.0562</v>
      </c>
      <c r="G124" s="2">
        <v>25.1553</v>
      </c>
      <c r="H124" s="2">
        <v>26.138200000000001</v>
      </c>
      <c r="I124" s="2">
        <f t="shared" si="7"/>
        <v>25.783233333333332</v>
      </c>
      <c r="J124" s="2" t="s">
        <v>26</v>
      </c>
      <c r="K124" s="2">
        <v>20</v>
      </c>
      <c r="L124" s="2">
        <v>20</v>
      </c>
      <c r="M124" s="2">
        <v>20</v>
      </c>
      <c r="N124" s="2">
        <v>15.7</v>
      </c>
      <c r="O124" s="2">
        <v>15.7</v>
      </c>
      <c r="P124" s="2">
        <v>15.7</v>
      </c>
      <c r="Q124" s="2">
        <v>183.09</v>
      </c>
      <c r="R124" s="2">
        <v>0</v>
      </c>
      <c r="S124" s="2">
        <v>61.759</v>
      </c>
      <c r="T124" s="2">
        <v>264510000</v>
      </c>
      <c r="U124" s="2">
        <v>38</v>
      </c>
      <c r="V124" s="2">
        <v>1.47753</v>
      </c>
      <c r="W124" s="2">
        <v>7.9047600000000003E-3</v>
      </c>
      <c r="X124" s="2">
        <v>-1.37337</v>
      </c>
      <c r="Y124" s="2">
        <v>-1.4770300000000001</v>
      </c>
      <c r="Z124" s="2" t="s">
        <v>372</v>
      </c>
      <c r="AA124" s="2" t="s">
        <v>372</v>
      </c>
      <c r="AB124" s="2">
        <v>1204</v>
      </c>
    </row>
    <row r="125" spans="1:28" x14ac:dyDescent="0.2">
      <c r="A125" s="1" t="s">
        <v>164</v>
      </c>
      <c r="B125" s="2">
        <v>0</v>
      </c>
      <c r="C125" s="2">
        <v>24.7363</v>
      </c>
      <c r="D125" s="2">
        <v>24.758900000000001</v>
      </c>
      <c r="E125" s="2">
        <f t="shared" si="6"/>
        <v>16.4984</v>
      </c>
      <c r="F125" s="2">
        <v>27.891999999999999</v>
      </c>
      <c r="G125" s="2">
        <v>27.231100000000001</v>
      </c>
      <c r="H125" s="2">
        <v>27.247199999999999</v>
      </c>
      <c r="I125" s="2">
        <f t="shared" si="7"/>
        <v>27.456766666666667</v>
      </c>
      <c r="J125" s="2" t="s">
        <v>26</v>
      </c>
      <c r="K125" s="2">
        <v>12</v>
      </c>
      <c r="L125" s="2">
        <v>12</v>
      </c>
      <c r="M125" s="2">
        <v>12</v>
      </c>
      <c r="N125" s="2">
        <v>31.6</v>
      </c>
      <c r="O125" s="2">
        <v>31.6</v>
      </c>
      <c r="P125" s="2">
        <v>31.6</v>
      </c>
      <c r="Q125" s="2">
        <v>45.744999999999997</v>
      </c>
      <c r="R125" s="2">
        <v>0</v>
      </c>
      <c r="S125" s="2">
        <v>64.656000000000006</v>
      </c>
      <c r="T125" s="2">
        <v>669680000</v>
      </c>
      <c r="U125" s="2">
        <v>34</v>
      </c>
      <c r="V125" s="2">
        <v>1.8396699999999999</v>
      </c>
      <c r="W125" s="2">
        <v>0</v>
      </c>
      <c r="X125" s="2">
        <v>-3.2315100000000001</v>
      </c>
      <c r="Y125" s="2">
        <v>-3.0316399999999999</v>
      </c>
      <c r="Z125" s="2" t="s">
        <v>163</v>
      </c>
      <c r="AA125" s="2" t="s">
        <v>163</v>
      </c>
      <c r="AB125" s="2">
        <v>191</v>
      </c>
    </row>
    <row r="126" spans="1:28" x14ac:dyDescent="0.2">
      <c r="A126" s="1" t="s">
        <v>325</v>
      </c>
      <c r="B126" s="2">
        <v>24.589600000000001</v>
      </c>
      <c r="C126" s="2">
        <v>25.102799999999998</v>
      </c>
      <c r="D126" s="2">
        <v>0</v>
      </c>
      <c r="E126" s="2">
        <f t="shared" si="6"/>
        <v>16.564133333333334</v>
      </c>
      <c r="F126" s="2">
        <v>26.537700000000001</v>
      </c>
      <c r="G126" s="2">
        <v>25.680800000000001</v>
      </c>
      <c r="H126" s="2">
        <v>25.517299999999999</v>
      </c>
      <c r="I126" s="2">
        <f t="shared" si="7"/>
        <v>25.911933333333337</v>
      </c>
      <c r="J126" s="2" t="s">
        <v>26</v>
      </c>
      <c r="K126" s="2">
        <v>5</v>
      </c>
      <c r="L126" s="2">
        <v>5</v>
      </c>
      <c r="M126" s="2">
        <v>5</v>
      </c>
      <c r="N126" s="2">
        <v>27.8</v>
      </c>
      <c r="O126" s="2">
        <v>27.8</v>
      </c>
      <c r="P126" s="2">
        <v>27.8</v>
      </c>
      <c r="Q126" s="2">
        <v>27.763999999999999</v>
      </c>
      <c r="R126" s="2">
        <v>0</v>
      </c>
      <c r="S126" s="2">
        <v>43.276000000000003</v>
      </c>
      <c r="T126" s="2">
        <v>269150000</v>
      </c>
      <c r="U126" s="2">
        <v>15</v>
      </c>
      <c r="V126" s="2">
        <v>0.95371099999999998</v>
      </c>
      <c r="W126" s="2">
        <v>1.66473E-2</v>
      </c>
      <c r="X126" s="2">
        <v>-1.7364999999999999</v>
      </c>
      <c r="Y126" s="2">
        <v>-1.3822099999999999</v>
      </c>
      <c r="Z126" s="2" t="s">
        <v>324</v>
      </c>
      <c r="AA126" s="2" t="s">
        <v>324</v>
      </c>
      <c r="AB126" s="2">
        <v>474</v>
      </c>
    </row>
    <row r="127" spans="1:28" x14ac:dyDescent="0.2">
      <c r="A127" s="1" t="s">
        <v>238</v>
      </c>
      <c r="B127" s="2">
        <v>0</v>
      </c>
      <c r="C127" s="2">
        <v>25.049800000000001</v>
      </c>
      <c r="D127" s="2">
        <v>24.9861</v>
      </c>
      <c r="E127" s="2">
        <f t="shared" si="6"/>
        <v>16.678633333333334</v>
      </c>
      <c r="F127" s="2">
        <v>26.726500000000001</v>
      </c>
      <c r="G127" s="2">
        <v>26.510899999999999</v>
      </c>
      <c r="H127" s="2">
        <v>25.929200000000002</v>
      </c>
      <c r="I127" s="2">
        <f t="shared" si="7"/>
        <v>26.388866666666669</v>
      </c>
      <c r="J127" s="2" t="s">
        <v>26</v>
      </c>
      <c r="K127" s="2">
        <v>12</v>
      </c>
      <c r="L127" s="2">
        <v>12</v>
      </c>
      <c r="M127" s="2">
        <v>12</v>
      </c>
      <c r="N127" s="2">
        <v>31.7</v>
      </c>
      <c r="O127" s="2">
        <v>31.7</v>
      </c>
      <c r="P127" s="2">
        <v>31.7</v>
      </c>
      <c r="Q127" s="2">
        <v>51.155999999999999</v>
      </c>
      <c r="R127" s="2">
        <v>0</v>
      </c>
      <c r="S127" s="2">
        <v>53.228000000000002</v>
      </c>
      <c r="T127" s="2">
        <v>355400000</v>
      </c>
      <c r="U127" s="2">
        <v>26</v>
      </c>
      <c r="V127" s="2">
        <v>0.82036699999999996</v>
      </c>
      <c r="W127" s="2">
        <v>1.5625500000000001E-2</v>
      </c>
      <c r="X127" s="2">
        <v>-2.49254</v>
      </c>
      <c r="Y127" s="2">
        <v>-1.51359</v>
      </c>
      <c r="Z127" s="2" t="s">
        <v>237</v>
      </c>
      <c r="AA127" s="2" t="s">
        <v>237</v>
      </c>
      <c r="AB127" s="2">
        <v>1581</v>
      </c>
    </row>
    <row r="128" spans="1:28" x14ac:dyDescent="0.2">
      <c r="A128" s="1" t="s">
        <v>348</v>
      </c>
      <c r="B128" s="2">
        <v>25.359000000000002</v>
      </c>
      <c r="C128" s="2">
        <v>0</v>
      </c>
      <c r="D128" s="2">
        <v>25.017299999999999</v>
      </c>
      <c r="E128" s="2">
        <f t="shared" si="6"/>
        <v>16.792100000000001</v>
      </c>
      <c r="F128" s="2">
        <v>25.716799999999999</v>
      </c>
      <c r="G128" s="2">
        <v>26.658100000000001</v>
      </c>
      <c r="H128" s="2">
        <v>25.7119</v>
      </c>
      <c r="I128" s="2">
        <f t="shared" si="7"/>
        <v>26.028933333333331</v>
      </c>
      <c r="J128" s="2" t="s">
        <v>26</v>
      </c>
      <c r="K128" s="2">
        <v>7</v>
      </c>
      <c r="L128" s="2">
        <v>7</v>
      </c>
      <c r="M128" s="2">
        <v>7</v>
      </c>
      <c r="N128" s="2">
        <v>16.8</v>
      </c>
      <c r="O128" s="2">
        <v>16.8</v>
      </c>
      <c r="P128" s="2">
        <v>16.8</v>
      </c>
      <c r="Q128" s="2">
        <v>43.652999999999999</v>
      </c>
      <c r="R128" s="2">
        <v>0</v>
      </c>
      <c r="S128" s="2">
        <v>18.3</v>
      </c>
      <c r="T128" s="2">
        <v>264460000</v>
      </c>
      <c r="U128" s="2">
        <v>25</v>
      </c>
      <c r="V128" s="2">
        <v>0.78547100000000003</v>
      </c>
      <c r="W128" s="2">
        <v>3.3894000000000001E-2</v>
      </c>
      <c r="X128" s="2">
        <v>-1.61734</v>
      </c>
      <c r="Y128" s="2">
        <v>-1.2037</v>
      </c>
      <c r="Z128" s="2" t="s">
        <v>347</v>
      </c>
      <c r="AA128" s="2" t="s">
        <v>347</v>
      </c>
      <c r="AB128" s="2">
        <v>287</v>
      </c>
    </row>
    <row r="129" spans="1:28" x14ac:dyDescent="0.2">
      <c r="A129" s="1" t="s">
        <v>337</v>
      </c>
      <c r="B129" s="2">
        <v>25.7255</v>
      </c>
      <c r="C129" s="2">
        <v>24.7362</v>
      </c>
      <c r="D129" s="2">
        <v>0</v>
      </c>
      <c r="E129" s="2">
        <f t="shared" si="6"/>
        <v>16.820566666666668</v>
      </c>
      <c r="F129" s="2">
        <v>26.451599999999999</v>
      </c>
      <c r="G129" s="2">
        <v>26.9221</v>
      </c>
      <c r="H129" s="2">
        <v>25.9251</v>
      </c>
      <c r="I129" s="2">
        <f t="shared" si="7"/>
        <v>26.432933333333335</v>
      </c>
      <c r="J129" s="2" t="s">
        <v>26</v>
      </c>
      <c r="K129" s="2">
        <v>6</v>
      </c>
      <c r="L129" s="2">
        <v>6</v>
      </c>
      <c r="M129" s="2">
        <v>6</v>
      </c>
      <c r="N129" s="2">
        <v>79.599999999999994</v>
      </c>
      <c r="O129" s="2">
        <v>79.599999999999994</v>
      </c>
      <c r="P129" s="2">
        <v>79.599999999999994</v>
      </c>
      <c r="Q129" s="2">
        <v>11.138999999999999</v>
      </c>
      <c r="R129" s="2">
        <v>0</v>
      </c>
      <c r="S129" s="2">
        <v>46.167000000000002</v>
      </c>
      <c r="T129" s="2">
        <v>355070000</v>
      </c>
      <c r="U129" s="2">
        <v>21</v>
      </c>
      <c r="V129" s="2">
        <v>1.10989</v>
      </c>
      <c r="W129" s="2">
        <v>1.2486499999999999E-2</v>
      </c>
      <c r="X129" s="2">
        <v>-1.6944600000000001</v>
      </c>
      <c r="Y129" s="2">
        <v>-1.4891399999999999</v>
      </c>
      <c r="Z129" s="2" t="s">
        <v>336</v>
      </c>
      <c r="AA129" s="2" t="s">
        <v>336</v>
      </c>
      <c r="AB129" s="2">
        <v>279</v>
      </c>
    </row>
    <row r="130" spans="1:28" x14ac:dyDescent="0.2">
      <c r="A130" s="1" t="s">
        <v>302</v>
      </c>
      <c r="B130" s="2">
        <v>25.418199999999999</v>
      </c>
      <c r="C130" s="2">
        <v>0</v>
      </c>
      <c r="D130" s="2">
        <v>25.365400000000001</v>
      </c>
      <c r="E130" s="2">
        <f t="shared" ref="E130:E161" si="8">AVERAGE(B130:D130)</f>
        <v>16.927866666666667</v>
      </c>
      <c r="F130" s="2">
        <v>26.387699999999999</v>
      </c>
      <c r="G130" s="2">
        <v>26.136800000000001</v>
      </c>
      <c r="H130" s="2">
        <v>26.617100000000001</v>
      </c>
      <c r="I130" s="2">
        <f t="shared" ref="I130:I161" si="9">AVERAGE(F130:H130)</f>
        <v>26.380533333333336</v>
      </c>
      <c r="J130" s="2" t="s">
        <v>26</v>
      </c>
      <c r="K130" s="2">
        <v>4</v>
      </c>
      <c r="L130" s="2">
        <v>4</v>
      </c>
      <c r="M130" s="2">
        <v>4</v>
      </c>
      <c r="N130" s="2">
        <v>59.6</v>
      </c>
      <c r="O130" s="2">
        <v>59.6</v>
      </c>
      <c r="P130" s="2">
        <v>59.6</v>
      </c>
      <c r="Q130" s="2">
        <v>10.366</v>
      </c>
      <c r="R130" s="2">
        <v>0</v>
      </c>
      <c r="S130" s="2">
        <v>60.607999999999997</v>
      </c>
      <c r="T130" s="2">
        <v>394970000</v>
      </c>
      <c r="U130" s="2">
        <v>17</v>
      </c>
      <c r="V130" s="2">
        <v>0.724491</v>
      </c>
      <c r="W130" s="2">
        <v>2.9819499999999999E-2</v>
      </c>
      <c r="X130" s="2">
        <v>-2.0295299999999998</v>
      </c>
      <c r="Y130" s="2">
        <v>-1.3093300000000001</v>
      </c>
      <c r="Z130" s="2" t="s">
        <v>301</v>
      </c>
      <c r="AA130" s="2" t="s">
        <v>301</v>
      </c>
      <c r="AB130" s="2">
        <v>768</v>
      </c>
    </row>
    <row r="131" spans="1:28" x14ac:dyDescent="0.2">
      <c r="A131" s="1" t="s">
        <v>205</v>
      </c>
      <c r="B131" s="2">
        <v>0</v>
      </c>
      <c r="C131" s="2">
        <v>27.077999999999999</v>
      </c>
      <c r="D131" s="2">
        <v>26.288799999999998</v>
      </c>
      <c r="E131" s="2">
        <f t="shared" si="8"/>
        <v>17.788933333333333</v>
      </c>
      <c r="F131" s="2">
        <v>28.274899999999999</v>
      </c>
      <c r="G131" s="2">
        <v>28.039400000000001</v>
      </c>
      <c r="H131" s="2">
        <v>28.3916</v>
      </c>
      <c r="I131" s="2">
        <f t="shared" si="9"/>
        <v>28.235299999999999</v>
      </c>
      <c r="J131" s="2" t="s">
        <v>26</v>
      </c>
      <c r="K131" s="2">
        <v>20</v>
      </c>
      <c r="L131" s="2">
        <v>5</v>
      </c>
      <c r="M131" s="2">
        <v>5</v>
      </c>
      <c r="N131" s="2">
        <v>42.4</v>
      </c>
      <c r="O131" s="2">
        <v>16.399999999999999</v>
      </c>
      <c r="P131" s="2">
        <v>16.399999999999999</v>
      </c>
      <c r="Q131" s="2">
        <v>42.051000000000002</v>
      </c>
      <c r="R131" s="2">
        <v>0</v>
      </c>
      <c r="S131" s="2">
        <v>55.225999999999999</v>
      </c>
      <c r="T131" s="2">
        <v>1414800000</v>
      </c>
      <c r="U131" s="2">
        <v>21</v>
      </c>
      <c r="V131" s="2">
        <v>0.79408800000000002</v>
      </c>
      <c r="W131" s="2">
        <v>1.52759E-2</v>
      </c>
      <c r="X131" s="2">
        <v>-2.8338299999999998</v>
      </c>
      <c r="Y131" s="2">
        <v>-1.56901</v>
      </c>
      <c r="Z131" s="2" t="s">
        <v>204</v>
      </c>
      <c r="AA131" s="2" t="s">
        <v>204</v>
      </c>
      <c r="AB131" s="2">
        <v>778</v>
      </c>
    </row>
    <row r="132" spans="1:28" x14ac:dyDescent="0.2">
      <c r="A132" s="1" t="s">
        <v>300</v>
      </c>
      <c r="B132" s="2">
        <v>24.5318</v>
      </c>
      <c r="C132" s="2">
        <v>24.2316</v>
      </c>
      <c r="D132" s="2">
        <v>24.483699999999999</v>
      </c>
      <c r="E132" s="2">
        <f t="shared" si="8"/>
        <v>24.415700000000001</v>
      </c>
      <c r="F132" s="2">
        <v>26.66</v>
      </c>
      <c r="G132" s="2">
        <v>26.167200000000001</v>
      </c>
      <c r="H132" s="2">
        <v>26.519400000000001</v>
      </c>
      <c r="I132" s="2">
        <f t="shared" si="9"/>
        <v>26.448866666666671</v>
      </c>
      <c r="J132" s="2" t="s">
        <v>26</v>
      </c>
      <c r="K132" s="2">
        <v>17</v>
      </c>
      <c r="L132" s="2">
        <v>17</v>
      </c>
      <c r="M132" s="2">
        <v>17</v>
      </c>
      <c r="N132" s="2">
        <v>14.9</v>
      </c>
      <c r="O132" s="2">
        <v>14.9</v>
      </c>
      <c r="P132" s="2">
        <v>14.9</v>
      </c>
      <c r="Q132" s="2">
        <v>153.88999999999999</v>
      </c>
      <c r="R132" s="2">
        <v>0</v>
      </c>
      <c r="S132" s="2">
        <v>82.153000000000006</v>
      </c>
      <c r="T132" s="2">
        <v>352070000</v>
      </c>
      <c r="U132" s="2">
        <v>43</v>
      </c>
      <c r="V132" s="2">
        <v>3.13165</v>
      </c>
      <c r="W132" s="2">
        <v>0</v>
      </c>
      <c r="X132" s="2">
        <v>-2.0331999999999999</v>
      </c>
      <c r="Y132" s="2">
        <v>-3.01831</v>
      </c>
      <c r="Z132" s="2" t="s">
        <v>299</v>
      </c>
      <c r="AA132" s="2" t="s">
        <v>299</v>
      </c>
      <c r="AB132" s="2">
        <v>1236</v>
      </c>
    </row>
    <row r="133" spans="1:28" x14ac:dyDescent="0.2">
      <c r="A133" s="1" t="s">
        <v>69</v>
      </c>
      <c r="B133" s="2">
        <v>23.7424</v>
      </c>
      <c r="C133" s="2">
        <v>25.754799999999999</v>
      </c>
      <c r="D133" s="2">
        <v>23.9802</v>
      </c>
      <c r="E133" s="2">
        <f t="shared" si="8"/>
        <v>24.492466666666669</v>
      </c>
      <c r="F133" s="2">
        <v>28.666</v>
      </c>
      <c r="G133" s="2">
        <v>29.1342</v>
      </c>
      <c r="H133" s="2">
        <v>29.1889</v>
      </c>
      <c r="I133" s="2">
        <f t="shared" si="9"/>
        <v>28.99636666666667</v>
      </c>
      <c r="J133" s="2" t="s">
        <v>26</v>
      </c>
      <c r="K133" s="2">
        <v>18</v>
      </c>
      <c r="L133" s="2">
        <v>18</v>
      </c>
      <c r="M133" s="2">
        <v>5</v>
      </c>
      <c r="N133" s="2">
        <v>32.1</v>
      </c>
      <c r="O133" s="2">
        <v>32.1</v>
      </c>
      <c r="P133" s="2">
        <v>11.2</v>
      </c>
      <c r="Q133" s="2">
        <v>49.83</v>
      </c>
      <c r="R133" s="2">
        <v>0</v>
      </c>
      <c r="S133" s="2">
        <v>108.8</v>
      </c>
      <c r="T133" s="2">
        <v>1782300000</v>
      </c>
      <c r="U133" s="2">
        <v>72</v>
      </c>
      <c r="V133" s="2">
        <v>1.83632</v>
      </c>
      <c r="W133" s="2">
        <v>0</v>
      </c>
      <c r="X133" s="2">
        <v>-4.50387</v>
      </c>
      <c r="Y133" s="2">
        <v>-3.89541</v>
      </c>
      <c r="Z133" s="2" t="s">
        <v>67</v>
      </c>
      <c r="AA133" s="2" t="s">
        <v>68</v>
      </c>
      <c r="AB133" s="2">
        <v>781</v>
      </c>
    </row>
    <row r="134" spans="1:28" x14ac:dyDescent="0.2">
      <c r="A134" s="1" t="s">
        <v>209</v>
      </c>
      <c r="B134" s="2">
        <v>25.941400000000002</v>
      </c>
      <c r="C134" s="2">
        <v>23.981999999999999</v>
      </c>
      <c r="D134" s="2">
        <v>23.626899999999999</v>
      </c>
      <c r="E134" s="2">
        <f t="shared" si="8"/>
        <v>24.516766666666665</v>
      </c>
      <c r="F134" s="2">
        <v>27.651700000000002</v>
      </c>
      <c r="G134" s="2">
        <v>27.180599999999998</v>
      </c>
      <c r="H134" s="2">
        <v>27.004899999999999</v>
      </c>
      <c r="I134" s="2">
        <f t="shared" si="9"/>
        <v>27.279066666666665</v>
      </c>
      <c r="J134" s="2" t="s">
        <v>26</v>
      </c>
      <c r="K134" s="2">
        <v>23</v>
      </c>
      <c r="L134" s="2">
        <v>23</v>
      </c>
      <c r="M134" s="2">
        <v>23</v>
      </c>
      <c r="N134" s="2">
        <v>19.2</v>
      </c>
      <c r="O134" s="2">
        <v>19.2</v>
      </c>
      <c r="P134" s="2">
        <v>19.2</v>
      </c>
      <c r="Q134" s="2">
        <v>170.59</v>
      </c>
      <c r="R134" s="2">
        <v>0</v>
      </c>
      <c r="S134" s="2">
        <v>129.41999999999999</v>
      </c>
      <c r="T134" s="2">
        <v>646200000</v>
      </c>
      <c r="U134" s="2">
        <v>58</v>
      </c>
      <c r="V134" s="2">
        <v>1.2733000000000001</v>
      </c>
      <c r="W134" s="2">
        <v>2.8711700000000001E-3</v>
      </c>
      <c r="X134" s="2">
        <v>-2.7623099999999998</v>
      </c>
      <c r="Y134" s="2">
        <v>-2.2185299999999999</v>
      </c>
      <c r="Z134" s="2" t="s">
        <v>208</v>
      </c>
      <c r="AA134" s="2" t="s">
        <v>208</v>
      </c>
      <c r="AB134" s="2">
        <v>325</v>
      </c>
    </row>
    <row r="135" spans="1:28" x14ac:dyDescent="0.2">
      <c r="A135" s="1" t="s">
        <v>408</v>
      </c>
      <c r="B135" s="2">
        <v>24.510300000000001</v>
      </c>
      <c r="C135" s="2">
        <v>24.343</v>
      </c>
      <c r="D135" s="2">
        <v>24.828700000000001</v>
      </c>
      <c r="E135" s="2">
        <f t="shared" si="8"/>
        <v>24.560666666666666</v>
      </c>
      <c r="F135" s="2">
        <v>26.151299999999999</v>
      </c>
      <c r="G135" s="2">
        <v>24.999099999999999</v>
      </c>
      <c r="H135" s="2">
        <v>25.5684</v>
      </c>
      <c r="I135" s="2">
        <f t="shared" si="9"/>
        <v>25.572933333333335</v>
      </c>
      <c r="J135" s="2" t="s">
        <v>26</v>
      </c>
      <c r="K135" s="2">
        <v>7</v>
      </c>
      <c r="L135" s="2">
        <v>7</v>
      </c>
      <c r="M135" s="2">
        <v>7</v>
      </c>
      <c r="N135" s="2">
        <v>48</v>
      </c>
      <c r="O135" s="2">
        <v>48</v>
      </c>
      <c r="P135" s="2">
        <v>48</v>
      </c>
      <c r="Q135" s="2">
        <v>19.463000000000001</v>
      </c>
      <c r="R135" s="2">
        <v>0</v>
      </c>
      <c r="S135" s="2">
        <v>45.704999999999998</v>
      </c>
      <c r="T135" s="2">
        <v>236200000</v>
      </c>
      <c r="U135" s="2">
        <v>24</v>
      </c>
      <c r="V135" s="2">
        <v>1.1170599999999999</v>
      </c>
      <c r="W135" s="2">
        <v>3.5638900000000001E-2</v>
      </c>
      <c r="X135" s="2">
        <v>-1.01227</v>
      </c>
      <c r="Y135" s="2">
        <v>-1.17456</v>
      </c>
      <c r="Z135" s="2" t="s">
        <v>407</v>
      </c>
      <c r="AA135" s="2" t="s">
        <v>407</v>
      </c>
      <c r="AB135" s="2">
        <v>739</v>
      </c>
    </row>
    <row r="136" spans="1:28" x14ac:dyDescent="0.2">
      <c r="A136" s="1" t="s">
        <v>151</v>
      </c>
      <c r="B136" s="2">
        <v>23.1722</v>
      </c>
      <c r="C136" s="2">
        <v>25.802600000000002</v>
      </c>
      <c r="D136" s="2">
        <v>24.761099999999999</v>
      </c>
      <c r="E136" s="2">
        <f t="shared" si="8"/>
        <v>24.578633333333332</v>
      </c>
      <c r="F136" s="2">
        <v>27.860299999999999</v>
      </c>
      <c r="G136" s="2">
        <v>27.8706</v>
      </c>
      <c r="H136" s="2">
        <v>27.9575</v>
      </c>
      <c r="I136" s="2">
        <f t="shared" si="9"/>
        <v>27.896133333333335</v>
      </c>
      <c r="J136" s="2" t="s">
        <v>26</v>
      </c>
      <c r="K136" s="2">
        <v>14</v>
      </c>
      <c r="L136" s="2">
        <v>14</v>
      </c>
      <c r="M136" s="2">
        <v>14</v>
      </c>
      <c r="N136" s="2">
        <v>30.7</v>
      </c>
      <c r="O136" s="2">
        <v>30.7</v>
      </c>
      <c r="P136" s="2">
        <v>30.7</v>
      </c>
      <c r="Q136" s="2">
        <v>57.936</v>
      </c>
      <c r="R136" s="2">
        <v>0</v>
      </c>
      <c r="S136" s="2">
        <v>74.793000000000006</v>
      </c>
      <c r="T136" s="2">
        <v>835810000</v>
      </c>
      <c r="U136" s="2">
        <v>52</v>
      </c>
      <c r="V136" s="2">
        <v>1.3094300000000001</v>
      </c>
      <c r="W136" s="2">
        <v>1.7588700000000001E-3</v>
      </c>
      <c r="X136" s="2">
        <v>-3.3174999999999999</v>
      </c>
      <c r="Y136" s="2">
        <v>-2.6216400000000002</v>
      </c>
      <c r="Z136" s="2" t="s">
        <v>149</v>
      </c>
      <c r="AA136" s="2" t="s">
        <v>150</v>
      </c>
      <c r="AB136" s="2">
        <v>385</v>
      </c>
    </row>
    <row r="137" spans="1:28" x14ac:dyDescent="0.2">
      <c r="A137" s="1" t="s">
        <v>83</v>
      </c>
      <c r="B137" s="2">
        <v>25.368200000000002</v>
      </c>
      <c r="C137" s="2">
        <v>24.031700000000001</v>
      </c>
      <c r="D137" s="2">
        <v>24.542899999999999</v>
      </c>
      <c r="E137" s="2">
        <f t="shared" si="8"/>
        <v>24.647600000000001</v>
      </c>
      <c r="F137" s="2">
        <v>28.467199999999998</v>
      </c>
      <c r="G137" s="2">
        <v>28.416499999999999</v>
      </c>
      <c r="H137" s="2">
        <v>28.639399999999998</v>
      </c>
      <c r="I137" s="2">
        <f t="shared" si="9"/>
        <v>28.5077</v>
      </c>
      <c r="J137" s="2" t="s">
        <v>26</v>
      </c>
      <c r="K137" s="2">
        <v>22</v>
      </c>
      <c r="L137" s="2">
        <v>22</v>
      </c>
      <c r="M137" s="2">
        <v>22</v>
      </c>
      <c r="N137" s="2">
        <v>35.9</v>
      </c>
      <c r="O137" s="2">
        <v>35.9</v>
      </c>
      <c r="P137" s="2">
        <v>35.9</v>
      </c>
      <c r="Q137" s="2">
        <v>59.67</v>
      </c>
      <c r="R137" s="2">
        <v>0</v>
      </c>
      <c r="S137" s="2">
        <v>80.5</v>
      </c>
      <c r="T137" s="2">
        <v>1300600000</v>
      </c>
      <c r="U137" s="2">
        <v>77</v>
      </c>
      <c r="V137" s="2">
        <v>2.0710099999999998</v>
      </c>
      <c r="W137" s="2">
        <v>0</v>
      </c>
      <c r="X137" s="2">
        <v>-3.8600599999999998</v>
      </c>
      <c r="Y137" s="2">
        <v>-4.3121700000000001</v>
      </c>
      <c r="Z137" s="2" t="s">
        <v>82</v>
      </c>
      <c r="AA137" s="2" t="s">
        <v>82</v>
      </c>
      <c r="AB137" s="2">
        <v>599</v>
      </c>
    </row>
    <row r="138" spans="1:28" x14ac:dyDescent="0.2">
      <c r="A138" s="1" t="s">
        <v>423</v>
      </c>
      <c r="B138" s="2">
        <v>24.699300000000001</v>
      </c>
      <c r="C138" s="2">
        <v>24.753399999999999</v>
      </c>
      <c r="D138" s="2">
        <v>24.6099</v>
      </c>
      <c r="E138" s="2">
        <f t="shared" si="8"/>
        <v>24.687533333333334</v>
      </c>
      <c r="F138" s="2">
        <v>25.7044</v>
      </c>
      <c r="G138" s="2">
        <v>25.347999999999999</v>
      </c>
      <c r="H138" s="2">
        <v>25.7499</v>
      </c>
      <c r="I138" s="2">
        <f t="shared" si="9"/>
        <v>25.600766666666669</v>
      </c>
      <c r="J138" s="2" t="s">
        <v>26</v>
      </c>
      <c r="K138" s="2">
        <v>7</v>
      </c>
      <c r="L138" s="2">
        <v>7</v>
      </c>
      <c r="M138" s="2">
        <v>7</v>
      </c>
      <c r="N138" s="2">
        <v>53.9</v>
      </c>
      <c r="O138" s="2">
        <v>53.9</v>
      </c>
      <c r="P138" s="2">
        <v>53.9</v>
      </c>
      <c r="Q138" s="2">
        <v>20.954000000000001</v>
      </c>
      <c r="R138" s="2">
        <v>0</v>
      </c>
      <c r="S138" s="2">
        <v>37.594000000000001</v>
      </c>
      <c r="T138" s="2">
        <v>231590000</v>
      </c>
      <c r="U138" s="2">
        <v>24</v>
      </c>
      <c r="V138" s="2">
        <v>1.9131400000000001</v>
      </c>
      <c r="W138" s="2">
        <v>1.5815900000000001E-2</v>
      </c>
      <c r="X138" s="2">
        <v>-0.91323600000000005</v>
      </c>
      <c r="Y138" s="2">
        <v>-1.44089</v>
      </c>
      <c r="Z138" s="2" t="s">
        <v>422</v>
      </c>
      <c r="AA138" s="2" t="s">
        <v>422</v>
      </c>
      <c r="AB138" s="2">
        <v>1006</v>
      </c>
    </row>
    <row r="139" spans="1:28" x14ac:dyDescent="0.2">
      <c r="A139" s="1" t="s">
        <v>232</v>
      </c>
      <c r="B139" s="2">
        <v>24.4908</v>
      </c>
      <c r="C139" s="2">
        <v>24.84</v>
      </c>
      <c r="D139" s="2">
        <v>24.8401</v>
      </c>
      <c r="E139" s="2">
        <f t="shared" si="8"/>
        <v>24.723633333333328</v>
      </c>
      <c r="F139" s="2">
        <v>26.922899999999998</v>
      </c>
      <c r="G139" s="2">
        <v>27.474699999999999</v>
      </c>
      <c r="H139" s="2">
        <v>27.453600000000002</v>
      </c>
      <c r="I139" s="2">
        <f t="shared" si="9"/>
        <v>27.283733333333334</v>
      </c>
      <c r="J139" s="2" t="s">
        <v>26</v>
      </c>
      <c r="K139" s="2">
        <v>19</v>
      </c>
      <c r="L139" s="2">
        <v>19</v>
      </c>
      <c r="M139" s="2">
        <v>19</v>
      </c>
      <c r="N139" s="2">
        <v>19.2</v>
      </c>
      <c r="O139" s="2">
        <v>19.2</v>
      </c>
      <c r="P139" s="2">
        <v>19.2</v>
      </c>
      <c r="Q139" s="2">
        <v>126.97</v>
      </c>
      <c r="R139" s="2">
        <v>0</v>
      </c>
      <c r="S139" s="2">
        <v>85.552999999999997</v>
      </c>
      <c r="T139" s="2">
        <v>607160000</v>
      </c>
      <c r="U139" s="2">
        <v>44</v>
      </c>
      <c r="V139" s="2">
        <v>3.1771099999999999</v>
      </c>
      <c r="W139" s="2">
        <v>0</v>
      </c>
      <c r="X139" s="2">
        <v>-2.5600499999999999</v>
      </c>
      <c r="Y139" s="2">
        <v>-3.5814599999999999</v>
      </c>
      <c r="Z139" s="2" t="s">
        <v>231</v>
      </c>
      <c r="AA139" s="2" t="s">
        <v>231</v>
      </c>
      <c r="AB139" s="2">
        <v>1007</v>
      </c>
    </row>
    <row r="140" spans="1:28" x14ac:dyDescent="0.2">
      <c r="A140" s="1" t="s">
        <v>95</v>
      </c>
      <c r="B140" s="2">
        <v>24.806100000000001</v>
      </c>
      <c r="C140" s="2">
        <v>24.941199999999998</v>
      </c>
      <c r="D140" s="2">
        <v>24.528600000000001</v>
      </c>
      <c r="E140" s="2">
        <f t="shared" si="8"/>
        <v>24.758633333333332</v>
      </c>
      <c r="F140" s="2">
        <v>28.735099999999999</v>
      </c>
      <c r="G140" s="2">
        <v>27.659300000000002</v>
      </c>
      <c r="H140" s="2">
        <v>28.991700000000002</v>
      </c>
      <c r="I140" s="2">
        <f t="shared" si="9"/>
        <v>28.462033333333334</v>
      </c>
      <c r="J140" s="2" t="s">
        <v>26</v>
      </c>
      <c r="K140" s="2">
        <v>19</v>
      </c>
      <c r="L140" s="2">
        <v>19</v>
      </c>
      <c r="M140" s="2">
        <v>19</v>
      </c>
      <c r="N140" s="2">
        <v>34.299999999999997</v>
      </c>
      <c r="O140" s="2">
        <v>34.299999999999997</v>
      </c>
      <c r="P140" s="2">
        <v>34.299999999999997</v>
      </c>
      <c r="Q140" s="2">
        <v>58.024000000000001</v>
      </c>
      <c r="R140" s="2">
        <v>0</v>
      </c>
      <c r="S140" s="2">
        <v>126.17</v>
      </c>
      <c r="T140" s="2">
        <v>1349100000</v>
      </c>
      <c r="U140" s="2">
        <v>61</v>
      </c>
      <c r="V140" s="2">
        <v>2.1130300000000002</v>
      </c>
      <c r="W140" s="2">
        <v>0</v>
      </c>
      <c r="X140" s="2">
        <v>-3.70336</v>
      </c>
      <c r="Y140" s="2">
        <v>-4.0000499999999999</v>
      </c>
      <c r="Z140" s="2" t="s">
        <v>93</v>
      </c>
      <c r="AA140" s="2" t="s">
        <v>94</v>
      </c>
      <c r="AB140" s="2">
        <v>553</v>
      </c>
    </row>
    <row r="141" spans="1:28" x14ac:dyDescent="0.2">
      <c r="A141" s="1" t="s">
        <v>228</v>
      </c>
      <c r="B141" s="2">
        <v>25.1021</v>
      </c>
      <c r="C141" s="2">
        <v>24.693300000000001</v>
      </c>
      <c r="D141" s="2">
        <v>24.5731</v>
      </c>
      <c r="E141" s="2">
        <f t="shared" si="8"/>
        <v>24.7895</v>
      </c>
      <c r="F141" s="2">
        <v>27.655999999999999</v>
      </c>
      <c r="G141" s="2">
        <v>27.380500000000001</v>
      </c>
      <c r="H141" s="2">
        <v>27.161899999999999</v>
      </c>
      <c r="I141" s="2">
        <f t="shared" si="9"/>
        <v>27.399466666666669</v>
      </c>
      <c r="J141" s="2" t="s">
        <v>26</v>
      </c>
      <c r="K141" s="2">
        <v>7</v>
      </c>
      <c r="L141" s="2">
        <v>7</v>
      </c>
      <c r="M141" s="2">
        <v>7</v>
      </c>
      <c r="N141" s="2">
        <v>37.5</v>
      </c>
      <c r="O141" s="2">
        <v>37.5</v>
      </c>
      <c r="P141" s="2">
        <v>37.5</v>
      </c>
      <c r="Q141" s="2">
        <v>18.696999999999999</v>
      </c>
      <c r="R141" s="2">
        <v>0</v>
      </c>
      <c r="S141" s="2">
        <v>97.927999999999997</v>
      </c>
      <c r="T141" s="2">
        <v>646100000</v>
      </c>
      <c r="U141" s="2">
        <v>29</v>
      </c>
      <c r="V141" s="2">
        <v>3.5493800000000002</v>
      </c>
      <c r="W141" s="2">
        <v>0</v>
      </c>
      <c r="X141" s="2">
        <v>-2.6099700000000001</v>
      </c>
      <c r="Y141" s="2">
        <v>-3.6521699999999999</v>
      </c>
      <c r="Z141" s="2" t="s">
        <v>227</v>
      </c>
      <c r="AA141" s="2" t="s">
        <v>227</v>
      </c>
      <c r="AB141" s="2">
        <v>976</v>
      </c>
    </row>
    <row r="142" spans="1:28" x14ac:dyDescent="0.2">
      <c r="A142" s="1" t="s">
        <v>404</v>
      </c>
      <c r="B142" s="2">
        <v>25.055</v>
      </c>
      <c r="C142" s="2">
        <v>24.7013</v>
      </c>
      <c r="D142" s="2">
        <v>24.713200000000001</v>
      </c>
      <c r="E142" s="2">
        <f t="shared" si="8"/>
        <v>24.823166666666665</v>
      </c>
      <c r="F142" s="2">
        <v>25.455400000000001</v>
      </c>
      <c r="G142" s="2">
        <v>26.214200000000002</v>
      </c>
      <c r="H142" s="2">
        <v>26.0837</v>
      </c>
      <c r="I142" s="2">
        <f t="shared" si="9"/>
        <v>25.917766666666665</v>
      </c>
      <c r="J142" s="2" t="s">
        <v>26</v>
      </c>
      <c r="K142" s="2">
        <v>24</v>
      </c>
      <c r="L142" s="2">
        <v>24</v>
      </c>
      <c r="M142" s="2">
        <v>24</v>
      </c>
      <c r="N142" s="2">
        <v>12.7</v>
      </c>
      <c r="O142" s="2">
        <v>12.7</v>
      </c>
      <c r="P142" s="2">
        <v>12.7</v>
      </c>
      <c r="Q142" s="2">
        <v>267.29000000000002</v>
      </c>
      <c r="R142" s="2">
        <v>0</v>
      </c>
      <c r="S142" s="2">
        <v>81.545000000000002</v>
      </c>
      <c r="T142" s="2">
        <v>272700000</v>
      </c>
      <c r="U142" s="2">
        <v>46</v>
      </c>
      <c r="V142" s="2">
        <v>1.58372</v>
      </c>
      <c r="W142" s="2">
        <v>1.3646E-2</v>
      </c>
      <c r="X142" s="2">
        <v>-1.0946</v>
      </c>
      <c r="Y142" s="2">
        <v>-1.4376899999999999</v>
      </c>
      <c r="Z142" s="2" t="s">
        <v>403</v>
      </c>
      <c r="AA142" s="2" t="s">
        <v>403</v>
      </c>
      <c r="AB142" s="2">
        <v>372</v>
      </c>
    </row>
    <row r="143" spans="1:28" x14ac:dyDescent="0.2">
      <c r="A143" s="1" t="s">
        <v>333</v>
      </c>
      <c r="B143" s="2">
        <v>25.1511</v>
      </c>
      <c r="C143" s="2">
        <v>24.703800000000001</v>
      </c>
      <c r="D143" s="2">
        <v>24.669699999999999</v>
      </c>
      <c r="E143" s="2">
        <f t="shared" si="8"/>
        <v>24.841533333333331</v>
      </c>
      <c r="F143" s="2">
        <v>26.329699999999999</v>
      </c>
      <c r="G143" s="2">
        <v>27.361599999999999</v>
      </c>
      <c r="H143" s="2">
        <v>25.953399999999998</v>
      </c>
      <c r="I143" s="2">
        <f t="shared" si="9"/>
        <v>26.548233333333332</v>
      </c>
      <c r="J143" s="2" t="s">
        <v>26</v>
      </c>
      <c r="K143" s="2">
        <v>7</v>
      </c>
      <c r="L143" s="2">
        <v>7</v>
      </c>
      <c r="M143" s="2">
        <v>4</v>
      </c>
      <c r="N143" s="2">
        <v>25</v>
      </c>
      <c r="O143" s="2">
        <v>25</v>
      </c>
      <c r="P143" s="2">
        <v>14</v>
      </c>
      <c r="Q143" s="2">
        <v>37.497</v>
      </c>
      <c r="R143" s="2">
        <v>0</v>
      </c>
      <c r="S143" s="2">
        <v>34.408999999999999</v>
      </c>
      <c r="T143" s="2">
        <v>378980000</v>
      </c>
      <c r="U143" s="2">
        <v>23</v>
      </c>
      <c r="V143" s="2">
        <v>1.3699699999999999</v>
      </c>
      <c r="W143" s="2">
        <v>4.4329900000000004E-3</v>
      </c>
      <c r="X143" s="2">
        <v>-1.70665</v>
      </c>
      <c r="Y143" s="2">
        <v>-1.7990999999999999</v>
      </c>
      <c r="Z143" s="2" t="s">
        <v>332</v>
      </c>
      <c r="AA143" s="2" t="s">
        <v>332</v>
      </c>
      <c r="AB143" s="2">
        <v>981</v>
      </c>
    </row>
    <row r="144" spans="1:28" x14ac:dyDescent="0.2">
      <c r="A144" s="1" t="s">
        <v>292</v>
      </c>
      <c r="B144" s="2">
        <v>25.072099999999999</v>
      </c>
      <c r="C144" s="2">
        <v>24.693000000000001</v>
      </c>
      <c r="D144" s="2">
        <v>24.830400000000001</v>
      </c>
      <c r="E144" s="2">
        <f t="shared" si="8"/>
        <v>24.865166666666667</v>
      </c>
      <c r="F144" s="2">
        <v>27.129000000000001</v>
      </c>
      <c r="G144" s="2">
        <v>26.623200000000001</v>
      </c>
      <c r="H144" s="2">
        <v>27.090299999999999</v>
      </c>
      <c r="I144" s="2">
        <f t="shared" si="9"/>
        <v>26.947500000000002</v>
      </c>
      <c r="J144" s="2" t="s">
        <v>26</v>
      </c>
      <c r="K144" s="2">
        <v>11</v>
      </c>
      <c r="L144" s="2">
        <v>5</v>
      </c>
      <c r="M144" s="2">
        <v>5</v>
      </c>
      <c r="N144" s="2">
        <v>26.4</v>
      </c>
      <c r="O144" s="2">
        <v>16.899999999999999</v>
      </c>
      <c r="P144" s="2">
        <v>16.899999999999999</v>
      </c>
      <c r="Q144" s="2">
        <v>47.82</v>
      </c>
      <c r="R144" s="2">
        <v>0</v>
      </c>
      <c r="S144" s="2">
        <v>56.524000000000001</v>
      </c>
      <c r="T144" s="2">
        <v>507480000</v>
      </c>
      <c r="U144" s="2">
        <v>29</v>
      </c>
      <c r="V144" s="2">
        <v>3.0718299999999998</v>
      </c>
      <c r="W144" s="2">
        <v>0</v>
      </c>
      <c r="X144" s="2">
        <v>-2.0823499999999999</v>
      </c>
      <c r="Y144" s="2">
        <v>-2.9888300000000001</v>
      </c>
      <c r="Z144" s="2" t="s">
        <v>291</v>
      </c>
      <c r="AA144" s="2" t="s">
        <v>291</v>
      </c>
      <c r="AB144" s="2">
        <v>1010</v>
      </c>
    </row>
    <row r="145" spans="1:28" x14ac:dyDescent="0.2">
      <c r="A145" s="1" t="s">
        <v>310</v>
      </c>
      <c r="B145" s="2">
        <v>24.7273</v>
      </c>
      <c r="C145" s="2">
        <v>25.480499999999999</v>
      </c>
      <c r="D145" s="2">
        <v>24.587800000000001</v>
      </c>
      <c r="E145" s="2">
        <f t="shared" si="8"/>
        <v>24.931866666666668</v>
      </c>
      <c r="F145" s="2">
        <v>27.341000000000001</v>
      </c>
      <c r="G145" s="2">
        <v>26.361599999999999</v>
      </c>
      <c r="H145" s="2">
        <v>26.702100000000002</v>
      </c>
      <c r="I145" s="2">
        <f t="shared" si="9"/>
        <v>26.80156666666667</v>
      </c>
      <c r="J145" s="2" t="s">
        <v>26</v>
      </c>
      <c r="K145" s="2">
        <v>8</v>
      </c>
      <c r="L145" s="2">
        <v>8</v>
      </c>
      <c r="M145" s="2">
        <v>7</v>
      </c>
      <c r="N145" s="2">
        <v>42</v>
      </c>
      <c r="O145" s="2">
        <v>42</v>
      </c>
      <c r="P145" s="2">
        <v>39.200000000000003</v>
      </c>
      <c r="Q145" s="2">
        <v>27.745000000000001</v>
      </c>
      <c r="R145" s="2">
        <v>0</v>
      </c>
      <c r="S145" s="2">
        <v>83.152000000000001</v>
      </c>
      <c r="T145" s="2">
        <v>491410000</v>
      </c>
      <c r="U145" s="2">
        <v>30</v>
      </c>
      <c r="V145" s="2">
        <v>2.0249299999999999</v>
      </c>
      <c r="W145" s="2">
        <v>1E-3</v>
      </c>
      <c r="X145" s="2">
        <v>-1.86974</v>
      </c>
      <c r="Y145" s="2">
        <v>-2.0795300000000001</v>
      </c>
      <c r="Z145" s="2" t="s">
        <v>309</v>
      </c>
      <c r="AA145" s="2" t="s">
        <v>309</v>
      </c>
      <c r="AB145" s="2">
        <v>766</v>
      </c>
    </row>
    <row r="146" spans="1:28" x14ac:dyDescent="0.2">
      <c r="A146" s="1" t="s">
        <v>166</v>
      </c>
      <c r="B146" s="2">
        <v>25.305900000000001</v>
      </c>
      <c r="C146" s="2">
        <v>25.095199999999998</v>
      </c>
      <c r="D146" s="2">
        <v>24.425899999999999</v>
      </c>
      <c r="E146" s="2">
        <f t="shared" si="8"/>
        <v>24.942333333333334</v>
      </c>
      <c r="F146" s="2">
        <v>28.035900000000002</v>
      </c>
      <c r="G146" s="2">
        <v>28.1204</v>
      </c>
      <c r="H146" s="2">
        <v>28.2927</v>
      </c>
      <c r="I146" s="2">
        <f t="shared" si="9"/>
        <v>28.149666666666665</v>
      </c>
      <c r="J146" s="2" t="s">
        <v>26</v>
      </c>
      <c r="K146" s="2">
        <v>21</v>
      </c>
      <c r="L146" s="2">
        <v>21</v>
      </c>
      <c r="M146" s="2">
        <v>21</v>
      </c>
      <c r="N146" s="2">
        <v>37</v>
      </c>
      <c r="O146" s="2">
        <v>37</v>
      </c>
      <c r="P146" s="2">
        <v>37</v>
      </c>
      <c r="Q146" s="2">
        <v>59.366</v>
      </c>
      <c r="R146" s="2">
        <v>0</v>
      </c>
      <c r="S146" s="2">
        <v>111.19</v>
      </c>
      <c r="T146" s="2">
        <v>1012100000</v>
      </c>
      <c r="U146" s="2">
        <v>59</v>
      </c>
      <c r="V146" s="2">
        <v>2.3827099999999999</v>
      </c>
      <c r="W146" s="2">
        <v>0</v>
      </c>
      <c r="X146" s="2">
        <v>-3.2073399999999999</v>
      </c>
      <c r="Y146" s="2">
        <v>-4.1339600000000001</v>
      </c>
      <c r="Z146" s="2" t="s">
        <v>165</v>
      </c>
      <c r="AA146" s="2" t="s">
        <v>165</v>
      </c>
      <c r="AB146" s="2">
        <v>1334</v>
      </c>
    </row>
    <row r="147" spans="1:28" x14ac:dyDescent="0.2">
      <c r="A147" s="1" t="s">
        <v>363</v>
      </c>
      <c r="B147" s="2">
        <v>25.904499999999999</v>
      </c>
      <c r="C147" s="2">
        <v>23.8232</v>
      </c>
      <c r="D147" s="2">
        <v>25.1938</v>
      </c>
      <c r="E147" s="2">
        <f t="shared" si="8"/>
        <v>24.973833333333332</v>
      </c>
      <c r="F147" s="2">
        <v>25.9422</v>
      </c>
      <c r="G147" s="2">
        <v>27.075900000000001</v>
      </c>
      <c r="H147" s="2">
        <v>26.4603</v>
      </c>
      <c r="I147" s="2">
        <f t="shared" si="9"/>
        <v>26.492800000000003</v>
      </c>
      <c r="J147" s="2" t="s">
        <v>26</v>
      </c>
      <c r="K147" s="2">
        <v>21</v>
      </c>
      <c r="L147" s="2">
        <v>21</v>
      </c>
      <c r="M147" s="2">
        <v>20</v>
      </c>
      <c r="N147" s="2">
        <v>40.4</v>
      </c>
      <c r="O147" s="2">
        <v>40.4</v>
      </c>
      <c r="P147" s="2">
        <v>38.700000000000003</v>
      </c>
      <c r="Q147" s="2">
        <v>66.408000000000001</v>
      </c>
      <c r="R147" s="2">
        <v>0</v>
      </c>
      <c r="S147" s="2">
        <v>74.763000000000005</v>
      </c>
      <c r="T147" s="2">
        <v>373540000</v>
      </c>
      <c r="U147" s="2">
        <v>43</v>
      </c>
      <c r="V147" s="2">
        <v>0.94210099999999997</v>
      </c>
      <c r="W147" s="2">
        <v>2.0914700000000001E-2</v>
      </c>
      <c r="X147" s="2">
        <v>-1.5189600000000001</v>
      </c>
      <c r="Y147" s="2">
        <v>-1.27305</v>
      </c>
      <c r="Z147" s="2" t="s">
        <v>362</v>
      </c>
      <c r="AA147" s="2" t="s">
        <v>362</v>
      </c>
      <c r="AB147" s="2">
        <v>427</v>
      </c>
    </row>
    <row r="148" spans="1:28" x14ac:dyDescent="0.2">
      <c r="A148" s="1" t="s">
        <v>79</v>
      </c>
      <c r="B148" s="2">
        <v>25.244700000000002</v>
      </c>
      <c r="C148" s="2">
        <v>24.71</v>
      </c>
      <c r="D148" s="2">
        <v>24.978999999999999</v>
      </c>
      <c r="E148" s="2">
        <f t="shared" si="8"/>
        <v>24.977900000000002</v>
      </c>
      <c r="F148" s="2">
        <v>28.9422</v>
      </c>
      <c r="G148" s="2">
        <v>28.407800000000002</v>
      </c>
      <c r="H148" s="2">
        <v>29.183900000000001</v>
      </c>
      <c r="I148" s="2">
        <f t="shared" si="9"/>
        <v>28.844633333333334</v>
      </c>
      <c r="J148" s="2" t="s">
        <v>26</v>
      </c>
      <c r="K148" s="2">
        <v>21</v>
      </c>
      <c r="L148" s="2">
        <v>21</v>
      </c>
      <c r="M148" s="2">
        <v>21</v>
      </c>
      <c r="N148" s="2">
        <v>39.1</v>
      </c>
      <c r="O148" s="2">
        <v>39.1</v>
      </c>
      <c r="P148" s="2">
        <v>39.1</v>
      </c>
      <c r="Q148" s="2">
        <v>57.923999999999999</v>
      </c>
      <c r="R148" s="2">
        <v>0</v>
      </c>
      <c r="S148" s="2">
        <v>129.72</v>
      </c>
      <c r="T148" s="2">
        <v>1713000000</v>
      </c>
      <c r="U148" s="2">
        <v>71</v>
      </c>
      <c r="V148" s="2">
        <v>3.4727600000000001</v>
      </c>
      <c r="W148" s="2">
        <v>0</v>
      </c>
      <c r="X148" s="2">
        <v>-3.86673</v>
      </c>
      <c r="Y148" s="2">
        <v>-4.9803600000000001</v>
      </c>
      <c r="Z148" s="2" t="s">
        <v>78</v>
      </c>
      <c r="AA148" s="2" t="s">
        <v>78</v>
      </c>
      <c r="AB148" s="2">
        <v>632</v>
      </c>
    </row>
    <row r="149" spans="1:28" x14ac:dyDescent="0.2">
      <c r="A149" s="1" t="s">
        <v>53</v>
      </c>
      <c r="B149" s="2">
        <v>24.686699999999998</v>
      </c>
      <c r="C149" s="2">
        <v>25.0426</v>
      </c>
      <c r="D149" s="2">
        <v>25.369800000000001</v>
      </c>
      <c r="E149" s="2">
        <f t="shared" si="8"/>
        <v>25.033033333333332</v>
      </c>
      <c r="F149" s="2">
        <v>30.1325</v>
      </c>
      <c r="G149" s="2">
        <v>29.732199999999999</v>
      </c>
      <c r="H149" s="2">
        <v>30.154399999999999</v>
      </c>
      <c r="I149" s="2">
        <f t="shared" si="9"/>
        <v>30.006366666666665</v>
      </c>
      <c r="J149" s="2" t="s">
        <v>26</v>
      </c>
      <c r="K149" s="2">
        <v>22</v>
      </c>
      <c r="L149" s="2">
        <v>22</v>
      </c>
      <c r="M149" s="2">
        <v>19</v>
      </c>
      <c r="N149" s="2">
        <v>39.1</v>
      </c>
      <c r="O149" s="2">
        <v>39.1</v>
      </c>
      <c r="P149" s="2">
        <v>35.6</v>
      </c>
      <c r="Q149" s="2">
        <v>55.804000000000002</v>
      </c>
      <c r="R149" s="2">
        <v>0</v>
      </c>
      <c r="S149" s="2">
        <v>191.99</v>
      </c>
      <c r="T149" s="2">
        <v>3524200000</v>
      </c>
      <c r="U149" s="2">
        <v>98</v>
      </c>
      <c r="V149" s="2">
        <v>4.1195500000000003</v>
      </c>
      <c r="W149" s="2">
        <v>0</v>
      </c>
      <c r="X149" s="2">
        <v>-4.9733099999999997</v>
      </c>
      <c r="Y149" s="2">
        <v>-6.7180299999999997</v>
      </c>
      <c r="Z149" s="2" t="s">
        <v>52</v>
      </c>
      <c r="AA149" s="2" t="s">
        <v>52</v>
      </c>
      <c r="AB149" s="2">
        <v>371</v>
      </c>
    </row>
    <row r="150" spans="1:28" x14ac:dyDescent="0.2">
      <c r="A150" s="1" t="s">
        <v>146</v>
      </c>
      <c r="B150" s="2">
        <v>25.0245</v>
      </c>
      <c r="C150" s="2">
        <v>24.8401</v>
      </c>
      <c r="D150" s="2">
        <v>25.303899999999999</v>
      </c>
      <c r="E150" s="2">
        <f t="shared" si="8"/>
        <v>25.056166666666666</v>
      </c>
      <c r="F150" s="2">
        <v>28.743500000000001</v>
      </c>
      <c r="G150" s="2">
        <v>28.3294</v>
      </c>
      <c r="H150" s="2">
        <v>28.185700000000001</v>
      </c>
      <c r="I150" s="2">
        <f t="shared" si="9"/>
        <v>28.419533333333334</v>
      </c>
      <c r="J150" s="2" t="s">
        <v>26</v>
      </c>
      <c r="K150" s="2">
        <v>16</v>
      </c>
      <c r="L150" s="2">
        <v>16</v>
      </c>
      <c r="M150" s="2">
        <v>16</v>
      </c>
      <c r="N150" s="2">
        <v>45.8</v>
      </c>
      <c r="O150" s="2">
        <v>45.8</v>
      </c>
      <c r="P150" s="2">
        <v>45.8</v>
      </c>
      <c r="Q150" s="2">
        <v>44.868000000000002</v>
      </c>
      <c r="R150" s="2">
        <v>0</v>
      </c>
      <c r="S150" s="2">
        <v>116.07</v>
      </c>
      <c r="T150" s="2">
        <v>1196400000</v>
      </c>
      <c r="U150" s="2">
        <v>59</v>
      </c>
      <c r="V150" s="2">
        <v>3.88565</v>
      </c>
      <c r="W150" s="2">
        <v>0</v>
      </c>
      <c r="X150" s="2">
        <v>-3.3633500000000001</v>
      </c>
      <c r="Y150" s="2">
        <v>-4.7052500000000004</v>
      </c>
      <c r="Z150" s="2" t="s">
        <v>145</v>
      </c>
      <c r="AA150" s="2" t="s">
        <v>145</v>
      </c>
      <c r="AB150" s="2">
        <v>510</v>
      </c>
    </row>
    <row r="151" spans="1:28" x14ac:dyDescent="0.2">
      <c r="A151" s="1" t="s">
        <v>92</v>
      </c>
      <c r="B151" s="2">
        <v>24.779299999999999</v>
      </c>
      <c r="C151" s="2">
        <v>25.4575</v>
      </c>
      <c r="D151" s="2">
        <v>25.050899999999999</v>
      </c>
      <c r="E151" s="2">
        <f t="shared" si="8"/>
        <v>25.0959</v>
      </c>
      <c r="F151" s="2">
        <v>29.2103</v>
      </c>
      <c r="G151" s="2">
        <v>28.348800000000001</v>
      </c>
      <c r="H151" s="2">
        <v>28.973199999999999</v>
      </c>
      <c r="I151" s="2">
        <f t="shared" si="9"/>
        <v>28.844099999999997</v>
      </c>
      <c r="J151" s="2" t="s">
        <v>26</v>
      </c>
      <c r="K151" s="2">
        <v>31</v>
      </c>
      <c r="L151" s="2">
        <v>31</v>
      </c>
      <c r="M151" s="2">
        <v>27</v>
      </c>
      <c r="N151" s="2">
        <v>32.200000000000003</v>
      </c>
      <c r="O151" s="2">
        <v>32.200000000000003</v>
      </c>
      <c r="P151" s="2">
        <v>27.7</v>
      </c>
      <c r="Q151" s="2">
        <v>96.864000000000004</v>
      </c>
      <c r="R151" s="2">
        <v>0</v>
      </c>
      <c r="S151" s="2">
        <v>228.95</v>
      </c>
      <c r="T151" s="2">
        <v>1714000000</v>
      </c>
      <c r="U151" s="2">
        <v>95</v>
      </c>
      <c r="V151" s="2">
        <v>3.3432200000000001</v>
      </c>
      <c r="W151" s="2">
        <v>0</v>
      </c>
      <c r="X151" s="2">
        <v>-3.7482000000000002</v>
      </c>
      <c r="Y151" s="2">
        <v>-4.5499200000000002</v>
      </c>
      <c r="Z151" s="2" t="s">
        <v>91</v>
      </c>
      <c r="AA151" s="2" t="s">
        <v>91</v>
      </c>
      <c r="AB151" s="2">
        <v>1229</v>
      </c>
    </row>
    <row r="152" spans="1:28" x14ac:dyDescent="0.2">
      <c r="A152" s="1" t="s">
        <v>207</v>
      </c>
      <c r="B152" s="2">
        <v>25.0319</v>
      </c>
      <c r="C152" s="2">
        <v>25.281500000000001</v>
      </c>
      <c r="D152" s="2">
        <v>25.075500000000002</v>
      </c>
      <c r="E152" s="2">
        <f t="shared" si="8"/>
        <v>25.129633333333334</v>
      </c>
      <c r="F152" s="2">
        <v>28.023199999999999</v>
      </c>
      <c r="G152" s="2">
        <v>27.5153</v>
      </c>
      <c r="H152" s="2">
        <v>28.299099999999999</v>
      </c>
      <c r="I152" s="2">
        <f t="shared" si="9"/>
        <v>27.945866666666664</v>
      </c>
      <c r="J152" s="2" t="s">
        <v>26</v>
      </c>
      <c r="K152" s="2">
        <v>20</v>
      </c>
      <c r="L152" s="2">
        <v>20</v>
      </c>
      <c r="M152" s="2">
        <v>20</v>
      </c>
      <c r="N152" s="2">
        <v>24.7</v>
      </c>
      <c r="O152" s="2">
        <v>24.7</v>
      </c>
      <c r="P152" s="2">
        <v>24.7</v>
      </c>
      <c r="Q152" s="2">
        <v>82.703999999999994</v>
      </c>
      <c r="R152" s="2">
        <v>0</v>
      </c>
      <c r="S152" s="2">
        <v>73.052000000000007</v>
      </c>
      <c r="T152" s="2">
        <v>980840000</v>
      </c>
      <c r="U152" s="2">
        <v>70</v>
      </c>
      <c r="V152" s="2">
        <v>2.4732599999999998</v>
      </c>
      <c r="W152" s="2">
        <v>0</v>
      </c>
      <c r="X152" s="2">
        <v>-2.8162400000000001</v>
      </c>
      <c r="Y152" s="2">
        <v>-3.79494</v>
      </c>
      <c r="Z152" s="2" t="s">
        <v>206</v>
      </c>
      <c r="AA152" s="2" t="s">
        <v>206</v>
      </c>
      <c r="AB152" s="2">
        <v>378</v>
      </c>
    </row>
    <row r="153" spans="1:28" x14ac:dyDescent="0.2">
      <c r="A153" s="1" t="s">
        <v>136</v>
      </c>
      <c r="B153" s="2">
        <v>23.389399999999998</v>
      </c>
      <c r="C153" s="2">
        <v>26.333100000000002</v>
      </c>
      <c r="D153" s="2">
        <v>25.7136</v>
      </c>
      <c r="E153" s="2">
        <f t="shared" si="8"/>
        <v>25.145366666666664</v>
      </c>
      <c r="F153" s="2">
        <v>28.779399999999999</v>
      </c>
      <c r="G153" s="2">
        <v>28.229299999999999</v>
      </c>
      <c r="H153" s="2">
        <v>28.637</v>
      </c>
      <c r="I153" s="2">
        <f t="shared" si="9"/>
        <v>28.54856666666667</v>
      </c>
      <c r="J153" s="2" t="s">
        <v>26</v>
      </c>
      <c r="K153" s="2">
        <v>48</v>
      </c>
      <c r="L153" s="2">
        <v>48</v>
      </c>
      <c r="M153" s="2">
        <v>48</v>
      </c>
      <c r="N153" s="2">
        <v>25.2</v>
      </c>
      <c r="O153" s="2">
        <v>25.2</v>
      </c>
      <c r="P153" s="2">
        <v>25.2</v>
      </c>
      <c r="Q153" s="2">
        <v>273.42</v>
      </c>
      <c r="R153" s="2">
        <v>0</v>
      </c>
      <c r="S153" s="2">
        <v>202.57</v>
      </c>
      <c r="T153" s="2">
        <v>1406500000</v>
      </c>
      <c r="U153" s="2">
        <v>109</v>
      </c>
      <c r="V153" s="2">
        <v>1.2327999999999999</v>
      </c>
      <c r="W153" s="2">
        <v>2.2781500000000001E-3</v>
      </c>
      <c r="X153" s="2">
        <v>-3.4032</v>
      </c>
      <c r="Y153" s="2">
        <v>-2.4118300000000001</v>
      </c>
      <c r="Z153" s="2" t="s">
        <v>135</v>
      </c>
      <c r="AA153" s="2" t="s">
        <v>135</v>
      </c>
      <c r="AB153" s="2">
        <v>604</v>
      </c>
    </row>
    <row r="154" spans="1:28" x14ac:dyDescent="0.2">
      <c r="A154" s="1" t="s">
        <v>323</v>
      </c>
      <c r="B154" s="2">
        <v>25.057300000000001</v>
      </c>
      <c r="C154" s="2">
        <v>25.765599999999999</v>
      </c>
      <c r="D154" s="2">
        <v>24.703700000000001</v>
      </c>
      <c r="E154" s="2">
        <f t="shared" si="8"/>
        <v>25.175533333333334</v>
      </c>
      <c r="F154" s="2">
        <v>26.562000000000001</v>
      </c>
      <c r="G154" s="2">
        <v>26.796500000000002</v>
      </c>
      <c r="H154" s="2">
        <v>27.423999999999999</v>
      </c>
      <c r="I154" s="2">
        <f t="shared" si="9"/>
        <v>26.927499999999998</v>
      </c>
      <c r="J154" s="2" t="s">
        <v>26</v>
      </c>
      <c r="K154" s="2">
        <v>15</v>
      </c>
      <c r="L154" s="2">
        <v>15</v>
      </c>
      <c r="M154" s="2">
        <v>15</v>
      </c>
      <c r="N154" s="2">
        <v>29.2</v>
      </c>
      <c r="O154" s="2">
        <v>29.2</v>
      </c>
      <c r="P154" s="2">
        <v>29.2</v>
      </c>
      <c r="Q154" s="2">
        <v>88.549000000000007</v>
      </c>
      <c r="R154" s="2">
        <v>0</v>
      </c>
      <c r="S154" s="2">
        <v>90.725999999999999</v>
      </c>
      <c r="T154" s="2">
        <v>548180000</v>
      </c>
      <c r="U154" s="2">
        <v>39</v>
      </c>
      <c r="V154" s="2">
        <v>1.8745700000000001</v>
      </c>
      <c r="W154" s="2">
        <v>2.3243199999999999E-3</v>
      </c>
      <c r="X154" s="2">
        <v>-1.7519499999999999</v>
      </c>
      <c r="Y154" s="2">
        <v>-1.93679</v>
      </c>
      <c r="Z154" s="2" t="s">
        <v>322</v>
      </c>
      <c r="AA154" s="2" t="s">
        <v>322</v>
      </c>
      <c r="AB154" s="2">
        <v>884</v>
      </c>
    </row>
    <row r="155" spans="1:28" x14ac:dyDescent="0.2">
      <c r="A155" s="1" t="s">
        <v>354</v>
      </c>
      <c r="B155" s="2">
        <v>24.494199999999999</v>
      </c>
      <c r="C155" s="2">
        <v>25.601299999999998</v>
      </c>
      <c r="D155" s="2">
        <v>25.484400000000001</v>
      </c>
      <c r="E155" s="2">
        <f t="shared" si="8"/>
        <v>25.193300000000004</v>
      </c>
      <c r="F155" s="2">
        <v>26.4116</v>
      </c>
      <c r="G155" s="2">
        <v>27.081800000000001</v>
      </c>
      <c r="H155" s="2">
        <v>26.731200000000001</v>
      </c>
      <c r="I155" s="2">
        <f t="shared" si="9"/>
        <v>26.741533333333336</v>
      </c>
      <c r="J155" s="2" t="s">
        <v>26</v>
      </c>
      <c r="K155" s="2">
        <v>13</v>
      </c>
      <c r="L155" s="2">
        <v>5</v>
      </c>
      <c r="M155" s="2">
        <v>5</v>
      </c>
      <c r="N155" s="2">
        <v>38.9</v>
      </c>
      <c r="O155" s="2">
        <v>19.600000000000001</v>
      </c>
      <c r="P155" s="2">
        <v>19.600000000000001</v>
      </c>
      <c r="Q155" s="2">
        <v>32.950000000000003</v>
      </c>
      <c r="R155" s="2">
        <v>0</v>
      </c>
      <c r="S155" s="2">
        <v>55.674999999999997</v>
      </c>
      <c r="T155" s="2">
        <v>439290000</v>
      </c>
      <c r="U155" s="2">
        <v>19</v>
      </c>
      <c r="V155" s="2">
        <v>1.5412999999999999</v>
      </c>
      <c r="W155" s="2">
        <v>4.6486499999999998E-3</v>
      </c>
      <c r="X155" s="2">
        <v>-1.5482100000000001</v>
      </c>
      <c r="Y155" s="2">
        <v>-1.71837</v>
      </c>
      <c r="Z155" s="2" t="s">
        <v>353</v>
      </c>
      <c r="AA155" s="2" t="s">
        <v>353</v>
      </c>
      <c r="AB155" s="2">
        <v>314</v>
      </c>
    </row>
    <row r="156" spans="1:28" x14ac:dyDescent="0.2">
      <c r="A156" s="1" t="s">
        <v>172</v>
      </c>
      <c r="B156" s="2">
        <v>25.525400000000001</v>
      </c>
      <c r="C156" s="2">
        <v>25.509499999999999</v>
      </c>
      <c r="D156" s="2">
        <v>24.7956</v>
      </c>
      <c r="E156" s="2">
        <f t="shared" si="8"/>
        <v>25.276833333333332</v>
      </c>
      <c r="F156" s="2">
        <v>28.383299999999998</v>
      </c>
      <c r="G156" s="2">
        <v>28.4605</v>
      </c>
      <c r="H156" s="2">
        <v>28.536200000000001</v>
      </c>
      <c r="I156" s="2">
        <f t="shared" si="9"/>
        <v>28.459999999999997</v>
      </c>
      <c r="J156" s="2" t="s">
        <v>26</v>
      </c>
      <c r="K156" s="2">
        <v>19</v>
      </c>
      <c r="L156" s="2">
        <v>19</v>
      </c>
      <c r="M156" s="2">
        <v>19</v>
      </c>
      <c r="N156" s="2">
        <v>39.799999999999997</v>
      </c>
      <c r="O156" s="2">
        <v>39.799999999999997</v>
      </c>
      <c r="P156" s="2">
        <v>39.799999999999997</v>
      </c>
      <c r="Q156" s="2">
        <v>60.533000000000001</v>
      </c>
      <c r="R156" s="2">
        <v>0</v>
      </c>
      <c r="S156" s="2">
        <v>99.373999999999995</v>
      </c>
      <c r="T156" s="2">
        <v>1307600000</v>
      </c>
      <c r="U156" s="2">
        <v>64</v>
      </c>
      <c r="V156" s="2">
        <v>2.3433799999999998</v>
      </c>
      <c r="W156" s="2">
        <v>0</v>
      </c>
      <c r="X156" s="2">
        <v>-3.18316</v>
      </c>
      <c r="Y156" s="2">
        <v>-4.2745800000000003</v>
      </c>
      <c r="Z156" s="2" t="s">
        <v>171</v>
      </c>
      <c r="AA156" s="2" t="s">
        <v>171</v>
      </c>
      <c r="AB156" s="2">
        <v>606</v>
      </c>
    </row>
    <row r="157" spans="1:28" x14ac:dyDescent="0.2">
      <c r="A157" s="1" t="s">
        <v>414</v>
      </c>
      <c r="B157" s="2">
        <v>25.354399999999998</v>
      </c>
      <c r="C157" s="2">
        <v>25.413399999999999</v>
      </c>
      <c r="D157" s="2">
        <v>25.497599999999998</v>
      </c>
      <c r="E157" s="2">
        <f t="shared" si="8"/>
        <v>25.421800000000001</v>
      </c>
      <c r="F157" s="2">
        <v>26.233499999999999</v>
      </c>
      <c r="G157" s="2">
        <v>26.5945</v>
      </c>
      <c r="H157" s="2">
        <v>26.439499999999999</v>
      </c>
      <c r="I157" s="2">
        <f t="shared" si="9"/>
        <v>26.422499999999999</v>
      </c>
      <c r="J157" s="2" t="s">
        <v>26</v>
      </c>
      <c r="K157" s="2">
        <v>11</v>
      </c>
      <c r="L157" s="2">
        <v>11</v>
      </c>
      <c r="M157" s="2">
        <v>11</v>
      </c>
      <c r="N157" s="2">
        <v>16.3</v>
      </c>
      <c r="O157" s="2">
        <v>16.3</v>
      </c>
      <c r="P157" s="2">
        <v>16.3</v>
      </c>
      <c r="Q157" s="2">
        <v>110.11</v>
      </c>
      <c r="R157" s="2">
        <v>0</v>
      </c>
      <c r="S157" s="2">
        <v>72.52</v>
      </c>
      <c r="T157" s="2">
        <v>418840000</v>
      </c>
      <c r="U157" s="2">
        <v>34</v>
      </c>
      <c r="V157" s="2">
        <v>2.2986</v>
      </c>
      <c r="W157" s="2">
        <v>7.9425799999999994E-3</v>
      </c>
      <c r="X157" s="2">
        <v>-1.00068</v>
      </c>
      <c r="Y157" s="2">
        <v>-1.63375</v>
      </c>
      <c r="Z157" s="2" t="s">
        <v>413</v>
      </c>
      <c r="AA157" s="2" t="s">
        <v>413</v>
      </c>
      <c r="AB157" s="2">
        <v>106</v>
      </c>
    </row>
    <row r="158" spans="1:28" x14ac:dyDescent="0.2">
      <c r="A158" s="1" t="s">
        <v>201</v>
      </c>
      <c r="B158" s="2">
        <v>25.174399999999999</v>
      </c>
      <c r="C158" s="2">
        <v>25.7592</v>
      </c>
      <c r="D158" s="2">
        <v>25.540099999999999</v>
      </c>
      <c r="E158" s="2">
        <f t="shared" si="8"/>
        <v>25.49123333333333</v>
      </c>
      <c r="F158" s="2">
        <v>28.337</v>
      </c>
      <c r="G158" s="2">
        <v>28.401299999999999</v>
      </c>
      <c r="H158" s="2">
        <v>28.398700000000002</v>
      </c>
      <c r="I158" s="2">
        <f t="shared" si="9"/>
        <v>28.379000000000001</v>
      </c>
      <c r="J158" s="2" t="s">
        <v>26</v>
      </c>
      <c r="K158" s="2">
        <v>25</v>
      </c>
      <c r="L158" s="2">
        <v>25</v>
      </c>
      <c r="M158" s="2">
        <v>25</v>
      </c>
      <c r="N158" s="2">
        <v>42.4</v>
      </c>
      <c r="O158" s="2">
        <v>42.4</v>
      </c>
      <c r="P158" s="2">
        <v>42.4</v>
      </c>
      <c r="Q158" s="2">
        <v>60.343000000000004</v>
      </c>
      <c r="R158" s="2">
        <v>0</v>
      </c>
      <c r="S158" s="2">
        <v>119.13</v>
      </c>
      <c r="T158" s="2">
        <v>1189900000</v>
      </c>
      <c r="U158" s="2">
        <v>72</v>
      </c>
      <c r="V158" s="2">
        <v>2.5101800000000001</v>
      </c>
      <c r="W158" s="2">
        <v>0</v>
      </c>
      <c r="X158" s="2">
        <v>-2.88781</v>
      </c>
      <c r="Y158" s="2">
        <v>-4.2982300000000002</v>
      </c>
      <c r="Z158" s="2" t="s">
        <v>200</v>
      </c>
      <c r="AA158" s="2" t="s">
        <v>200</v>
      </c>
      <c r="AB158" s="2">
        <v>411</v>
      </c>
    </row>
    <row r="159" spans="1:28" x14ac:dyDescent="0.2">
      <c r="A159" s="1" t="s">
        <v>390</v>
      </c>
      <c r="B159" s="2">
        <v>25.679500000000001</v>
      </c>
      <c r="C159" s="2">
        <v>25.630199999999999</v>
      </c>
      <c r="D159" s="2">
        <v>25.398499999999999</v>
      </c>
      <c r="E159" s="2">
        <f t="shared" si="8"/>
        <v>25.569400000000002</v>
      </c>
      <c r="F159" s="2">
        <v>27.018899999999999</v>
      </c>
      <c r="G159" s="2">
        <v>26.363700000000001</v>
      </c>
      <c r="H159" s="2">
        <v>26.875499999999999</v>
      </c>
      <c r="I159" s="2">
        <f t="shared" si="9"/>
        <v>26.752700000000001</v>
      </c>
      <c r="J159" s="2" t="s">
        <v>26</v>
      </c>
      <c r="K159" s="2">
        <v>8</v>
      </c>
      <c r="L159" s="2">
        <v>8</v>
      </c>
      <c r="M159" s="2">
        <v>6</v>
      </c>
      <c r="N159" s="2">
        <v>32.9</v>
      </c>
      <c r="O159" s="2">
        <v>32.9</v>
      </c>
      <c r="P159" s="2">
        <v>26.9</v>
      </c>
      <c r="Q159" s="2">
        <v>32.921999999999997</v>
      </c>
      <c r="R159" s="2">
        <v>0</v>
      </c>
      <c r="S159" s="2">
        <v>61.555999999999997</v>
      </c>
      <c r="T159" s="2">
        <v>513800000</v>
      </c>
      <c r="U159" s="2">
        <v>28</v>
      </c>
      <c r="V159" s="2">
        <v>1.8133300000000001</v>
      </c>
      <c r="W159" s="2">
        <v>6.86829E-3</v>
      </c>
      <c r="X159" s="2">
        <v>-1.18329</v>
      </c>
      <c r="Y159" s="2">
        <v>-1.6505099999999999</v>
      </c>
      <c r="Z159" s="2" t="s">
        <v>389</v>
      </c>
      <c r="AA159" s="2" t="s">
        <v>389</v>
      </c>
      <c r="AB159" s="2">
        <v>655</v>
      </c>
    </row>
    <row r="160" spans="1:28" x14ac:dyDescent="0.2">
      <c r="A160" s="1" t="s">
        <v>159</v>
      </c>
      <c r="B160" s="2">
        <v>25.808800000000002</v>
      </c>
      <c r="C160" s="2">
        <v>25.802499999999998</v>
      </c>
      <c r="D160" s="2">
        <v>25.523</v>
      </c>
      <c r="E160" s="2">
        <f t="shared" si="8"/>
        <v>25.711433333333332</v>
      </c>
      <c r="F160" s="2">
        <v>29</v>
      </c>
      <c r="G160" s="2">
        <v>28.709</v>
      </c>
      <c r="H160" s="2">
        <v>29.185099999999998</v>
      </c>
      <c r="I160" s="2">
        <f t="shared" si="9"/>
        <v>28.964700000000004</v>
      </c>
      <c r="J160" s="2" t="s">
        <v>26</v>
      </c>
      <c r="K160" s="2">
        <v>22</v>
      </c>
      <c r="L160" s="2">
        <v>22</v>
      </c>
      <c r="M160" s="2">
        <v>22</v>
      </c>
      <c r="N160" s="2">
        <v>39.4</v>
      </c>
      <c r="O160" s="2">
        <v>39.4</v>
      </c>
      <c r="P160" s="2">
        <v>39.4</v>
      </c>
      <c r="Q160" s="2">
        <v>59.62</v>
      </c>
      <c r="R160" s="2">
        <v>0</v>
      </c>
      <c r="S160" s="2">
        <v>138.87</v>
      </c>
      <c r="T160" s="2">
        <v>1802300000</v>
      </c>
      <c r="U160" s="2">
        <v>82</v>
      </c>
      <c r="V160" s="2">
        <v>3.9830299999999998</v>
      </c>
      <c r="W160" s="2">
        <v>0</v>
      </c>
      <c r="X160" s="2">
        <v>-3.25326</v>
      </c>
      <c r="Y160" s="2">
        <v>-4.8731400000000002</v>
      </c>
      <c r="Z160" s="2" t="s">
        <v>158</v>
      </c>
      <c r="AA160" s="2" t="s">
        <v>158</v>
      </c>
      <c r="AB160" s="2">
        <v>631</v>
      </c>
    </row>
    <row r="161" spans="1:28" x14ac:dyDescent="0.2">
      <c r="A161" s="1" t="s">
        <v>117</v>
      </c>
      <c r="B161" s="2">
        <v>25.1342</v>
      </c>
      <c r="C161" s="2">
        <v>26.495100000000001</v>
      </c>
      <c r="D161" s="2">
        <v>25.6557</v>
      </c>
      <c r="E161" s="2">
        <f t="shared" si="8"/>
        <v>25.761666666666667</v>
      </c>
      <c r="F161" s="2">
        <v>29.9772</v>
      </c>
      <c r="G161" s="2">
        <v>28.599299999999999</v>
      </c>
      <c r="H161" s="2">
        <v>29.3245</v>
      </c>
      <c r="I161" s="2">
        <f t="shared" si="9"/>
        <v>29.300333333333331</v>
      </c>
      <c r="J161" s="2" t="s">
        <v>26</v>
      </c>
      <c r="K161" s="2">
        <v>14</v>
      </c>
      <c r="L161" s="2">
        <v>14</v>
      </c>
      <c r="M161" s="2">
        <v>14</v>
      </c>
      <c r="N161" s="2">
        <v>54.8</v>
      </c>
      <c r="O161" s="2">
        <v>54.8</v>
      </c>
      <c r="P161" s="2">
        <v>54.8</v>
      </c>
      <c r="Q161" s="2">
        <v>18.501999999999999</v>
      </c>
      <c r="R161" s="2">
        <v>0</v>
      </c>
      <c r="S161" s="2">
        <v>147.91</v>
      </c>
      <c r="T161" s="2">
        <v>2610400000</v>
      </c>
      <c r="U161" s="2">
        <v>50</v>
      </c>
      <c r="V161" s="2">
        <v>2.4887800000000002</v>
      </c>
      <c r="W161" s="2">
        <v>0</v>
      </c>
      <c r="X161" s="2">
        <v>-3.5386600000000001</v>
      </c>
      <c r="Y161" s="2">
        <v>-3.3329800000000001</v>
      </c>
      <c r="Z161" s="2" t="s">
        <v>115</v>
      </c>
      <c r="AA161" s="2" t="s">
        <v>116</v>
      </c>
      <c r="AB161" s="2">
        <v>450</v>
      </c>
    </row>
    <row r="162" spans="1:28" x14ac:dyDescent="0.2">
      <c r="A162" s="1" t="s">
        <v>388</v>
      </c>
      <c r="B162" s="2">
        <v>25.030999999999999</v>
      </c>
      <c r="C162" s="2">
        <v>26.572099999999999</v>
      </c>
      <c r="D162" s="2">
        <v>25.716200000000001</v>
      </c>
      <c r="E162" s="2">
        <f t="shared" ref="E162:E193" si="10">AVERAGE(B162:D162)</f>
        <v>25.773099999999999</v>
      </c>
      <c r="F162" s="2">
        <v>27.276499999999999</v>
      </c>
      <c r="G162" s="2">
        <v>26.810300000000002</v>
      </c>
      <c r="H162" s="2">
        <v>27.195599999999999</v>
      </c>
      <c r="I162" s="2">
        <f t="shared" ref="I162:I193" si="11">AVERAGE(F162:H162)</f>
        <v>27.094133333333332</v>
      </c>
      <c r="J162" s="2" t="s">
        <v>26</v>
      </c>
      <c r="K162" s="2">
        <v>16</v>
      </c>
      <c r="L162" s="2">
        <v>16</v>
      </c>
      <c r="M162" s="2">
        <v>15</v>
      </c>
      <c r="N162" s="2">
        <v>24.4</v>
      </c>
      <c r="O162" s="2">
        <v>24.4</v>
      </c>
      <c r="P162" s="2">
        <v>24.4</v>
      </c>
      <c r="Q162" s="2">
        <v>76.492999999999995</v>
      </c>
      <c r="R162" s="2">
        <v>0</v>
      </c>
      <c r="S162" s="2">
        <v>106.9</v>
      </c>
      <c r="T162" s="2">
        <v>638440000</v>
      </c>
      <c r="U162" s="2">
        <v>50</v>
      </c>
      <c r="V162" s="2">
        <v>1.0663800000000001</v>
      </c>
      <c r="W162" s="2">
        <v>1.93785E-2</v>
      </c>
      <c r="X162" s="2">
        <v>-1.3210200000000001</v>
      </c>
      <c r="Y162" s="2">
        <v>-1.3641099999999999</v>
      </c>
      <c r="Z162" s="2" t="s">
        <v>387</v>
      </c>
      <c r="AA162" s="2" t="s">
        <v>387</v>
      </c>
      <c r="AB162" s="2">
        <v>1500</v>
      </c>
    </row>
    <row r="163" spans="1:28" x14ac:dyDescent="0.2">
      <c r="A163" s="1" t="s">
        <v>226</v>
      </c>
      <c r="B163" s="2">
        <v>25.233599999999999</v>
      </c>
      <c r="C163" s="2">
        <v>26.456199999999999</v>
      </c>
      <c r="D163" s="2">
        <v>26.063400000000001</v>
      </c>
      <c r="E163" s="2">
        <f t="shared" si="10"/>
        <v>25.917733333333331</v>
      </c>
      <c r="F163" s="2">
        <v>28.729800000000001</v>
      </c>
      <c r="G163" s="2">
        <v>28.119499999999999</v>
      </c>
      <c r="H163" s="2">
        <v>28.766200000000001</v>
      </c>
      <c r="I163" s="2">
        <f t="shared" si="11"/>
        <v>28.538499999999999</v>
      </c>
      <c r="J163" s="2" t="s">
        <v>26</v>
      </c>
      <c r="K163" s="2">
        <v>13</v>
      </c>
      <c r="L163" s="2">
        <v>13</v>
      </c>
      <c r="M163" s="2">
        <v>11</v>
      </c>
      <c r="N163" s="2">
        <v>41.3</v>
      </c>
      <c r="O163" s="2">
        <v>41.3</v>
      </c>
      <c r="P163" s="2">
        <v>38.1</v>
      </c>
      <c r="Q163" s="2">
        <v>31.120999999999999</v>
      </c>
      <c r="R163" s="2">
        <v>0</v>
      </c>
      <c r="S163" s="2">
        <v>107.42</v>
      </c>
      <c r="T163" s="2">
        <v>1465900000</v>
      </c>
      <c r="U163" s="2">
        <v>45</v>
      </c>
      <c r="V163" s="2">
        <v>2.1806899999999998</v>
      </c>
      <c r="W163" s="2">
        <v>0</v>
      </c>
      <c r="X163" s="2">
        <v>-2.62073</v>
      </c>
      <c r="Y163" s="2">
        <v>-2.8579599999999998</v>
      </c>
      <c r="Z163" s="2" t="s">
        <v>225</v>
      </c>
      <c r="AA163" s="2" t="s">
        <v>225</v>
      </c>
      <c r="AB163" s="2">
        <v>492</v>
      </c>
    </row>
    <row r="164" spans="1:28" x14ac:dyDescent="0.2">
      <c r="A164" s="1" t="s">
        <v>190</v>
      </c>
      <c r="B164" s="2">
        <v>25.959099999999999</v>
      </c>
      <c r="C164" s="2">
        <v>25.684999999999999</v>
      </c>
      <c r="D164" s="2">
        <v>26.136500000000002</v>
      </c>
      <c r="E164" s="2">
        <f t="shared" si="10"/>
        <v>25.926866666666665</v>
      </c>
      <c r="F164" s="2">
        <v>29.162299999999998</v>
      </c>
      <c r="G164" s="2">
        <v>28.106000000000002</v>
      </c>
      <c r="H164" s="2">
        <v>29.446999999999999</v>
      </c>
      <c r="I164" s="2">
        <f t="shared" si="11"/>
        <v>28.905100000000001</v>
      </c>
      <c r="J164" s="2" t="s">
        <v>26</v>
      </c>
      <c r="K164" s="2">
        <v>27</v>
      </c>
      <c r="L164" s="2">
        <v>27</v>
      </c>
      <c r="M164" s="2">
        <v>27</v>
      </c>
      <c r="N164" s="2">
        <v>34</v>
      </c>
      <c r="O164" s="2">
        <v>34</v>
      </c>
      <c r="P164" s="2">
        <v>34</v>
      </c>
      <c r="Q164" s="2">
        <v>69.841999999999999</v>
      </c>
      <c r="R164" s="2">
        <v>0</v>
      </c>
      <c r="S164" s="2">
        <v>126.79</v>
      </c>
      <c r="T164" s="2">
        <v>2056100000</v>
      </c>
      <c r="U164" s="2">
        <v>86</v>
      </c>
      <c r="V164" s="2">
        <v>1.9217599999999999</v>
      </c>
      <c r="W164" s="2">
        <v>0</v>
      </c>
      <c r="X164" s="2">
        <v>-2.9782299999999999</v>
      </c>
      <c r="Y164" s="2">
        <v>-3.2075100000000001</v>
      </c>
      <c r="Z164" s="2" t="s">
        <v>189</v>
      </c>
      <c r="AA164" s="2" t="s">
        <v>189</v>
      </c>
      <c r="AB164" s="2">
        <v>377</v>
      </c>
    </row>
    <row r="165" spans="1:28" x14ac:dyDescent="0.2">
      <c r="A165" s="1" t="s">
        <v>265</v>
      </c>
      <c r="B165" s="2">
        <v>25.724599999999999</v>
      </c>
      <c r="C165" s="2">
        <v>26.414300000000001</v>
      </c>
      <c r="D165" s="2">
        <v>25.7895</v>
      </c>
      <c r="E165" s="2">
        <f t="shared" si="10"/>
        <v>25.976133333333333</v>
      </c>
      <c r="F165" s="2">
        <v>28.164200000000001</v>
      </c>
      <c r="G165" s="2">
        <v>28.466999999999999</v>
      </c>
      <c r="H165" s="2">
        <v>28.088999999999999</v>
      </c>
      <c r="I165" s="2">
        <f t="shared" si="11"/>
        <v>28.240066666666667</v>
      </c>
      <c r="J165" s="2" t="s">
        <v>26</v>
      </c>
      <c r="K165" s="2">
        <v>5</v>
      </c>
      <c r="L165" s="2">
        <v>5</v>
      </c>
      <c r="M165" s="2">
        <v>5</v>
      </c>
      <c r="N165" s="2">
        <v>53.9</v>
      </c>
      <c r="O165" s="2">
        <v>53.9</v>
      </c>
      <c r="P165" s="2">
        <v>53.9</v>
      </c>
      <c r="Q165" s="2">
        <v>11.664999999999999</v>
      </c>
      <c r="R165" s="2">
        <v>0</v>
      </c>
      <c r="S165" s="2">
        <v>119.34</v>
      </c>
      <c r="T165" s="2">
        <v>1177400000</v>
      </c>
      <c r="U165" s="2">
        <v>26</v>
      </c>
      <c r="V165" s="2">
        <v>2.56907</v>
      </c>
      <c r="W165" s="2">
        <v>0</v>
      </c>
      <c r="X165" s="2">
        <v>-2.26396</v>
      </c>
      <c r="Y165" s="2">
        <v>-3.0250900000000001</v>
      </c>
      <c r="Z165" s="2" t="s">
        <v>264</v>
      </c>
      <c r="AA165" s="2" t="s">
        <v>264</v>
      </c>
      <c r="AB165" s="2">
        <v>300</v>
      </c>
    </row>
    <row r="166" spans="1:28" x14ac:dyDescent="0.2">
      <c r="A166" s="1" t="s">
        <v>392</v>
      </c>
      <c r="B166" s="2">
        <v>26.171600000000002</v>
      </c>
      <c r="C166" s="2">
        <v>26.017800000000001</v>
      </c>
      <c r="D166" s="2">
        <v>25.857299999999999</v>
      </c>
      <c r="E166" s="2">
        <f t="shared" si="10"/>
        <v>26.015566666666668</v>
      </c>
      <c r="F166" s="2">
        <v>27.3354</v>
      </c>
      <c r="G166" s="2">
        <v>27.1755</v>
      </c>
      <c r="H166" s="2">
        <v>27.017499999999998</v>
      </c>
      <c r="I166" s="2">
        <f t="shared" si="11"/>
        <v>27.176133333333336</v>
      </c>
      <c r="J166" s="2" t="s">
        <v>26</v>
      </c>
      <c r="K166" s="2">
        <v>8</v>
      </c>
      <c r="L166" s="2">
        <v>7</v>
      </c>
      <c r="M166" s="2">
        <v>7</v>
      </c>
      <c r="N166" s="2">
        <v>22.2</v>
      </c>
      <c r="O166" s="2">
        <v>19.8</v>
      </c>
      <c r="P166" s="2">
        <v>19.8</v>
      </c>
      <c r="Q166" s="2">
        <v>45.670999999999999</v>
      </c>
      <c r="R166" s="2">
        <v>0</v>
      </c>
      <c r="S166" s="2">
        <v>51.064999999999998</v>
      </c>
      <c r="T166" s="2">
        <v>721160000</v>
      </c>
      <c r="U166" s="2">
        <v>26</v>
      </c>
      <c r="V166" s="2">
        <v>3.0720399999999999</v>
      </c>
      <c r="W166" s="2">
        <v>2.15E-3</v>
      </c>
      <c r="X166" s="2">
        <v>-1.16059</v>
      </c>
      <c r="Y166" s="2">
        <v>-1.84494</v>
      </c>
      <c r="Z166" s="2" t="s">
        <v>391</v>
      </c>
      <c r="AA166" s="2" t="s">
        <v>391</v>
      </c>
      <c r="AB166" s="2">
        <v>651</v>
      </c>
    </row>
    <row r="167" spans="1:28" x14ac:dyDescent="0.2">
      <c r="A167" s="1" t="s">
        <v>263</v>
      </c>
      <c r="B167" s="2">
        <v>25.832000000000001</v>
      </c>
      <c r="C167" s="2">
        <v>26.238499999999998</v>
      </c>
      <c r="D167" s="2">
        <v>26.101600000000001</v>
      </c>
      <c r="E167" s="2">
        <f t="shared" si="10"/>
        <v>26.057366666666667</v>
      </c>
      <c r="F167" s="2">
        <v>28.551600000000001</v>
      </c>
      <c r="G167" s="2">
        <v>27.8813</v>
      </c>
      <c r="H167" s="2">
        <v>28.5397</v>
      </c>
      <c r="I167" s="2">
        <f t="shared" si="11"/>
        <v>28.324200000000001</v>
      </c>
      <c r="J167" s="2" t="s">
        <v>26</v>
      </c>
      <c r="K167" s="2">
        <v>12</v>
      </c>
      <c r="L167" s="2">
        <v>12</v>
      </c>
      <c r="M167" s="2">
        <v>12</v>
      </c>
      <c r="N167" s="2">
        <v>44.3</v>
      </c>
      <c r="O167" s="2">
        <v>44.3</v>
      </c>
      <c r="P167" s="2">
        <v>44.3</v>
      </c>
      <c r="Q167" s="2">
        <v>29.173999999999999</v>
      </c>
      <c r="R167" s="2">
        <v>0</v>
      </c>
      <c r="S167" s="2">
        <v>77.150000000000006</v>
      </c>
      <c r="T167" s="2">
        <v>1365900000</v>
      </c>
      <c r="U167" s="2">
        <v>53</v>
      </c>
      <c r="V167" s="2">
        <v>2.5805899999999999</v>
      </c>
      <c r="W167" s="2">
        <v>0</v>
      </c>
      <c r="X167" s="2">
        <v>-2.2668499999999998</v>
      </c>
      <c r="Y167" s="2">
        <v>-3.0159400000000001</v>
      </c>
      <c r="Z167" s="2" t="s">
        <v>262</v>
      </c>
      <c r="AA167" s="2" t="s">
        <v>262</v>
      </c>
      <c r="AB167" s="2">
        <v>725</v>
      </c>
    </row>
    <row r="168" spans="1:28" x14ac:dyDescent="0.2">
      <c r="A168" s="1" t="s">
        <v>109</v>
      </c>
      <c r="B168" s="2">
        <v>26.325600000000001</v>
      </c>
      <c r="C168" s="2">
        <v>25.661999999999999</v>
      </c>
      <c r="D168" s="2">
        <v>26.8812</v>
      </c>
      <c r="E168" s="2">
        <f t="shared" si="10"/>
        <v>26.289599999999997</v>
      </c>
      <c r="F168" s="2">
        <v>29.687000000000001</v>
      </c>
      <c r="G168" s="2">
        <v>30.000699999999998</v>
      </c>
      <c r="H168" s="2">
        <v>29.986599999999999</v>
      </c>
      <c r="I168" s="2">
        <f t="shared" si="11"/>
        <v>29.891433333333335</v>
      </c>
      <c r="J168" s="2" t="s">
        <v>26</v>
      </c>
      <c r="K168" s="2">
        <v>38</v>
      </c>
      <c r="L168" s="2">
        <v>38</v>
      </c>
      <c r="M168" s="2">
        <v>38</v>
      </c>
      <c r="N168" s="2">
        <v>50.7</v>
      </c>
      <c r="O168" s="2">
        <v>50.7</v>
      </c>
      <c r="P168" s="2">
        <v>50.7</v>
      </c>
      <c r="Q168" s="2">
        <v>73.680000000000007</v>
      </c>
      <c r="R168" s="2">
        <v>0</v>
      </c>
      <c r="S168" s="2">
        <v>274.11</v>
      </c>
      <c r="T168" s="2">
        <v>3195400000</v>
      </c>
      <c r="U168" s="2">
        <v>122</v>
      </c>
      <c r="V168" s="2">
        <v>2.2227899999999998</v>
      </c>
      <c r="W168" s="2">
        <v>0</v>
      </c>
      <c r="X168" s="2">
        <v>-3.6018300000000001</v>
      </c>
      <c r="Y168" s="2">
        <v>-4.15449</v>
      </c>
      <c r="Z168" s="2" t="s">
        <v>108</v>
      </c>
      <c r="AA168" s="2" t="s">
        <v>108</v>
      </c>
      <c r="AB168" s="2">
        <v>547</v>
      </c>
    </row>
    <row r="169" spans="1:28" x14ac:dyDescent="0.2">
      <c r="A169" s="1" t="s">
        <v>352</v>
      </c>
      <c r="B169" s="2">
        <v>26.535900000000002</v>
      </c>
      <c r="C169" s="2">
        <v>26.775400000000001</v>
      </c>
      <c r="D169" s="2">
        <v>25.829699999999999</v>
      </c>
      <c r="E169" s="2">
        <f t="shared" si="10"/>
        <v>26.380333333333336</v>
      </c>
      <c r="F169" s="2">
        <v>27.7956</v>
      </c>
      <c r="G169" s="2">
        <v>28.152000000000001</v>
      </c>
      <c r="H169" s="2">
        <v>27.924299999999999</v>
      </c>
      <c r="I169" s="2">
        <f t="shared" si="11"/>
        <v>27.9573</v>
      </c>
      <c r="J169" s="2" t="s">
        <v>26</v>
      </c>
      <c r="K169" s="2">
        <v>18</v>
      </c>
      <c r="L169" s="2">
        <v>18</v>
      </c>
      <c r="M169" s="2">
        <v>18</v>
      </c>
      <c r="N169" s="2">
        <v>30</v>
      </c>
      <c r="O169" s="2">
        <v>30</v>
      </c>
      <c r="P169" s="2">
        <v>30</v>
      </c>
      <c r="Q169" s="2">
        <v>61.054000000000002</v>
      </c>
      <c r="R169" s="2">
        <v>0</v>
      </c>
      <c r="S169" s="2">
        <v>144.46</v>
      </c>
      <c r="T169" s="2">
        <v>1124800000</v>
      </c>
      <c r="U169" s="2">
        <v>56</v>
      </c>
      <c r="V169" s="2">
        <v>1.6841200000000001</v>
      </c>
      <c r="W169" s="2">
        <v>3.7485700000000001E-3</v>
      </c>
      <c r="X169" s="2">
        <v>-1.5769899999999999</v>
      </c>
      <c r="Y169" s="2">
        <v>-1.9653400000000001</v>
      </c>
      <c r="Z169" s="2" t="s">
        <v>351</v>
      </c>
      <c r="AA169" s="2" t="s">
        <v>351</v>
      </c>
      <c r="AB169" s="2">
        <v>359</v>
      </c>
    </row>
    <row r="170" spans="1:28" x14ac:dyDescent="0.2">
      <c r="A170" s="1" t="s">
        <v>294</v>
      </c>
      <c r="B170" s="2">
        <v>26.425699999999999</v>
      </c>
      <c r="C170" s="2">
        <v>26.6691</v>
      </c>
      <c r="D170" s="2">
        <v>26.103200000000001</v>
      </c>
      <c r="E170" s="2">
        <f t="shared" si="10"/>
        <v>26.399333333333335</v>
      </c>
      <c r="F170" s="2">
        <v>28.264700000000001</v>
      </c>
      <c r="G170" s="2">
        <v>28.514900000000001</v>
      </c>
      <c r="H170" s="2">
        <v>28.6646</v>
      </c>
      <c r="I170" s="2">
        <f t="shared" si="11"/>
        <v>28.481399999999997</v>
      </c>
      <c r="J170" s="2" t="s">
        <v>26</v>
      </c>
      <c r="K170" s="2">
        <v>14</v>
      </c>
      <c r="L170" s="2">
        <v>14</v>
      </c>
      <c r="M170" s="2">
        <v>5</v>
      </c>
      <c r="N170" s="2">
        <v>49.6</v>
      </c>
      <c r="O170" s="2">
        <v>49.6</v>
      </c>
      <c r="P170" s="2">
        <v>19.8</v>
      </c>
      <c r="Q170" s="2">
        <v>28.521000000000001</v>
      </c>
      <c r="R170" s="2">
        <v>0</v>
      </c>
      <c r="S170" s="2">
        <v>121.98</v>
      </c>
      <c r="T170" s="2">
        <v>1396300000</v>
      </c>
      <c r="U170" s="2">
        <v>58</v>
      </c>
      <c r="V170" s="2">
        <v>3.08677</v>
      </c>
      <c r="W170" s="2">
        <v>0</v>
      </c>
      <c r="X170" s="2">
        <v>-2.0821000000000001</v>
      </c>
      <c r="Y170" s="2">
        <v>-2.9694199999999999</v>
      </c>
      <c r="Z170" s="2" t="s">
        <v>293</v>
      </c>
      <c r="AA170" s="2" t="s">
        <v>293</v>
      </c>
      <c r="AB170" s="2">
        <v>777</v>
      </c>
    </row>
    <row r="171" spans="1:28" x14ac:dyDescent="0.2">
      <c r="A171" s="1" t="s">
        <v>75</v>
      </c>
      <c r="B171" s="2">
        <v>27.543600000000001</v>
      </c>
      <c r="C171" s="2">
        <v>24.2727</v>
      </c>
      <c r="D171" s="2">
        <v>27.688600000000001</v>
      </c>
      <c r="E171" s="2">
        <f t="shared" si="10"/>
        <v>26.501633333333331</v>
      </c>
      <c r="F171" s="2">
        <v>29.758800000000001</v>
      </c>
      <c r="G171" s="2">
        <v>30.5931</v>
      </c>
      <c r="H171" s="2">
        <v>31.209099999999999</v>
      </c>
      <c r="I171" s="2">
        <f t="shared" si="11"/>
        <v>30.520333333333337</v>
      </c>
      <c r="J171" s="2" t="s">
        <v>26</v>
      </c>
      <c r="K171" s="2">
        <v>12</v>
      </c>
      <c r="L171" s="2">
        <v>10</v>
      </c>
      <c r="M171" s="2">
        <v>10</v>
      </c>
      <c r="N171" s="2">
        <v>49.4</v>
      </c>
      <c r="O171" s="2">
        <v>43.9</v>
      </c>
      <c r="P171" s="2">
        <v>43.9</v>
      </c>
      <c r="Q171" s="2">
        <v>30.54</v>
      </c>
      <c r="R171" s="2">
        <v>0</v>
      </c>
      <c r="S171" s="2">
        <v>175.24</v>
      </c>
      <c r="T171" s="2">
        <v>5384800000</v>
      </c>
      <c r="U171" s="2">
        <v>42</v>
      </c>
      <c r="V171" s="2">
        <v>1.26041</v>
      </c>
      <c r="W171" s="2">
        <v>9.3939399999999997E-4</v>
      </c>
      <c r="X171" s="2">
        <v>-4.0186999999999999</v>
      </c>
      <c r="Y171" s="2">
        <v>-2.3753899999999999</v>
      </c>
      <c r="Z171" s="2" t="s">
        <v>74</v>
      </c>
      <c r="AA171" s="2" t="s">
        <v>74</v>
      </c>
      <c r="AB171" s="2">
        <v>876</v>
      </c>
    </row>
    <row r="172" spans="1:28" x14ac:dyDescent="0.2">
      <c r="A172" s="1" t="s">
        <v>212</v>
      </c>
      <c r="B172" s="2">
        <v>25.093900000000001</v>
      </c>
      <c r="C172" s="2">
        <v>27.872199999999999</v>
      </c>
      <c r="D172" s="2">
        <v>26.539000000000001</v>
      </c>
      <c r="E172" s="2">
        <f t="shared" si="10"/>
        <v>26.5017</v>
      </c>
      <c r="F172" s="2">
        <v>29.1645</v>
      </c>
      <c r="G172" s="2">
        <v>29.2422</v>
      </c>
      <c r="H172" s="2">
        <v>29.2866</v>
      </c>
      <c r="I172" s="2">
        <f t="shared" si="11"/>
        <v>29.231099999999998</v>
      </c>
      <c r="J172" s="2" t="s">
        <v>26</v>
      </c>
      <c r="K172" s="2">
        <v>31</v>
      </c>
      <c r="L172" s="2">
        <v>31</v>
      </c>
      <c r="M172" s="2">
        <v>17</v>
      </c>
      <c r="N172" s="2">
        <v>39.9</v>
      </c>
      <c r="O172" s="2">
        <v>39.9</v>
      </c>
      <c r="P172" s="2">
        <v>22.5</v>
      </c>
      <c r="Q172" s="2">
        <v>83.263000000000005</v>
      </c>
      <c r="R172" s="2">
        <v>0</v>
      </c>
      <c r="S172" s="2">
        <v>158.26</v>
      </c>
      <c r="T172" s="2">
        <v>2276800000</v>
      </c>
      <c r="U172" s="2">
        <v>100</v>
      </c>
      <c r="V172" s="2">
        <v>1.1174200000000001</v>
      </c>
      <c r="W172" s="2">
        <v>4.1546999999999999E-3</v>
      </c>
      <c r="X172" s="2">
        <v>-2.72939</v>
      </c>
      <c r="Y172" s="2">
        <v>-2.0946600000000002</v>
      </c>
      <c r="Z172" s="2" t="s">
        <v>210</v>
      </c>
      <c r="AA172" s="2" t="s">
        <v>211</v>
      </c>
      <c r="AB172" s="2">
        <v>330</v>
      </c>
    </row>
    <row r="173" spans="1:28" x14ac:dyDescent="0.2">
      <c r="A173" s="1" t="s">
        <v>162</v>
      </c>
      <c r="B173" s="2">
        <v>25.886600000000001</v>
      </c>
      <c r="C173" s="2">
        <v>27.2773</v>
      </c>
      <c r="D173" s="2">
        <v>26.453800000000001</v>
      </c>
      <c r="E173" s="2">
        <f t="shared" si="10"/>
        <v>26.539233333333332</v>
      </c>
      <c r="F173" s="2">
        <v>29.305399999999999</v>
      </c>
      <c r="G173" s="2">
        <v>30.130099999999999</v>
      </c>
      <c r="H173" s="2">
        <v>29.909400000000002</v>
      </c>
      <c r="I173" s="2">
        <f t="shared" si="11"/>
        <v>29.781633333333332</v>
      </c>
      <c r="J173" s="2" t="s">
        <v>26</v>
      </c>
      <c r="K173" s="2">
        <v>14</v>
      </c>
      <c r="L173" s="2">
        <v>14</v>
      </c>
      <c r="M173" s="2">
        <v>2</v>
      </c>
      <c r="N173" s="2">
        <v>38.4</v>
      </c>
      <c r="O173" s="2">
        <v>38.4</v>
      </c>
      <c r="P173" s="2">
        <v>10</v>
      </c>
      <c r="Q173" s="2">
        <v>50.134999999999998</v>
      </c>
      <c r="R173" s="2">
        <v>0</v>
      </c>
      <c r="S173" s="2">
        <v>110.86</v>
      </c>
      <c r="T173" s="2">
        <v>3045200000</v>
      </c>
      <c r="U173" s="2">
        <v>64</v>
      </c>
      <c r="V173" s="2">
        <v>2.3365200000000002</v>
      </c>
      <c r="W173" s="2">
        <v>0</v>
      </c>
      <c r="X173" s="2">
        <v>-3.2424499999999998</v>
      </c>
      <c r="Y173" s="2">
        <v>-3.3323299999999998</v>
      </c>
      <c r="Z173" s="2" t="s">
        <v>160</v>
      </c>
      <c r="AA173" s="2" t="s">
        <v>161</v>
      </c>
      <c r="AB173" s="2">
        <v>780</v>
      </c>
    </row>
    <row r="174" spans="1:28" x14ac:dyDescent="0.2">
      <c r="A174" s="1" t="s">
        <v>321</v>
      </c>
      <c r="B174" s="2">
        <v>26.6784</v>
      </c>
      <c r="C174" s="2">
        <v>26.651599999999998</v>
      </c>
      <c r="D174" s="2">
        <v>26.5792</v>
      </c>
      <c r="E174" s="2">
        <f t="shared" si="10"/>
        <v>26.636399999999998</v>
      </c>
      <c r="F174" s="2">
        <v>28.7517</v>
      </c>
      <c r="G174" s="2">
        <v>27.822299999999998</v>
      </c>
      <c r="H174" s="2">
        <v>28.7559</v>
      </c>
      <c r="I174" s="2">
        <f t="shared" si="11"/>
        <v>28.443299999999997</v>
      </c>
      <c r="J174" s="2" t="s">
        <v>26</v>
      </c>
      <c r="K174" s="2">
        <v>19</v>
      </c>
      <c r="L174" s="2">
        <v>19</v>
      </c>
      <c r="M174" s="2">
        <v>19</v>
      </c>
      <c r="N174" s="2">
        <v>38.9</v>
      </c>
      <c r="O174" s="2">
        <v>38.9</v>
      </c>
      <c r="P174" s="2">
        <v>38.9</v>
      </c>
      <c r="Q174" s="2">
        <v>56.084000000000003</v>
      </c>
      <c r="R174" s="2">
        <v>0</v>
      </c>
      <c r="S174" s="2">
        <v>84.257000000000005</v>
      </c>
      <c r="T174" s="2">
        <v>1554200000</v>
      </c>
      <c r="U174" s="2">
        <v>64</v>
      </c>
      <c r="V174" s="2">
        <v>1.56277</v>
      </c>
      <c r="W174" s="2">
        <v>3.7701100000000001E-3</v>
      </c>
      <c r="X174" s="2">
        <v>-1.8069</v>
      </c>
      <c r="Y174" s="2">
        <v>-2.2254399999999999</v>
      </c>
      <c r="Z174" s="2" t="s">
        <v>320</v>
      </c>
      <c r="AA174" s="2" t="s">
        <v>320</v>
      </c>
      <c r="AB174" s="2">
        <v>1516</v>
      </c>
    </row>
    <row r="175" spans="1:28" x14ac:dyDescent="0.2">
      <c r="A175" s="1" t="s">
        <v>369</v>
      </c>
      <c r="B175" s="2">
        <v>26.518999999999998</v>
      </c>
      <c r="C175" s="2">
        <v>26.935600000000001</v>
      </c>
      <c r="D175" s="2">
        <v>26.459700000000002</v>
      </c>
      <c r="E175" s="2">
        <f t="shared" si="10"/>
        <v>26.638099999999998</v>
      </c>
      <c r="F175" s="2">
        <v>28.130600000000001</v>
      </c>
      <c r="G175" s="2">
        <v>27.834</v>
      </c>
      <c r="H175" s="2">
        <v>28.101199999999999</v>
      </c>
      <c r="I175" s="2">
        <f t="shared" si="11"/>
        <v>28.021933333333333</v>
      </c>
      <c r="J175" s="2" t="s">
        <v>26</v>
      </c>
      <c r="K175" s="2">
        <v>13</v>
      </c>
      <c r="L175" s="2">
        <v>13</v>
      </c>
      <c r="M175" s="2">
        <v>7</v>
      </c>
      <c r="N175" s="2">
        <v>27.3</v>
      </c>
      <c r="O175" s="2">
        <v>27.3</v>
      </c>
      <c r="P175" s="2">
        <v>17.899999999999999</v>
      </c>
      <c r="Q175" s="2">
        <v>47.655000000000001</v>
      </c>
      <c r="R175" s="2">
        <v>0</v>
      </c>
      <c r="S175" s="2">
        <v>111.06</v>
      </c>
      <c r="T175" s="2">
        <v>1122600000</v>
      </c>
      <c r="U175" s="2">
        <v>57</v>
      </c>
      <c r="V175" s="2">
        <v>2.54745</v>
      </c>
      <c r="W175" s="2">
        <v>1.73427E-3</v>
      </c>
      <c r="X175" s="2">
        <v>-1.3838200000000001</v>
      </c>
      <c r="Y175" s="2">
        <v>-2.0441099999999999</v>
      </c>
      <c r="Z175" s="2" t="s">
        <v>368</v>
      </c>
      <c r="AA175" s="2" t="s">
        <v>368</v>
      </c>
      <c r="AB175" s="2">
        <v>854</v>
      </c>
    </row>
    <row r="176" spans="1:28" x14ac:dyDescent="0.2">
      <c r="A176" s="1" t="s">
        <v>430</v>
      </c>
      <c r="B176" s="2">
        <v>26.462900000000001</v>
      </c>
      <c r="C176" s="2">
        <v>26.7834</v>
      </c>
      <c r="D176" s="2">
        <v>26.884799999999998</v>
      </c>
      <c r="E176" s="2">
        <f t="shared" si="10"/>
        <v>26.710366666666669</v>
      </c>
      <c r="F176" s="2">
        <v>27.542400000000001</v>
      </c>
      <c r="G176" s="2">
        <v>27.429099999999998</v>
      </c>
      <c r="H176" s="2">
        <v>27.7667</v>
      </c>
      <c r="I176" s="2">
        <f t="shared" si="11"/>
        <v>27.579400000000003</v>
      </c>
      <c r="J176" s="2" t="s">
        <v>26</v>
      </c>
      <c r="K176" s="2">
        <v>11</v>
      </c>
      <c r="L176" s="2">
        <v>11</v>
      </c>
      <c r="M176" s="2">
        <v>11</v>
      </c>
      <c r="N176" s="2">
        <v>30.8</v>
      </c>
      <c r="O176" s="2">
        <v>30.8</v>
      </c>
      <c r="P176" s="2">
        <v>30.8</v>
      </c>
      <c r="Q176" s="2">
        <v>40.735999999999997</v>
      </c>
      <c r="R176" s="2">
        <v>0</v>
      </c>
      <c r="S176" s="2">
        <v>125.01</v>
      </c>
      <c r="T176" s="2">
        <v>922930000</v>
      </c>
      <c r="U176" s="2">
        <v>54</v>
      </c>
      <c r="V176" s="2">
        <v>2.1707100000000001</v>
      </c>
      <c r="W176" s="2">
        <v>1.5882400000000001E-2</v>
      </c>
      <c r="X176" s="2">
        <v>-0.86902400000000002</v>
      </c>
      <c r="Y176" s="2">
        <v>-1.31416</v>
      </c>
      <c r="Z176" s="2" t="s">
        <v>428</v>
      </c>
      <c r="AA176" s="2" t="s">
        <v>429</v>
      </c>
      <c r="AB176" s="2">
        <v>668</v>
      </c>
    </row>
    <row r="177" spans="1:28" x14ac:dyDescent="0.2">
      <c r="A177" s="1" t="s">
        <v>378</v>
      </c>
      <c r="B177" s="2">
        <v>26.818000000000001</v>
      </c>
      <c r="C177" s="2">
        <v>26.8735</v>
      </c>
      <c r="D177" s="2">
        <v>26.450600000000001</v>
      </c>
      <c r="E177" s="2">
        <f t="shared" si="10"/>
        <v>26.714033333333333</v>
      </c>
      <c r="F177" s="2">
        <v>28.139399999999998</v>
      </c>
      <c r="G177" s="2">
        <v>27.92</v>
      </c>
      <c r="H177" s="2">
        <v>28.137799999999999</v>
      </c>
      <c r="I177" s="2">
        <f t="shared" si="11"/>
        <v>28.065733333333331</v>
      </c>
      <c r="J177" s="2" t="s">
        <v>26</v>
      </c>
      <c r="K177" s="2">
        <v>5</v>
      </c>
      <c r="L177" s="2">
        <v>5</v>
      </c>
      <c r="M177" s="2">
        <v>5</v>
      </c>
      <c r="N177" s="2">
        <v>18.8</v>
      </c>
      <c r="O177" s="2">
        <v>18.8</v>
      </c>
      <c r="P177" s="2">
        <v>18.8</v>
      </c>
      <c r="Q177" s="2">
        <v>24.614000000000001</v>
      </c>
      <c r="R177" s="2">
        <v>0</v>
      </c>
      <c r="S177" s="2">
        <v>33.902999999999999</v>
      </c>
      <c r="T177" s="2">
        <v>1228500000</v>
      </c>
      <c r="U177" s="2">
        <v>33</v>
      </c>
      <c r="V177" s="2">
        <v>2.58826</v>
      </c>
      <c r="W177" s="2">
        <v>2.3401400000000001E-3</v>
      </c>
      <c r="X177" s="2">
        <v>-1.3516699999999999</v>
      </c>
      <c r="Y177" s="2">
        <v>-2.0751200000000001</v>
      </c>
      <c r="Z177" s="2" t="s">
        <v>377</v>
      </c>
      <c r="AA177" s="2" t="s">
        <v>377</v>
      </c>
      <c r="AB177" s="2">
        <v>387</v>
      </c>
    </row>
    <row r="178" spans="1:28" x14ac:dyDescent="0.2">
      <c r="A178" s="1" t="s">
        <v>419</v>
      </c>
      <c r="B178" s="2">
        <v>26.982500000000002</v>
      </c>
      <c r="C178" s="2">
        <v>26.662299999999998</v>
      </c>
      <c r="D178" s="2">
        <v>26.9361</v>
      </c>
      <c r="E178" s="2">
        <f t="shared" si="10"/>
        <v>26.860299999999999</v>
      </c>
      <c r="F178" s="2">
        <v>27.762699999999999</v>
      </c>
      <c r="G178" s="2">
        <v>27.898</v>
      </c>
      <c r="H178" s="2">
        <v>27.8491</v>
      </c>
      <c r="I178" s="2">
        <f t="shared" si="11"/>
        <v>27.836600000000001</v>
      </c>
      <c r="J178" s="2" t="s">
        <v>26</v>
      </c>
      <c r="K178" s="2">
        <v>8</v>
      </c>
      <c r="L178" s="2">
        <v>8</v>
      </c>
      <c r="M178" s="2">
        <v>8</v>
      </c>
      <c r="N178" s="2">
        <v>51</v>
      </c>
      <c r="O178" s="2">
        <v>51</v>
      </c>
      <c r="P178" s="2">
        <v>51</v>
      </c>
      <c r="Q178" s="2">
        <v>16.93</v>
      </c>
      <c r="R178" s="2">
        <v>0</v>
      </c>
      <c r="S178" s="2">
        <v>69.97</v>
      </c>
      <c r="T178" s="2">
        <v>1100300000</v>
      </c>
      <c r="U178" s="2">
        <v>46</v>
      </c>
      <c r="V178" s="2">
        <v>2.3201100000000001</v>
      </c>
      <c r="W178" s="2">
        <v>9.5094299999999993E-3</v>
      </c>
      <c r="X178" s="2">
        <v>-0.97633099999999995</v>
      </c>
      <c r="Y178" s="2">
        <v>-1.60731</v>
      </c>
      <c r="Z178" s="2" t="s">
        <v>417</v>
      </c>
      <c r="AA178" s="2" t="s">
        <v>418</v>
      </c>
      <c r="AB178" s="2">
        <v>687</v>
      </c>
    </row>
    <row r="179" spans="1:28" x14ac:dyDescent="0.2">
      <c r="A179" s="1" t="s">
        <v>371</v>
      </c>
      <c r="B179" s="2">
        <v>26.878799999999998</v>
      </c>
      <c r="C179" s="2">
        <v>26.5932</v>
      </c>
      <c r="D179" s="2">
        <v>27.560500000000001</v>
      </c>
      <c r="E179" s="2">
        <f t="shared" si="10"/>
        <v>27.010833333333334</v>
      </c>
      <c r="F179" s="2">
        <v>28.173200000000001</v>
      </c>
      <c r="G179" s="2">
        <v>28.63</v>
      </c>
      <c r="H179" s="2">
        <v>28.3675</v>
      </c>
      <c r="I179" s="2">
        <f t="shared" si="11"/>
        <v>28.390233333333338</v>
      </c>
      <c r="J179" s="2" t="s">
        <v>26</v>
      </c>
      <c r="K179" s="2">
        <v>11</v>
      </c>
      <c r="L179" s="2">
        <v>11</v>
      </c>
      <c r="M179" s="2">
        <v>11</v>
      </c>
      <c r="N179" s="2">
        <v>36.799999999999997</v>
      </c>
      <c r="O179" s="2">
        <v>36.799999999999997</v>
      </c>
      <c r="P179" s="2">
        <v>36.799999999999997</v>
      </c>
      <c r="Q179" s="2">
        <v>26.922999999999998</v>
      </c>
      <c r="R179" s="2">
        <v>0</v>
      </c>
      <c r="S179" s="2">
        <v>128.1</v>
      </c>
      <c r="T179" s="2">
        <v>1267000000</v>
      </c>
      <c r="U179" s="2">
        <v>39</v>
      </c>
      <c r="V179" s="2">
        <v>1.59646</v>
      </c>
      <c r="W179" s="2">
        <v>6.3564399999999997E-3</v>
      </c>
      <c r="X179" s="2">
        <v>-1.3794</v>
      </c>
      <c r="Y179" s="2">
        <v>-1.6904600000000001</v>
      </c>
      <c r="Z179" s="2" t="s">
        <v>370</v>
      </c>
      <c r="AA179" s="2" t="s">
        <v>370</v>
      </c>
      <c r="AB179" s="2">
        <v>1330</v>
      </c>
    </row>
    <row r="180" spans="1:28" x14ac:dyDescent="0.2">
      <c r="A180" s="1" t="s">
        <v>400</v>
      </c>
      <c r="B180" s="2">
        <v>27.3811</v>
      </c>
      <c r="C180" s="2">
        <v>26.975100000000001</v>
      </c>
      <c r="D180" s="2">
        <v>27.120699999999999</v>
      </c>
      <c r="E180" s="2">
        <f t="shared" si="10"/>
        <v>27.158966666666668</v>
      </c>
      <c r="F180" s="2">
        <v>28.395399999999999</v>
      </c>
      <c r="G180" s="2">
        <v>28.134499999999999</v>
      </c>
      <c r="H180" s="2">
        <v>28.287800000000001</v>
      </c>
      <c r="I180" s="2">
        <f t="shared" si="11"/>
        <v>28.272566666666666</v>
      </c>
      <c r="J180" s="2" t="s">
        <v>26</v>
      </c>
      <c r="K180" s="2">
        <v>58</v>
      </c>
      <c r="L180" s="2">
        <v>58</v>
      </c>
      <c r="M180" s="2">
        <v>54</v>
      </c>
      <c r="N180" s="2">
        <v>43.7</v>
      </c>
      <c r="O180" s="2">
        <v>43.7</v>
      </c>
      <c r="P180" s="2">
        <v>41.2</v>
      </c>
      <c r="Q180" s="2">
        <v>158.16999999999999</v>
      </c>
      <c r="R180" s="2">
        <v>0</v>
      </c>
      <c r="S180" s="2">
        <v>256.32</v>
      </c>
      <c r="T180" s="2">
        <v>1474600000</v>
      </c>
      <c r="U180" s="2">
        <v>153</v>
      </c>
      <c r="V180" s="2">
        <v>2.5742699999999998</v>
      </c>
      <c r="W180" s="2">
        <v>4.1777799999999999E-3</v>
      </c>
      <c r="X180" s="2">
        <v>-1.1135900000000001</v>
      </c>
      <c r="Y180" s="2">
        <v>-1.73773</v>
      </c>
      <c r="Z180" s="2" t="s">
        <v>399</v>
      </c>
      <c r="AA180" s="2" t="s">
        <v>399</v>
      </c>
      <c r="AB180" s="2">
        <v>896</v>
      </c>
    </row>
    <row r="181" spans="1:28" x14ac:dyDescent="0.2">
      <c r="A181" s="1" t="s">
        <v>342</v>
      </c>
      <c r="B181" s="2">
        <v>27.058900000000001</v>
      </c>
      <c r="C181" s="2">
        <v>27.651199999999999</v>
      </c>
      <c r="D181" s="2">
        <v>27.3565</v>
      </c>
      <c r="E181" s="2">
        <f t="shared" si="10"/>
        <v>27.35553333333333</v>
      </c>
      <c r="F181" s="2">
        <v>29.331900000000001</v>
      </c>
      <c r="G181" s="2">
        <v>28.712299999999999</v>
      </c>
      <c r="H181" s="2">
        <v>28.978400000000001</v>
      </c>
      <c r="I181" s="2">
        <f t="shared" si="11"/>
        <v>29.007533333333338</v>
      </c>
      <c r="J181" s="2" t="s">
        <v>26</v>
      </c>
      <c r="K181" s="2">
        <v>16</v>
      </c>
      <c r="L181" s="2">
        <v>16</v>
      </c>
      <c r="M181" s="2">
        <v>16</v>
      </c>
      <c r="N181" s="2">
        <v>28.4</v>
      </c>
      <c r="O181" s="2">
        <v>28.4</v>
      </c>
      <c r="P181" s="2">
        <v>28.4</v>
      </c>
      <c r="Q181" s="2">
        <v>50.118000000000002</v>
      </c>
      <c r="R181" s="2">
        <v>0</v>
      </c>
      <c r="S181" s="2">
        <v>94.650999999999996</v>
      </c>
      <c r="T181" s="2">
        <v>2255700000</v>
      </c>
      <c r="U181" s="2">
        <v>77</v>
      </c>
      <c r="V181" s="2">
        <v>2.5760399999999999</v>
      </c>
      <c r="W181" s="2">
        <v>0</v>
      </c>
      <c r="X181" s="2">
        <v>-1.6519999999999999</v>
      </c>
      <c r="Y181" s="2">
        <v>-2.20899</v>
      </c>
      <c r="Z181" s="2" t="s">
        <v>341</v>
      </c>
      <c r="AA181" s="2" t="s">
        <v>341</v>
      </c>
      <c r="AB181" s="2">
        <v>473</v>
      </c>
    </row>
    <row r="182" spans="1:28" x14ac:dyDescent="0.2">
      <c r="A182" s="1" t="s">
        <v>51</v>
      </c>
      <c r="B182" s="2">
        <v>27.362300000000001</v>
      </c>
      <c r="C182" s="2">
        <v>27.785399999999999</v>
      </c>
      <c r="D182" s="2">
        <v>27.154699999999998</v>
      </c>
      <c r="E182" s="2">
        <f t="shared" si="10"/>
        <v>27.434133333333335</v>
      </c>
      <c r="F182" s="2">
        <v>32.534199999999998</v>
      </c>
      <c r="G182" s="2">
        <v>32.403799999999997</v>
      </c>
      <c r="H182" s="2">
        <v>32.577500000000001</v>
      </c>
      <c r="I182" s="2">
        <f t="shared" si="11"/>
        <v>32.505166666666661</v>
      </c>
      <c r="J182" s="2" t="s">
        <v>26</v>
      </c>
      <c r="K182" s="2">
        <v>22</v>
      </c>
      <c r="L182" s="2">
        <v>22</v>
      </c>
      <c r="M182" s="2">
        <v>19</v>
      </c>
      <c r="N182" s="2">
        <v>75.900000000000006</v>
      </c>
      <c r="O182" s="2">
        <v>75.900000000000006</v>
      </c>
      <c r="P182" s="2">
        <v>68.3</v>
      </c>
      <c r="Q182" s="2">
        <v>22.11</v>
      </c>
      <c r="R182" s="2">
        <v>0</v>
      </c>
      <c r="S182" s="2">
        <v>300.95999999999998</v>
      </c>
      <c r="T182" s="2">
        <v>19462000000</v>
      </c>
      <c r="U182" s="2">
        <v>115</v>
      </c>
      <c r="V182" s="2">
        <v>3.1920600000000001</v>
      </c>
      <c r="W182" s="2">
        <v>0</v>
      </c>
      <c r="X182" s="2">
        <v>-5.07104</v>
      </c>
      <c r="Y182" s="2">
        <v>-7.3199699999999996</v>
      </c>
      <c r="Z182" s="2" t="s">
        <v>50</v>
      </c>
      <c r="AA182" s="2" t="s">
        <v>50</v>
      </c>
      <c r="AB182" s="2">
        <v>840</v>
      </c>
    </row>
    <row r="183" spans="1:28" x14ac:dyDescent="0.2">
      <c r="A183" s="1" t="s">
        <v>432</v>
      </c>
      <c r="B183" s="2">
        <v>27.133700000000001</v>
      </c>
      <c r="C183" s="2">
        <v>27.842300000000002</v>
      </c>
      <c r="D183" s="2">
        <v>27.374300000000002</v>
      </c>
      <c r="E183" s="2">
        <f t="shared" si="10"/>
        <v>27.450100000000003</v>
      </c>
      <c r="F183" s="2">
        <v>28.511900000000001</v>
      </c>
      <c r="G183" s="2">
        <v>28.2134</v>
      </c>
      <c r="H183" s="2">
        <v>28.155899999999999</v>
      </c>
      <c r="I183" s="2">
        <f t="shared" si="11"/>
        <v>28.293733333333336</v>
      </c>
      <c r="J183" s="2" t="s">
        <v>26</v>
      </c>
      <c r="K183" s="2">
        <v>14</v>
      </c>
      <c r="L183" s="2">
        <v>14</v>
      </c>
      <c r="M183" s="2">
        <v>14</v>
      </c>
      <c r="N183" s="2">
        <v>38.6</v>
      </c>
      <c r="O183" s="2">
        <v>38.6</v>
      </c>
      <c r="P183" s="2">
        <v>38.6</v>
      </c>
      <c r="Q183" s="2">
        <v>38.603999999999999</v>
      </c>
      <c r="R183" s="2">
        <v>0</v>
      </c>
      <c r="S183" s="2">
        <v>62.204000000000001</v>
      </c>
      <c r="T183" s="2">
        <v>1425800000</v>
      </c>
      <c r="U183" s="2">
        <v>49</v>
      </c>
      <c r="V183" s="2">
        <v>1.4392100000000001</v>
      </c>
      <c r="W183" s="2">
        <v>3.5889299999999999E-2</v>
      </c>
      <c r="X183" s="2">
        <v>-0.84365100000000004</v>
      </c>
      <c r="Y183" s="2">
        <v>-1.1470499999999999</v>
      </c>
      <c r="Z183" s="2" t="s">
        <v>431</v>
      </c>
      <c r="AA183" s="2" t="s">
        <v>431</v>
      </c>
      <c r="AB183" s="2">
        <v>322</v>
      </c>
    </row>
    <row r="184" spans="1:28" x14ac:dyDescent="0.2">
      <c r="A184" s="1" t="s">
        <v>335</v>
      </c>
      <c r="B184" s="2">
        <v>27.058700000000002</v>
      </c>
      <c r="C184" s="2">
        <v>27.896000000000001</v>
      </c>
      <c r="D184" s="2">
        <v>27.4587</v>
      </c>
      <c r="E184" s="2">
        <f t="shared" si="10"/>
        <v>27.471133333333331</v>
      </c>
      <c r="F184" s="2">
        <v>29.257999999999999</v>
      </c>
      <c r="G184" s="2">
        <v>29.0684</v>
      </c>
      <c r="H184" s="2">
        <v>29.170999999999999</v>
      </c>
      <c r="I184" s="2">
        <f t="shared" si="11"/>
        <v>29.165800000000001</v>
      </c>
      <c r="J184" s="2" t="s">
        <v>26</v>
      </c>
      <c r="K184" s="2">
        <v>33</v>
      </c>
      <c r="L184" s="2">
        <v>31</v>
      </c>
      <c r="M184" s="2">
        <v>31</v>
      </c>
      <c r="N184" s="2">
        <v>45.3</v>
      </c>
      <c r="O184" s="2">
        <v>44.2</v>
      </c>
      <c r="P184" s="2">
        <v>44.2</v>
      </c>
      <c r="Q184" s="2">
        <v>72.331999999999994</v>
      </c>
      <c r="R184" s="2">
        <v>0</v>
      </c>
      <c r="S184" s="2">
        <v>252.91</v>
      </c>
      <c r="T184" s="2">
        <v>2390700000</v>
      </c>
      <c r="U184" s="2">
        <v>137</v>
      </c>
      <c r="V184" s="2">
        <v>1.7963499999999999</v>
      </c>
      <c r="W184" s="2">
        <v>2.90683E-3</v>
      </c>
      <c r="X184" s="2">
        <v>-1.69469</v>
      </c>
      <c r="Y184" s="2">
        <v>-2.2658499999999999</v>
      </c>
      <c r="Z184" s="2" t="s">
        <v>334</v>
      </c>
      <c r="AA184" s="2" t="s">
        <v>334</v>
      </c>
      <c r="AB184" s="2">
        <v>360</v>
      </c>
    </row>
    <row r="185" spans="1:28" x14ac:dyDescent="0.2">
      <c r="A185" s="1" t="s">
        <v>412</v>
      </c>
      <c r="B185" s="2">
        <v>27.436299999999999</v>
      </c>
      <c r="C185" s="2">
        <v>27.4619</v>
      </c>
      <c r="D185" s="2">
        <v>27.552800000000001</v>
      </c>
      <c r="E185" s="2">
        <f t="shared" si="10"/>
        <v>27.483666666666668</v>
      </c>
      <c r="F185" s="2">
        <v>28.672599999999999</v>
      </c>
      <c r="G185" s="2">
        <v>28.472100000000001</v>
      </c>
      <c r="H185" s="2">
        <v>28.3096</v>
      </c>
      <c r="I185" s="2">
        <f t="shared" si="11"/>
        <v>28.484766666666669</v>
      </c>
      <c r="J185" s="2" t="s">
        <v>26</v>
      </c>
      <c r="K185" s="2">
        <v>5</v>
      </c>
      <c r="L185" s="2">
        <v>5</v>
      </c>
      <c r="M185" s="2">
        <v>5</v>
      </c>
      <c r="N185" s="2">
        <v>37.4</v>
      </c>
      <c r="O185" s="2">
        <v>37.4</v>
      </c>
      <c r="P185" s="2">
        <v>37.4</v>
      </c>
      <c r="Q185" s="2">
        <v>12.784000000000001</v>
      </c>
      <c r="R185" s="2">
        <v>0</v>
      </c>
      <c r="S185" s="2">
        <v>60.871000000000002</v>
      </c>
      <c r="T185" s="2">
        <v>1672100000</v>
      </c>
      <c r="U185" s="2">
        <v>45</v>
      </c>
      <c r="V185" s="2">
        <v>2.21286</v>
      </c>
      <c r="W185" s="2">
        <v>9.4647900000000007E-3</v>
      </c>
      <c r="X185" s="2">
        <v>-1.0011300000000001</v>
      </c>
      <c r="Y185" s="2">
        <v>-1.63917</v>
      </c>
      <c r="Z185" s="2" t="s">
        <v>411</v>
      </c>
      <c r="AA185" s="2" t="s">
        <v>411</v>
      </c>
      <c r="AB185" s="2">
        <v>755</v>
      </c>
    </row>
    <row r="186" spans="1:28" x14ac:dyDescent="0.2">
      <c r="A186" s="1" t="s">
        <v>425</v>
      </c>
      <c r="B186" s="2">
        <v>27.807400000000001</v>
      </c>
      <c r="C186" s="2">
        <v>27.757999999999999</v>
      </c>
      <c r="D186" s="2">
        <v>27.501999999999999</v>
      </c>
      <c r="E186" s="2">
        <f t="shared" si="10"/>
        <v>27.689133333333331</v>
      </c>
      <c r="F186" s="2">
        <v>28.7348</v>
      </c>
      <c r="G186" s="2">
        <v>28.415199999999999</v>
      </c>
      <c r="H186" s="2">
        <v>28.590399999999999</v>
      </c>
      <c r="I186" s="2">
        <f t="shared" si="11"/>
        <v>28.580133333333333</v>
      </c>
      <c r="J186" s="2" t="s">
        <v>26</v>
      </c>
      <c r="K186" s="2">
        <v>24</v>
      </c>
      <c r="L186" s="2">
        <v>22</v>
      </c>
      <c r="M186" s="2">
        <v>22</v>
      </c>
      <c r="N186" s="2">
        <v>36.9</v>
      </c>
      <c r="O186" s="2">
        <v>36.9</v>
      </c>
      <c r="P186" s="2">
        <v>36.9</v>
      </c>
      <c r="Q186" s="2">
        <v>54.231000000000002</v>
      </c>
      <c r="R186" s="2">
        <v>0</v>
      </c>
      <c r="S186" s="2">
        <v>68.488</v>
      </c>
      <c r="T186" s="2">
        <v>1731000000</v>
      </c>
      <c r="U186" s="2">
        <v>87</v>
      </c>
      <c r="V186" s="2">
        <v>2.5957400000000002</v>
      </c>
      <c r="W186" s="2">
        <v>1.1131200000000001E-2</v>
      </c>
      <c r="X186" s="2">
        <v>-0.89104000000000005</v>
      </c>
      <c r="Y186" s="2">
        <v>-1.40924</v>
      </c>
      <c r="Z186" s="2" t="s">
        <v>424</v>
      </c>
      <c r="AA186" s="2" t="s">
        <v>424</v>
      </c>
      <c r="AB186" s="2">
        <v>978</v>
      </c>
    </row>
    <row r="187" spans="1:28" x14ac:dyDescent="0.2">
      <c r="A187" s="1" t="s">
        <v>234</v>
      </c>
      <c r="B187" s="2">
        <v>27.3628</v>
      </c>
      <c r="C187" s="2">
        <v>28.9191</v>
      </c>
      <c r="D187" s="2">
        <v>27.7193</v>
      </c>
      <c r="E187" s="2">
        <f t="shared" si="10"/>
        <v>28.000399999999999</v>
      </c>
      <c r="F187" s="2">
        <v>30.469000000000001</v>
      </c>
      <c r="G187" s="2">
        <v>30.4803</v>
      </c>
      <c r="H187" s="2">
        <v>30.6953</v>
      </c>
      <c r="I187" s="2">
        <f t="shared" si="11"/>
        <v>30.548199999999998</v>
      </c>
      <c r="J187" s="2" t="s">
        <v>26</v>
      </c>
      <c r="K187" s="2">
        <v>83</v>
      </c>
      <c r="L187" s="2">
        <v>83</v>
      </c>
      <c r="M187" s="2">
        <v>76</v>
      </c>
      <c r="N187" s="2">
        <v>38.6</v>
      </c>
      <c r="O187" s="2">
        <v>38.6</v>
      </c>
      <c r="P187" s="2">
        <v>35.9</v>
      </c>
      <c r="Q187" s="2">
        <v>280.74</v>
      </c>
      <c r="R187" s="2">
        <v>0</v>
      </c>
      <c r="S187" s="2">
        <v>323.31</v>
      </c>
      <c r="T187" s="2">
        <v>5769300000</v>
      </c>
      <c r="U187" s="2">
        <v>287</v>
      </c>
      <c r="V187" s="2">
        <v>1.5235399999999999</v>
      </c>
      <c r="W187" s="2">
        <v>9.1176500000000004E-4</v>
      </c>
      <c r="X187" s="2">
        <v>-2.54779</v>
      </c>
      <c r="Y187" s="2">
        <v>-2.6092499999999998</v>
      </c>
      <c r="Z187" s="2" t="s">
        <v>233</v>
      </c>
      <c r="AA187" s="2" t="s">
        <v>233</v>
      </c>
      <c r="AB187" s="2">
        <v>431</v>
      </c>
    </row>
    <row r="188" spans="1:28" x14ac:dyDescent="0.2">
      <c r="A188" s="1" t="s">
        <v>184</v>
      </c>
      <c r="B188" s="2">
        <v>27.599499999999999</v>
      </c>
      <c r="C188" s="2">
        <v>28.956299999999999</v>
      </c>
      <c r="D188" s="2">
        <v>27.495000000000001</v>
      </c>
      <c r="E188" s="2">
        <f t="shared" si="10"/>
        <v>28.016933333333331</v>
      </c>
      <c r="F188" s="2">
        <v>30.828499999999998</v>
      </c>
      <c r="G188" s="2">
        <v>31.3032</v>
      </c>
      <c r="H188" s="2">
        <v>30.911300000000001</v>
      </c>
      <c r="I188" s="2">
        <f t="shared" si="11"/>
        <v>31.01433333333333</v>
      </c>
      <c r="J188" s="2" t="s">
        <v>26</v>
      </c>
      <c r="K188" s="2">
        <v>19</v>
      </c>
      <c r="L188" s="2">
        <v>19</v>
      </c>
      <c r="M188" s="2">
        <v>19</v>
      </c>
      <c r="N188" s="2">
        <v>39.799999999999997</v>
      </c>
      <c r="O188" s="2">
        <v>39.799999999999997</v>
      </c>
      <c r="P188" s="2">
        <v>39.799999999999997</v>
      </c>
      <c r="Q188" s="2">
        <v>50.14</v>
      </c>
      <c r="R188" s="2">
        <v>0</v>
      </c>
      <c r="S188" s="2">
        <v>129.09</v>
      </c>
      <c r="T188" s="2">
        <v>7437100000</v>
      </c>
      <c r="U188" s="2">
        <v>96</v>
      </c>
      <c r="V188" s="2">
        <v>1.7751300000000001</v>
      </c>
      <c r="W188" s="2">
        <v>0</v>
      </c>
      <c r="X188" s="2">
        <v>-2.9973900000000002</v>
      </c>
      <c r="Y188" s="2">
        <v>-3.0187900000000001</v>
      </c>
      <c r="Z188" s="2" t="s">
        <v>183</v>
      </c>
      <c r="AA188" s="2" t="s">
        <v>183</v>
      </c>
      <c r="AB188" s="2">
        <v>779</v>
      </c>
    </row>
    <row r="189" spans="1:28" x14ac:dyDescent="0.2">
      <c r="A189" s="1" t="s">
        <v>224</v>
      </c>
      <c r="B189" s="2">
        <v>28.141100000000002</v>
      </c>
      <c r="C189" s="2">
        <v>28.108799999999999</v>
      </c>
      <c r="D189" s="2">
        <v>28.202999999999999</v>
      </c>
      <c r="E189" s="2">
        <f t="shared" si="10"/>
        <v>28.150966666666665</v>
      </c>
      <c r="F189" s="2">
        <v>30.7502</v>
      </c>
      <c r="G189" s="2">
        <v>30.894500000000001</v>
      </c>
      <c r="H189" s="2">
        <v>30.680299999999999</v>
      </c>
      <c r="I189" s="2">
        <f t="shared" si="11"/>
        <v>30.775000000000002</v>
      </c>
      <c r="J189" s="2" t="s">
        <v>26</v>
      </c>
      <c r="K189" s="2">
        <v>50</v>
      </c>
      <c r="L189" s="2">
        <v>50</v>
      </c>
      <c r="M189" s="2">
        <v>48</v>
      </c>
      <c r="N189" s="2">
        <v>44.2</v>
      </c>
      <c r="O189" s="2">
        <v>44.2</v>
      </c>
      <c r="P189" s="2">
        <v>43</v>
      </c>
      <c r="Q189" s="2">
        <v>95.337000000000003</v>
      </c>
      <c r="R189" s="2">
        <v>0</v>
      </c>
      <c r="S189" s="2">
        <v>282.27</v>
      </c>
      <c r="T189" s="2">
        <v>6541200000</v>
      </c>
      <c r="U189" s="2">
        <v>193</v>
      </c>
      <c r="V189" s="2">
        <v>4.0891000000000002</v>
      </c>
      <c r="W189" s="2">
        <v>0</v>
      </c>
      <c r="X189" s="2">
        <v>-2.62405</v>
      </c>
      <c r="Y189" s="2">
        <v>-4.61273</v>
      </c>
      <c r="Z189" s="2" t="s">
        <v>223</v>
      </c>
      <c r="AA189" s="2" t="s">
        <v>223</v>
      </c>
      <c r="AB189" s="2">
        <v>380</v>
      </c>
    </row>
    <row r="190" spans="1:28" x14ac:dyDescent="0.2">
      <c r="A190" s="1" t="s">
        <v>203</v>
      </c>
      <c r="B190" s="2">
        <v>28.753499999999999</v>
      </c>
      <c r="C190" s="2">
        <v>29.187000000000001</v>
      </c>
      <c r="D190" s="2">
        <v>29.2011</v>
      </c>
      <c r="E190" s="2">
        <f t="shared" si="10"/>
        <v>29.0472</v>
      </c>
      <c r="F190" s="2">
        <v>31.8842</v>
      </c>
      <c r="G190" s="2">
        <v>31.850100000000001</v>
      </c>
      <c r="H190" s="2">
        <v>31.9588</v>
      </c>
      <c r="I190" s="2">
        <f t="shared" si="11"/>
        <v>31.8977</v>
      </c>
      <c r="J190" s="2" t="s">
        <v>26</v>
      </c>
      <c r="K190" s="2">
        <v>34</v>
      </c>
      <c r="L190" s="2">
        <v>28</v>
      </c>
      <c r="M190" s="2">
        <v>19</v>
      </c>
      <c r="N190" s="2">
        <v>41.5</v>
      </c>
      <c r="O190" s="2">
        <v>35.9</v>
      </c>
      <c r="P190" s="2">
        <v>25.4</v>
      </c>
      <c r="Q190" s="2">
        <v>70.051000000000002</v>
      </c>
      <c r="R190" s="2">
        <v>0</v>
      </c>
      <c r="S190" s="2">
        <v>224.63</v>
      </c>
      <c r="T190" s="2">
        <v>14380000000</v>
      </c>
      <c r="U190" s="2">
        <v>155</v>
      </c>
      <c r="V190" s="2">
        <v>2.7446199999999998</v>
      </c>
      <c r="W190" s="2">
        <v>0</v>
      </c>
      <c r="X190" s="2">
        <v>-2.8504800000000001</v>
      </c>
      <c r="Y190" s="2">
        <v>-4.3828699999999996</v>
      </c>
      <c r="Z190" s="2" t="s">
        <v>202</v>
      </c>
      <c r="AA190" s="2" t="s">
        <v>202</v>
      </c>
      <c r="AB190" s="2">
        <v>351</v>
      </c>
    </row>
    <row r="191" spans="1:28" x14ac:dyDescent="0.2">
      <c r="A191" s="1" t="s">
        <v>261</v>
      </c>
      <c r="B191" s="2">
        <v>29.247499999999999</v>
      </c>
      <c r="C191" s="2">
        <v>29.735700000000001</v>
      </c>
      <c r="D191" s="2">
        <v>29.443100000000001</v>
      </c>
      <c r="E191" s="2">
        <f t="shared" si="10"/>
        <v>29.475433333333331</v>
      </c>
      <c r="F191" s="2">
        <v>31.861999999999998</v>
      </c>
      <c r="G191" s="2">
        <v>31.628499999999999</v>
      </c>
      <c r="H191" s="2">
        <v>31.741900000000001</v>
      </c>
      <c r="I191" s="2">
        <f t="shared" si="11"/>
        <v>31.744133333333334</v>
      </c>
      <c r="J191" s="2" t="s">
        <v>26</v>
      </c>
      <c r="K191" s="2">
        <v>37</v>
      </c>
      <c r="L191" s="2">
        <v>37</v>
      </c>
      <c r="M191" s="2">
        <v>29</v>
      </c>
      <c r="N191" s="2">
        <v>47.8</v>
      </c>
      <c r="O191" s="2">
        <v>47.8</v>
      </c>
      <c r="P191" s="2">
        <v>40.9</v>
      </c>
      <c r="Q191" s="2">
        <v>70.897000000000006</v>
      </c>
      <c r="R191" s="2">
        <v>0</v>
      </c>
      <c r="S191" s="2">
        <v>323.31</v>
      </c>
      <c r="T191" s="2">
        <v>13765000000</v>
      </c>
      <c r="U191" s="2">
        <v>224</v>
      </c>
      <c r="V191" s="2">
        <v>3.0339399999999999</v>
      </c>
      <c r="W191" s="2">
        <v>0</v>
      </c>
      <c r="X191" s="2">
        <v>-2.2686899999999999</v>
      </c>
      <c r="Y191" s="2">
        <v>-3.4527199999999998</v>
      </c>
      <c r="Z191" s="2" t="s">
        <v>259</v>
      </c>
      <c r="AA191" s="2" t="s">
        <v>260</v>
      </c>
      <c r="AB191" s="2">
        <v>361</v>
      </c>
    </row>
    <row r="192" spans="1:28" x14ac:dyDescent="0.2">
      <c r="A192" s="1" t="s">
        <v>436</v>
      </c>
      <c r="B192" s="2">
        <v>29.573699999999999</v>
      </c>
      <c r="C192" s="2">
        <v>29.769100000000002</v>
      </c>
      <c r="D192" s="2">
        <v>29.578099999999999</v>
      </c>
      <c r="E192" s="2">
        <f t="shared" si="10"/>
        <v>29.640299999999996</v>
      </c>
      <c r="F192" s="2">
        <v>30.446400000000001</v>
      </c>
      <c r="G192" s="2">
        <v>30.2989</v>
      </c>
      <c r="H192" s="2">
        <v>30.4679</v>
      </c>
      <c r="I192" s="2">
        <f t="shared" si="11"/>
        <v>30.404399999999999</v>
      </c>
      <c r="J192" s="2" t="s">
        <v>26</v>
      </c>
      <c r="K192" s="2">
        <v>21</v>
      </c>
      <c r="L192" s="2">
        <v>21</v>
      </c>
      <c r="M192" s="2">
        <v>12</v>
      </c>
      <c r="N192" s="2">
        <v>47.2</v>
      </c>
      <c r="O192" s="2">
        <v>47.2</v>
      </c>
      <c r="P192" s="2">
        <v>31.4</v>
      </c>
      <c r="Q192" s="2">
        <v>49.228999999999999</v>
      </c>
      <c r="R192" s="2">
        <v>0</v>
      </c>
      <c r="S192" s="2">
        <v>271.58999999999997</v>
      </c>
      <c r="T192" s="2">
        <v>6720500000</v>
      </c>
      <c r="U192" s="2">
        <v>123</v>
      </c>
      <c r="V192" s="2">
        <v>3.0300799999999999</v>
      </c>
      <c r="W192" s="2">
        <v>1.5949399999999999E-2</v>
      </c>
      <c r="X192" s="2">
        <v>-0.76410500000000003</v>
      </c>
      <c r="Y192" s="2">
        <v>-1.30955</v>
      </c>
      <c r="Z192" s="2" t="s">
        <v>435</v>
      </c>
      <c r="AA192" s="2" t="s">
        <v>435</v>
      </c>
      <c r="AB192" s="2">
        <v>512</v>
      </c>
    </row>
    <row r="193" spans="1:28" x14ac:dyDescent="0.2">
      <c r="A193" s="1" t="s">
        <v>410</v>
      </c>
      <c r="B193" s="2">
        <v>30.134899999999998</v>
      </c>
      <c r="C193" s="2">
        <v>29.953399999999998</v>
      </c>
      <c r="D193" s="2">
        <v>29.896100000000001</v>
      </c>
      <c r="E193" s="2">
        <f t="shared" si="10"/>
        <v>29.994799999999998</v>
      </c>
      <c r="F193" s="2">
        <v>31.054500000000001</v>
      </c>
      <c r="G193" s="2">
        <v>31.0398</v>
      </c>
      <c r="H193" s="2">
        <v>30.896799999999999</v>
      </c>
      <c r="I193" s="2">
        <f t="shared" si="11"/>
        <v>30.997033333333334</v>
      </c>
      <c r="J193" s="2" t="s">
        <v>26</v>
      </c>
      <c r="K193" s="2">
        <v>16</v>
      </c>
      <c r="L193" s="2">
        <v>16</v>
      </c>
      <c r="M193" s="2">
        <v>16</v>
      </c>
      <c r="N193" s="2">
        <v>32.700000000000003</v>
      </c>
      <c r="O193" s="2">
        <v>32.700000000000003</v>
      </c>
      <c r="P193" s="2">
        <v>32.700000000000003</v>
      </c>
      <c r="Q193" s="2">
        <v>32.575000000000003</v>
      </c>
      <c r="R193" s="2">
        <v>0</v>
      </c>
      <c r="S193" s="2">
        <v>233.46</v>
      </c>
      <c r="T193" s="2">
        <v>9368500000</v>
      </c>
      <c r="U193" s="2">
        <v>104</v>
      </c>
      <c r="V193" s="2">
        <v>3.2142599999999999</v>
      </c>
      <c r="W193" s="2">
        <v>4.1092899999999998E-3</v>
      </c>
      <c r="X193" s="2">
        <v>-1.00224</v>
      </c>
      <c r="Y193" s="2">
        <v>-1.7050700000000001</v>
      </c>
      <c r="Z193" s="2" t="s">
        <v>409</v>
      </c>
      <c r="AA193" s="2" t="s">
        <v>409</v>
      </c>
      <c r="AB193" s="2">
        <v>313</v>
      </c>
    </row>
    <row r="194" spans="1:28" x14ac:dyDescent="0.2">
      <c r="A194" s="1" t="s">
        <v>376</v>
      </c>
      <c r="B194" s="2">
        <v>29.8718</v>
      </c>
      <c r="C194" s="2">
        <v>30.569299999999998</v>
      </c>
      <c r="D194" s="2">
        <v>30.148700000000002</v>
      </c>
      <c r="E194" s="2">
        <f t="shared" ref="E194:E225" si="12">AVERAGE(B194:D194)</f>
        <v>30.1966</v>
      </c>
      <c r="F194" s="2">
        <v>31.503900000000002</v>
      </c>
      <c r="G194" s="2">
        <v>31.654800000000002</v>
      </c>
      <c r="H194" s="2">
        <v>31.486499999999999</v>
      </c>
      <c r="I194" s="2">
        <f t="shared" ref="I194:I225" si="13">AVERAGE(F194:H194)</f>
        <v>31.548400000000001</v>
      </c>
      <c r="J194" s="2" t="s">
        <v>26</v>
      </c>
      <c r="K194" s="2">
        <v>24</v>
      </c>
      <c r="L194" s="2">
        <v>24</v>
      </c>
      <c r="M194" s="2">
        <v>9</v>
      </c>
      <c r="N194" s="2">
        <v>45.6</v>
      </c>
      <c r="O194" s="2">
        <v>45.6</v>
      </c>
      <c r="P194" s="2">
        <v>22.4</v>
      </c>
      <c r="Q194" s="2">
        <v>41.735999999999997</v>
      </c>
      <c r="R194" s="2">
        <v>0</v>
      </c>
      <c r="S194" s="2">
        <v>198.23</v>
      </c>
      <c r="T194" s="2">
        <v>12491000000</v>
      </c>
      <c r="U194" s="2">
        <v>178</v>
      </c>
      <c r="V194" s="2">
        <v>1.7790299999999999</v>
      </c>
      <c r="W194" s="2">
        <v>4.5989300000000002E-3</v>
      </c>
      <c r="X194" s="2">
        <v>-1.35181</v>
      </c>
      <c r="Y194" s="2">
        <v>-1.9047700000000001</v>
      </c>
      <c r="Z194" s="2" t="s">
        <v>374</v>
      </c>
      <c r="AA194" s="2" t="s">
        <v>375</v>
      </c>
      <c r="AB194" s="2">
        <v>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41CB6-EC74-43D4-8115-96C95A329EC5}">
  <dimension ref="A1:AB93"/>
  <sheetViews>
    <sheetView workbookViewId="0">
      <selection sqref="A1:AB93"/>
    </sheetView>
  </sheetViews>
  <sheetFormatPr baseColWidth="10" defaultColWidth="8.83203125" defaultRowHeight="15" x14ac:dyDescent="0.2"/>
  <cols>
    <col min="1" max="1" width="56.33203125" customWidth="1"/>
    <col min="2" max="2" width="12.5" customWidth="1"/>
    <col min="3" max="8" width="9" bestFit="1" customWidth="1"/>
    <col min="9" max="9" width="26.1640625" customWidth="1"/>
    <col min="11" max="19" width="9" bestFit="1" customWidth="1"/>
    <col min="20" max="20" width="11" bestFit="1" customWidth="1"/>
    <col min="21" max="25" width="9" bestFit="1" customWidth="1"/>
    <col min="28" max="28" width="9" bestFit="1" customWidth="1"/>
  </cols>
  <sheetData>
    <row r="1" spans="1:28" x14ac:dyDescent="0.2">
      <c r="A1" s="1" t="s">
        <v>25</v>
      </c>
      <c r="B1" s="2" t="s">
        <v>0</v>
      </c>
      <c r="C1" s="2" t="s">
        <v>1</v>
      </c>
      <c r="D1" s="2" t="s">
        <v>2</v>
      </c>
      <c r="E1" s="2"/>
      <c r="F1" s="2" t="s">
        <v>3</v>
      </c>
      <c r="G1" s="2" t="s">
        <v>4</v>
      </c>
      <c r="H1" s="2" t="s">
        <v>5</v>
      </c>
      <c r="I1" s="2"/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</row>
    <row r="2" spans="1:28" x14ac:dyDescent="0.2">
      <c r="A2" s="1" t="s">
        <v>28</v>
      </c>
      <c r="B2" s="2">
        <v>0</v>
      </c>
      <c r="C2" s="2">
        <v>0</v>
      </c>
      <c r="D2" s="2">
        <v>0</v>
      </c>
      <c r="E2" s="2">
        <f t="shared" ref="E2:E33" si="0">AVERAGE(B2:D2)</f>
        <v>0</v>
      </c>
      <c r="F2" s="2">
        <v>39.3093</v>
      </c>
      <c r="G2" s="2">
        <v>39.727200000000003</v>
      </c>
      <c r="H2" s="2">
        <v>39.214799999999997</v>
      </c>
      <c r="I2" s="2">
        <f t="shared" ref="I2:I33" si="1">AVERAGE(F2:H2)</f>
        <v>39.417099999999998</v>
      </c>
      <c r="J2" s="2" t="s">
        <v>26</v>
      </c>
      <c r="K2" s="2">
        <v>100</v>
      </c>
      <c r="L2" s="2">
        <v>100</v>
      </c>
      <c r="M2" s="2">
        <v>100</v>
      </c>
      <c r="N2" s="2">
        <v>97</v>
      </c>
      <c r="O2" s="2">
        <v>97</v>
      </c>
      <c r="P2" s="2">
        <v>97</v>
      </c>
      <c r="Q2" s="2">
        <v>59.143000000000001</v>
      </c>
      <c r="R2" s="2">
        <v>0</v>
      </c>
      <c r="S2" s="2">
        <v>323.31</v>
      </c>
      <c r="T2" s="2">
        <v>2311800000000</v>
      </c>
      <c r="U2" s="2">
        <v>2083</v>
      </c>
      <c r="V2" s="2">
        <v>6.3315200000000003</v>
      </c>
      <c r="W2" s="2">
        <v>0</v>
      </c>
      <c r="X2" s="2">
        <v>-16.816400000000002</v>
      </c>
      <c r="Y2" s="2">
        <v>-24.328199999999999</v>
      </c>
      <c r="Z2" s="2" t="s">
        <v>27</v>
      </c>
      <c r="AA2" s="2" t="s">
        <v>27</v>
      </c>
      <c r="AB2" s="2">
        <v>666</v>
      </c>
    </row>
    <row r="3" spans="1:28" x14ac:dyDescent="0.2">
      <c r="A3" s="1" t="s">
        <v>30</v>
      </c>
      <c r="B3" s="2">
        <v>0</v>
      </c>
      <c r="C3" s="2">
        <v>0</v>
      </c>
      <c r="D3" s="2">
        <v>0</v>
      </c>
      <c r="E3" s="2">
        <f t="shared" si="0"/>
        <v>0</v>
      </c>
      <c r="F3" s="2">
        <v>29.951899999999998</v>
      </c>
      <c r="G3" s="2">
        <v>30.5322</v>
      </c>
      <c r="H3" s="2">
        <v>30.154</v>
      </c>
      <c r="I3" s="2">
        <f t="shared" si="1"/>
        <v>30.212699999999998</v>
      </c>
      <c r="J3" s="2" t="s">
        <v>26</v>
      </c>
      <c r="K3" s="2">
        <v>22</v>
      </c>
      <c r="L3" s="2">
        <v>22</v>
      </c>
      <c r="M3" s="2">
        <v>22</v>
      </c>
      <c r="N3" s="2">
        <v>49.1</v>
      </c>
      <c r="O3" s="2">
        <v>49.1</v>
      </c>
      <c r="P3" s="2">
        <v>49.1</v>
      </c>
      <c r="Q3" s="2">
        <v>49.540999999999997</v>
      </c>
      <c r="R3" s="2">
        <v>0</v>
      </c>
      <c r="S3" s="2">
        <v>259.17</v>
      </c>
      <c r="T3" s="2">
        <v>3550200000</v>
      </c>
      <c r="U3" s="2">
        <v>78</v>
      </c>
      <c r="V3" s="2">
        <v>2.0402900000000002</v>
      </c>
      <c r="W3" s="2">
        <v>0</v>
      </c>
      <c r="X3" s="2">
        <v>-7.2870200000000001</v>
      </c>
      <c r="Y3" s="2">
        <v>-5.5667600000000004</v>
      </c>
      <c r="Z3" s="2" t="s">
        <v>29</v>
      </c>
      <c r="AA3" s="2" t="s">
        <v>29</v>
      </c>
      <c r="AB3" s="2">
        <v>607</v>
      </c>
    </row>
    <row r="4" spans="1:28" x14ac:dyDescent="0.2">
      <c r="A4" s="1" t="s">
        <v>38</v>
      </c>
      <c r="B4" s="2">
        <v>0</v>
      </c>
      <c r="C4" s="2">
        <v>0</v>
      </c>
      <c r="D4" s="2">
        <v>0</v>
      </c>
      <c r="E4" s="2">
        <f t="shared" si="0"/>
        <v>0</v>
      </c>
      <c r="F4" s="2">
        <v>28.8781</v>
      </c>
      <c r="G4" s="2">
        <v>28.6586</v>
      </c>
      <c r="H4" s="2">
        <v>28.691500000000001</v>
      </c>
      <c r="I4" s="2">
        <f t="shared" si="1"/>
        <v>28.742733333333334</v>
      </c>
      <c r="J4" s="2" t="s">
        <v>26</v>
      </c>
      <c r="K4" s="2">
        <v>18</v>
      </c>
      <c r="L4" s="2">
        <v>18</v>
      </c>
      <c r="M4" s="2">
        <v>18</v>
      </c>
      <c r="N4" s="2">
        <v>29.4</v>
      </c>
      <c r="O4" s="2">
        <v>29.4</v>
      </c>
      <c r="P4" s="2">
        <v>29.4</v>
      </c>
      <c r="Q4" s="2">
        <v>47.079000000000001</v>
      </c>
      <c r="R4" s="2">
        <v>0</v>
      </c>
      <c r="S4" s="2">
        <v>99.269000000000005</v>
      </c>
      <c r="T4" s="2">
        <v>1337200000</v>
      </c>
      <c r="U4" s="2">
        <v>47</v>
      </c>
      <c r="V4" s="2">
        <v>2.6365500000000002</v>
      </c>
      <c r="W4" s="2">
        <v>0</v>
      </c>
      <c r="X4" s="2">
        <v>-6.1558900000000003</v>
      </c>
      <c r="Y4" s="2">
        <v>-7.2256799999999997</v>
      </c>
      <c r="Z4" s="2" t="s">
        <v>37</v>
      </c>
      <c r="AA4" s="2" t="s">
        <v>37</v>
      </c>
      <c r="AB4" s="2">
        <v>437</v>
      </c>
    </row>
    <row r="5" spans="1:28" x14ac:dyDescent="0.2">
      <c r="A5" s="1" t="s">
        <v>45</v>
      </c>
      <c r="B5" s="2">
        <v>0</v>
      </c>
      <c r="C5" s="2">
        <v>0</v>
      </c>
      <c r="D5" s="2">
        <v>0</v>
      </c>
      <c r="E5" s="2">
        <f t="shared" si="0"/>
        <v>0</v>
      </c>
      <c r="F5" s="2">
        <v>28.109100000000002</v>
      </c>
      <c r="G5" s="2">
        <v>28.5017</v>
      </c>
      <c r="H5" s="2">
        <v>28.254100000000001</v>
      </c>
      <c r="I5" s="2">
        <f t="shared" si="1"/>
        <v>28.288300000000003</v>
      </c>
      <c r="J5" s="2" t="s">
        <v>26</v>
      </c>
      <c r="K5" s="2">
        <v>11</v>
      </c>
      <c r="L5" s="2">
        <v>11</v>
      </c>
      <c r="M5" s="2">
        <v>11</v>
      </c>
      <c r="N5" s="2">
        <v>18.100000000000001</v>
      </c>
      <c r="O5" s="2">
        <v>18.100000000000001</v>
      </c>
      <c r="P5" s="2">
        <v>18.100000000000001</v>
      </c>
      <c r="Q5" s="2">
        <v>54.162999999999997</v>
      </c>
      <c r="R5" s="2">
        <v>0</v>
      </c>
      <c r="S5" s="2">
        <v>33.503999999999998</v>
      </c>
      <c r="T5" s="2">
        <v>928630000</v>
      </c>
      <c r="U5" s="2">
        <v>21</v>
      </c>
      <c r="V5" s="2">
        <v>2.3151899999999999</v>
      </c>
      <c r="W5" s="2">
        <v>0</v>
      </c>
      <c r="X5" s="2">
        <v>-5.5491200000000003</v>
      </c>
      <c r="Y5" s="2">
        <v>-5.6608000000000001</v>
      </c>
      <c r="Z5" s="2" t="s">
        <v>44</v>
      </c>
      <c r="AA5" s="2" t="s">
        <v>44</v>
      </c>
      <c r="AB5" s="2">
        <v>1414</v>
      </c>
    </row>
    <row r="6" spans="1:28" x14ac:dyDescent="0.2">
      <c r="A6" s="1" t="s">
        <v>47</v>
      </c>
      <c r="B6" s="2">
        <v>0</v>
      </c>
      <c r="C6" s="2">
        <v>0</v>
      </c>
      <c r="D6" s="2">
        <v>0</v>
      </c>
      <c r="E6" s="2">
        <f t="shared" si="0"/>
        <v>0</v>
      </c>
      <c r="F6" s="2">
        <v>27.025200000000002</v>
      </c>
      <c r="G6" s="2">
        <v>26.825199999999999</v>
      </c>
      <c r="H6" s="2">
        <v>27.027999999999999</v>
      </c>
      <c r="I6" s="2">
        <f t="shared" si="1"/>
        <v>26.959466666666668</v>
      </c>
      <c r="J6" s="2" t="s">
        <v>26</v>
      </c>
      <c r="K6" s="2">
        <v>25</v>
      </c>
      <c r="L6" s="2">
        <v>25</v>
      </c>
      <c r="M6" s="2">
        <v>25</v>
      </c>
      <c r="N6" s="2">
        <v>13.7</v>
      </c>
      <c r="O6" s="2">
        <v>13.7</v>
      </c>
      <c r="P6" s="2">
        <v>13.7</v>
      </c>
      <c r="Q6" s="2">
        <v>242.98</v>
      </c>
      <c r="R6" s="2">
        <v>0</v>
      </c>
      <c r="S6" s="2">
        <v>97.894999999999996</v>
      </c>
      <c r="T6" s="2">
        <v>430270000</v>
      </c>
      <c r="U6" s="2">
        <v>45</v>
      </c>
      <c r="V6" s="2">
        <v>4.2923900000000001</v>
      </c>
      <c r="W6" s="2">
        <v>0</v>
      </c>
      <c r="X6" s="2">
        <v>-5.23414</v>
      </c>
      <c r="Y6" s="2">
        <v>-8.0880200000000002</v>
      </c>
      <c r="Z6" s="2" t="s">
        <v>46</v>
      </c>
      <c r="AA6" s="2" t="s">
        <v>46</v>
      </c>
      <c r="AB6" s="2">
        <v>478</v>
      </c>
    </row>
    <row r="7" spans="1:28" x14ac:dyDescent="0.2">
      <c r="A7" s="1" t="s">
        <v>55</v>
      </c>
      <c r="B7" s="2">
        <v>0</v>
      </c>
      <c r="C7" s="2">
        <v>0</v>
      </c>
      <c r="D7" s="2">
        <v>0</v>
      </c>
      <c r="E7" s="2">
        <f t="shared" si="0"/>
        <v>0</v>
      </c>
      <c r="F7" s="2">
        <v>28.095300000000002</v>
      </c>
      <c r="G7" s="2">
        <v>27.912299999999998</v>
      </c>
      <c r="H7" s="2">
        <v>27.898900000000001</v>
      </c>
      <c r="I7" s="2">
        <f t="shared" si="1"/>
        <v>27.968833333333333</v>
      </c>
      <c r="J7" s="2" t="s">
        <v>26</v>
      </c>
      <c r="K7" s="2">
        <v>14</v>
      </c>
      <c r="L7" s="2">
        <v>14</v>
      </c>
      <c r="M7" s="2">
        <v>14</v>
      </c>
      <c r="N7" s="2">
        <v>47.4</v>
      </c>
      <c r="O7" s="2">
        <v>47.4</v>
      </c>
      <c r="P7" s="2">
        <v>47.4</v>
      </c>
      <c r="Q7" s="2">
        <v>38.241999999999997</v>
      </c>
      <c r="R7" s="2">
        <v>0</v>
      </c>
      <c r="S7" s="2">
        <v>83.652000000000001</v>
      </c>
      <c r="T7" s="2">
        <v>788910000</v>
      </c>
      <c r="U7" s="2">
        <v>36</v>
      </c>
      <c r="V7" s="2">
        <v>2.67096</v>
      </c>
      <c r="W7" s="2">
        <v>0</v>
      </c>
      <c r="X7" s="2">
        <v>-4.9603999999999999</v>
      </c>
      <c r="Y7" s="2">
        <v>-6.3042800000000003</v>
      </c>
      <c r="Z7" s="2" t="s">
        <v>54</v>
      </c>
      <c r="AA7" s="2" t="s">
        <v>54</v>
      </c>
      <c r="AB7" s="2">
        <v>1584</v>
      </c>
    </row>
    <row r="8" spans="1:28" x14ac:dyDescent="0.2">
      <c r="A8" s="1" t="s">
        <v>57</v>
      </c>
      <c r="B8" s="2">
        <v>0</v>
      </c>
      <c r="C8" s="2">
        <v>0</v>
      </c>
      <c r="D8" s="2">
        <v>0</v>
      </c>
      <c r="E8" s="2">
        <f t="shared" si="0"/>
        <v>0</v>
      </c>
      <c r="F8" s="2">
        <v>27.6128</v>
      </c>
      <c r="G8" s="2">
        <v>27.714200000000002</v>
      </c>
      <c r="H8" s="2">
        <v>28.0197</v>
      </c>
      <c r="I8" s="2">
        <f t="shared" si="1"/>
        <v>27.782233333333334</v>
      </c>
      <c r="J8" s="2" t="s">
        <v>26</v>
      </c>
      <c r="K8" s="2">
        <v>15</v>
      </c>
      <c r="L8" s="2">
        <v>15</v>
      </c>
      <c r="M8" s="2">
        <v>15</v>
      </c>
      <c r="N8" s="2">
        <v>57</v>
      </c>
      <c r="O8" s="2">
        <v>57</v>
      </c>
      <c r="P8" s="2">
        <v>57</v>
      </c>
      <c r="Q8" s="2">
        <v>32.192999999999998</v>
      </c>
      <c r="R8" s="2">
        <v>0</v>
      </c>
      <c r="S8" s="2">
        <v>88.962000000000003</v>
      </c>
      <c r="T8" s="2">
        <v>746400000</v>
      </c>
      <c r="U8" s="2">
        <v>40</v>
      </c>
      <c r="V8" s="2">
        <v>1.53728</v>
      </c>
      <c r="W8" s="2">
        <v>0</v>
      </c>
      <c r="X8" s="2">
        <v>-4.73848</v>
      </c>
      <c r="Y8" s="2">
        <v>-3.4724699999999999</v>
      </c>
      <c r="Z8" s="2" t="s">
        <v>56</v>
      </c>
      <c r="AA8" s="2" t="s">
        <v>56</v>
      </c>
      <c r="AB8" s="2">
        <v>928</v>
      </c>
    </row>
    <row r="9" spans="1:28" x14ac:dyDescent="0.2">
      <c r="A9" s="1" t="s">
        <v>59</v>
      </c>
      <c r="B9" s="2">
        <v>0</v>
      </c>
      <c r="C9" s="2">
        <v>0</v>
      </c>
      <c r="D9" s="2">
        <v>0</v>
      </c>
      <c r="E9" s="2">
        <f t="shared" si="0"/>
        <v>0</v>
      </c>
      <c r="F9" s="2">
        <v>27.0609</v>
      </c>
      <c r="G9" s="2">
        <v>27.0991</v>
      </c>
      <c r="H9" s="2">
        <v>26.733000000000001</v>
      </c>
      <c r="I9" s="2">
        <f t="shared" si="1"/>
        <v>26.964333333333332</v>
      </c>
      <c r="J9" s="2" t="s">
        <v>26</v>
      </c>
      <c r="K9" s="2">
        <v>7</v>
      </c>
      <c r="L9" s="2">
        <v>7</v>
      </c>
      <c r="M9" s="2">
        <v>7</v>
      </c>
      <c r="N9" s="2">
        <v>44.8</v>
      </c>
      <c r="O9" s="2">
        <v>44.8</v>
      </c>
      <c r="P9" s="2">
        <v>44.8</v>
      </c>
      <c r="Q9" s="2">
        <v>16.648</v>
      </c>
      <c r="R9" s="2">
        <v>0</v>
      </c>
      <c r="S9" s="2">
        <v>81.430000000000007</v>
      </c>
      <c r="T9" s="2">
        <v>422450000</v>
      </c>
      <c r="U9" s="2">
        <v>23</v>
      </c>
      <c r="V9" s="2">
        <v>3.8439100000000002</v>
      </c>
      <c r="W9" s="2">
        <v>0</v>
      </c>
      <c r="X9" s="2">
        <v>-4.7115900000000002</v>
      </c>
      <c r="Y9" s="2">
        <v>-6.4775999999999998</v>
      </c>
      <c r="Z9" s="2" t="s">
        <v>58</v>
      </c>
      <c r="AA9" s="2" t="s">
        <v>58</v>
      </c>
      <c r="AB9" s="2">
        <v>1538</v>
      </c>
    </row>
    <row r="10" spans="1:28" x14ac:dyDescent="0.2">
      <c r="A10" s="1" t="s">
        <v>63</v>
      </c>
      <c r="B10" s="2">
        <v>0</v>
      </c>
      <c r="C10" s="2">
        <v>0</v>
      </c>
      <c r="D10" s="2">
        <v>0</v>
      </c>
      <c r="E10" s="2">
        <f t="shared" si="0"/>
        <v>0</v>
      </c>
      <c r="F10" s="2">
        <v>27.370799999999999</v>
      </c>
      <c r="G10" s="2">
        <v>26.931000000000001</v>
      </c>
      <c r="H10" s="2">
        <v>27.324000000000002</v>
      </c>
      <c r="I10" s="2">
        <f t="shared" si="1"/>
        <v>27.208600000000001</v>
      </c>
      <c r="J10" s="2" t="s">
        <v>26</v>
      </c>
      <c r="K10" s="2">
        <v>22</v>
      </c>
      <c r="L10" s="2">
        <v>22</v>
      </c>
      <c r="M10" s="2">
        <v>22</v>
      </c>
      <c r="N10" s="2">
        <v>21.5</v>
      </c>
      <c r="O10" s="2">
        <v>21.5</v>
      </c>
      <c r="P10" s="2">
        <v>21.5</v>
      </c>
      <c r="Q10" s="2">
        <v>120.84</v>
      </c>
      <c r="R10" s="2">
        <v>0</v>
      </c>
      <c r="S10" s="2">
        <v>62.978999999999999</v>
      </c>
      <c r="T10" s="2">
        <v>520080000</v>
      </c>
      <c r="U10" s="2">
        <v>41</v>
      </c>
      <c r="V10" s="2">
        <v>2.7965200000000001</v>
      </c>
      <c r="W10" s="2">
        <v>0</v>
      </c>
      <c r="X10" s="2">
        <v>-4.6591399999999998</v>
      </c>
      <c r="Y10" s="2">
        <v>-5.44442</v>
      </c>
      <c r="Z10" s="2" t="s">
        <v>62</v>
      </c>
      <c r="AA10" s="2" t="s">
        <v>62</v>
      </c>
      <c r="AB10" s="2">
        <v>659</v>
      </c>
    </row>
    <row r="11" spans="1:28" x14ac:dyDescent="0.2">
      <c r="A11" s="1" t="s">
        <v>66</v>
      </c>
      <c r="B11" s="2">
        <v>0</v>
      </c>
      <c r="C11" s="2">
        <v>0</v>
      </c>
      <c r="D11" s="2">
        <v>0</v>
      </c>
      <c r="E11" s="2">
        <f t="shared" si="0"/>
        <v>0</v>
      </c>
      <c r="F11" s="2">
        <v>27.2134</v>
      </c>
      <c r="G11" s="2">
        <v>27.221599999999999</v>
      </c>
      <c r="H11" s="2">
        <v>26.946400000000001</v>
      </c>
      <c r="I11" s="2">
        <f t="shared" si="1"/>
        <v>27.127133333333333</v>
      </c>
      <c r="J11" s="2" t="s">
        <v>26</v>
      </c>
      <c r="K11" s="2">
        <v>17</v>
      </c>
      <c r="L11" s="2">
        <v>17</v>
      </c>
      <c r="M11" s="2">
        <v>17</v>
      </c>
      <c r="N11" s="2">
        <v>9.5</v>
      </c>
      <c r="O11" s="2">
        <v>9.5</v>
      </c>
      <c r="P11" s="2">
        <v>9.5</v>
      </c>
      <c r="Q11" s="2">
        <v>242.56</v>
      </c>
      <c r="R11" s="2">
        <v>0</v>
      </c>
      <c r="S11" s="2">
        <v>120.01</v>
      </c>
      <c r="T11" s="2">
        <v>439210000</v>
      </c>
      <c r="U11" s="2">
        <v>41</v>
      </c>
      <c r="V11" s="2">
        <v>3.4145599999999998</v>
      </c>
      <c r="W11" s="2">
        <v>0</v>
      </c>
      <c r="X11" s="2">
        <v>-4.5650300000000001</v>
      </c>
      <c r="Y11" s="2">
        <v>-6.3462199999999998</v>
      </c>
      <c r="Z11" s="2" t="s">
        <v>64</v>
      </c>
      <c r="AA11" s="2" t="s">
        <v>65</v>
      </c>
      <c r="AB11" s="2">
        <v>1297</v>
      </c>
    </row>
    <row r="12" spans="1:28" x14ac:dyDescent="0.2">
      <c r="A12" s="1" t="s">
        <v>77</v>
      </c>
      <c r="B12" s="2">
        <v>0</v>
      </c>
      <c r="C12" s="2">
        <v>0</v>
      </c>
      <c r="D12" s="2">
        <v>0</v>
      </c>
      <c r="E12" s="2">
        <f t="shared" si="0"/>
        <v>0</v>
      </c>
      <c r="F12" s="2">
        <v>27.124600000000001</v>
      </c>
      <c r="G12" s="2">
        <v>26.2698</v>
      </c>
      <c r="H12" s="2">
        <v>26.8352</v>
      </c>
      <c r="I12" s="2">
        <f t="shared" si="1"/>
        <v>26.743200000000002</v>
      </c>
      <c r="J12" s="2" t="s">
        <v>26</v>
      </c>
      <c r="K12" s="2">
        <v>8</v>
      </c>
      <c r="L12" s="2">
        <v>8</v>
      </c>
      <c r="M12" s="2">
        <v>8</v>
      </c>
      <c r="N12" s="2">
        <v>48.7</v>
      </c>
      <c r="O12" s="2">
        <v>48.7</v>
      </c>
      <c r="P12" s="2">
        <v>48.7</v>
      </c>
      <c r="Q12" s="2">
        <v>24.428000000000001</v>
      </c>
      <c r="R12" s="2">
        <v>0</v>
      </c>
      <c r="S12" s="2">
        <v>80.653000000000006</v>
      </c>
      <c r="T12" s="2">
        <v>359800000</v>
      </c>
      <c r="U12" s="2">
        <v>18</v>
      </c>
      <c r="V12" s="2">
        <v>2.3841299999999999</v>
      </c>
      <c r="W12" s="2">
        <v>0</v>
      </c>
      <c r="X12" s="2">
        <v>-3.9463699999999999</v>
      </c>
      <c r="Y12" s="2">
        <v>-3.8723999999999998</v>
      </c>
      <c r="Z12" s="2" t="s">
        <v>76</v>
      </c>
      <c r="AA12" s="2" t="s">
        <v>76</v>
      </c>
      <c r="AB12" s="2">
        <v>222</v>
      </c>
    </row>
    <row r="13" spans="1:28" x14ac:dyDescent="0.2">
      <c r="A13" s="1" t="s">
        <v>81</v>
      </c>
      <c r="B13" s="2">
        <v>0</v>
      </c>
      <c r="C13" s="2">
        <v>0</v>
      </c>
      <c r="D13" s="2">
        <v>0</v>
      </c>
      <c r="E13" s="2">
        <f t="shared" si="0"/>
        <v>0</v>
      </c>
      <c r="F13" s="2">
        <v>26.741599999999998</v>
      </c>
      <c r="G13" s="2">
        <v>26.240400000000001</v>
      </c>
      <c r="H13" s="2">
        <v>26.788399999999999</v>
      </c>
      <c r="I13" s="2">
        <f t="shared" si="1"/>
        <v>26.590133333333331</v>
      </c>
      <c r="J13" s="2" t="s">
        <v>26</v>
      </c>
      <c r="K13" s="2">
        <v>12</v>
      </c>
      <c r="L13" s="2">
        <v>12</v>
      </c>
      <c r="M13" s="2">
        <v>12</v>
      </c>
      <c r="N13" s="2">
        <v>25</v>
      </c>
      <c r="O13" s="2">
        <v>25</v>
      </c>
      <c r="P13" s="2">
        <v>25</v>
      </c>
      <c r="Q13" s="2">
        <v>49.183999999999997</v>
      </c>
      <c r="R13" s="2">
        <v>0</v>
      </c>
      <c r="S13" s="2">
        <v>29.675999999999998</v>
      </c>
      <c r="T13" s="2">
        <v>336810000</v>
      </c>
      <c r="U13" s="2">
        <v>27</v>
      </c>
      <c r="V13" s="2">
        <v>1.8207199999999999</v>
      </c>
      <c r="W13" s="2">
        <v>0</v>
      </c>
      <c r="X13" s="2">
        <v>-3.8618999999999999</v>
      </c>
      <c r="Y13" s="2">
        <v>-3.5049800000000002</v>
      </c>
      <c r="Z13" s="2" t="s">
        <v>80</v>
      </c>
      <c r="AA13" s="2" t="s">
        <v>80</v>
      </c>
      <c r="AB13" s="2">
        <v>720</v>
      </c>
    </row>
    <row r="14" spans="1:28" x14ac:dyDescent="0.2">
      <c r="A14" s="1" t="s">
        <v>85</v>
      </c>
      <c r="B14" s="2">
        <v>0</v>
      </c>
      <c r="C14" s="2">
        <v>0</v>
      </c>
      <c r="D14" s="2">
        <v>0</v>
      </c>
      <c r="E14" s="2">
        <f t="shared" si="0"/>
        <v>0</v>
      </c>
      <c r="F14" s="2">
        <v>26.763999999999999</v>
      </c>
      <c r="G14" s="2">
        <v>26.6053</v>
      </c>
      <c r="H14" s="2">
        <v>26.947800000000001</v>
      </c>
      <c r="I14" s="2">
        <f t="shared" si="1"/>
        <v>26.772366666666667</v>
      </c>
      <c r="J14" s="2" t="s">
        <v>26</v>
      </c>
      <c r="K14" s="2">
        <v>13</v>
      </c>
      <c r="L14" s="2">
        <v>13</v>
      </c>
      <c r="M14" s="2">
        <v>13</v>
      </c>
      <c r="N14" s="2">
        <v>12.6</v>
      </c>
      <c r="O14" s="2">
        <v>12.6</v>
      </c>
      <c r="P14" s="2">
        <v>12.6</v>
      </c>
      <c r="Q14" s="2">
        <v>144.72999999999999</v>
      </c>
      <c r="R14" s="2">
        <v>0</v>
      </c>
      <c r="S14" s="2">
        <v>47.156999999999996</v>
      </c>
      <c r="T14" s="2">
        <v>359260000</v>
      </c>
      <c r="U14" s="2">
        <v>32</v>
      </c>
      <c r="V14" s="2">
        <v>1.70607</v>
      </c>
      <c r="W14" s="2">
        <v>0</v>
      </c>
      <c r="X14" s="2">
        <v>-3.8489300000000002</v>
      </c>
      <c r="Y14" s="2">
        <v>-3.5305300000000002</v>
      </c>
      <c r="Z14" s="2" t="s">
        <v>84</v>
      </c>
      <c r="AA14" s="2" t="s">
        <v>84</v>
      </c>
      <c r="AB14" s="2">
        <v>136</v>
      </c>
    </row>
    <row r="15" spans="1:28" x14ac:dyDescent="0.2">
      <c r="A15" s="1" t="s">
        <v>88</v>
      </c>
      <c r="B15" s="2">
        <v>0</v>
      </c>
      <c r="C15" s="2">
        <v>0</v>
      </c>
      <c r="D15" s="2">
        <v>0</v>
      </c>
      <c r="E15" s="2">
        <f t="shared" si="0"/>
        <v>0</v>
      </c>
      <c r="F15" s="2">
        <v>26.959700000000002</v>
      </c>
      <c r="G15" s="2">
        <v>26.201599999999999</v>
      </c>
      <c r="H15" s="2">
        <v>27.060600000000001</v>
      </c>
      <c r="I15" s="2">
        <f t="shared" si="1"/>
        <v>26.740633333333335</v>
      </c>
      <c r="J15" s="2" t="s">
        <v>26</v>
      </c>
      <c r="K15" s="2">
        <v>14</v>
      </c>
      <c r="L15" s="2">
        <v>14</v>
      </c>
      <c r="M15" s="2">
        <v>14</v>
      </c>
      <c r="N15" s="2">
        <v>38.700000000000003</v>
      </c>
      <c r="O15" s="2">
        <v>38.700000000000003</v>
      </c>
      <c r="P15" s="2">
        <v>38.700000000000003</v>
      </c>
      <c r="Q15" s="2">
        <v>45.625999999999998</v>
      </c>
      <c r="R15" s="2">
        <v>0</v>
      </c>
      <c r="S15" s="2">
        <v>67.989999999999995</v>
      </c>
      <c r="T15" s="2">
        <v>408400000</v>
      </c>
      <c r="U15" s="2">
        <v>29</v>
      </c>
      <c r="V15" s="2">
        <v>3.2342499999999998</v>
      </c>
      <c r="W15" s="2">
        <v>0</v>
      </c>
      <c r="X15" s="2">
        <v>-3.8020299999999998</v>
      </c>
      <c r="Y15" s="2">
        <v>-4.5695300000000003</v>
      </c>
      <c r="Z15" s="2" t="s">
        <v>86</v>
      </c>
      <c r="AA15" s="2" t="s">
        <v>87</v>
      </c>
      <c r="AB15" s="2">
        <v>721</v>
      </c>
    </row>
    <row r="16" spans="1:28" x14ac:dyDescent="0.2">
      <c r="A16" s="1" t="s">
        <v>90</v>
      </c>
      <c r="B16" s="2">
        <v>0</v>
      </c>
      <c r="C16" s="2">
        <v>0</v>
      </c>
      <c r="D16" s="2">
        <v>0</v>
      </c>
      <c r="E16" s="2">
        <f t="shared" si="0"/>
        <v>0</v>
      </c>
      <c r="F16" s="2">
        <v>26.837499999999999</v>
      </c>
      <c r="G16" s="2">
        <v>26.8902</v>
      </c>
      <c r="H16" s="2">
        <v>26.6753</v>
      </c>
      <c r="I16" s="2">
        <f t="shared" si="1"/>
        <v>26.800999999999998</v>
      </c>
      <c r="J16" s="2" t="s">
        <v>26</v>
      </c>
      <c r="K16" s="2">
        <v>23</v>
      </c>
      <c r="L16" s="2">
        <v>23</v>
      </c>
      <c r="M16" s="2">
        <v>23</v>
      </c>
      <c r="N16" s="2">
        <v>33.200000000000003</v>
      </c>
      <c r="O16" s="2">
        <v>33.200000000000003</v>
      </c>
      <c r="P16" s="2">
        <v>33.200000000000003</v>
      </c>
      <c r="Q16" s="2">
        <v>88.884</v>
      </c>
      <c r="R16" s="2">
        <v>0</v>
      </c>
      <c r="S16" s="2">
        <v>86.457999999999998</v>
      </c>
      <c r="T16" s="2">
        <v>360910000</v>
      </c>
      <c r="U16" s="2">
        <v>38</v>
      </c>
      <c r="V16" s="2">
        <v>2.46652</v>
      </c>
      <c r="W16" s="2">
        <v>0</v>
      </c>
      <c r="X16" s="2">
        <v>-3.7693699999999999</v>
      </c>
      <c r="Y16" s="2">
        <v>-4.8547700000000003</v>
      </c>
      <c r="Z16" s="2" t="s">
        <v>89</v>
      </c>
      <c r="AA16" s="2" t="s">
        <v>89</v>
      </c>
      <c r="AB16" s="2">
        <v>211</v>
      </c>
    </row>
    <row r="17" spans="1:28" x14ac:dyDescent="0.2">
      <c r="A17" s="1" t="s">
        <v>97</v>
      </c>
      <c r="B17" s="2">
        <v>0</v>
      </c>
      <c r="C17" s="2">
        <v>0</v>
      </c>
      <c r="D17" s="2">
        <v>0</v>
      </c>
      <c r="E17" s="2">
        <f t="shared" si="0"/>
        <v>0</v>
      </c>
      <c r="F17" s="2">
        <v>26.305299999999999</v>
      </c>
      <c r="G17" s="2">
        <v>26.722200000000001</v>
      </c>
      <c r="H17" s="2">
        <v>26.405200000000001</v>
      </c>
      <c r="I17" s="2">
        <f t="shared" si="1"/>
        <v>26.477566666666672</v>
      </c>
      <c r="J17" s="2" t="s">
        <v>26</v>
      </c>
      <c r="K17" s="2">
        <v>20</v>
      </c>
      <c r="L17" s="2">
        <v>20</v>
      </c>
      <c r="M17" s="2">
        <v>18</v>
      </c>
      <c r="N17" s="2">
        <v>20.100000000000001</v>
      </c>
      <c r="O17" s="2">
        <v>20.100000000000001</v>
      </c>
      <c r="P17" s="2">
        <v>18.899999999999999</v>
      </c>
      <c r="Q17" s="2">
        <v>101.56</v>
      </c>
      <c r="R17" s="2">
        <v>0</v>
      </c>
      <c r="S17" s="2">
        <v>45.268000000000001</v>
      </c>
      <c r="T17" s="2">
        <v>288420000</v>
      </c>
      <c r="U17" s="2">
        <v>34</v>
      </c>
      <c r="V17" s="2">
        <v>2.16703</v>
      </c>
      <c r="W17" s="2">
        <v>0</v>
      </c>
      <c r="X17" s="2">
        <v>-3.66879</v>
      </c>
      <c r="Y17" s="2">
        <v>-4.0182000000000002</v>
      </c>
      <c r="Z17" s="2" t="s">
        <v>96</v>
      </c>
      <c r="AA17" s="2" t="s">
        <v>96</v>
      </c>
      <c r="AB17" s="2">
        <v>366</v>
      </c>
    </row>
    <row r="18" spans="1:28" x14ac:dyDescent="0.2">
      <c r="A18" s="1" t="s">
        <v>99</v>
      </c>
      <c r="B18" s="2">
        <v>0</v>
      </c>
      <c r="C18" s="2">
        <v>0</v>
      </c>
      <c r="D18" s="2">
        <v>0</v>
      </c>
      <c r="E18" s="2">
        <f t="shared" si="0"/>
        <v>0</v>
      </c>
      <c r="F18" s="2">
        <v>26.688300000000002</v>
      </c>
      <c r="G18" s="2">
        <v>26.005199999999999</v>
      </c>
      <c r="H18" s="2">
        <v>26.601400000000002</v>
      </c>
      <c r="I18" s="2">
        <f t="shared" si="1"/>
        <v>26.431633333333334</v>
      </c>
      <c r="J18" s="2" t="s">
        <v>26</v>
      </c>
      <c r="K18" s="2">
        <v>7</v>
      </c>
      <c r="L18" s="2">
        <v>7</v>
      </c>
      <c r="M18" s="2">
        <v>7</v>
      </c>
      <c r="N18" s="2">
        <v>10.3</v>
      </c>
      <c r="O18" s="2">
        <v>10.3</v>
      </c>
      <c r="P18" s="2">
        <v>10.3</v>
      </c>
      <c r="Q18" s="2">
        <v>98.262</v>
      </c>
      <c r="R18" s="2">
        <v>0</v>
      </c>
      <c r="S18" s="2">
        <v>38.771000000000001</v>
      </c>
      <c r="T18" s="2">
        <v>317740000</v>
      </c>
      <c r="U18" s="2">
        <v>17</v>
      </c>
      <c r="V18" s="2">
        <v>2.895</v>
      </c>
      <c r="W18" s="2">
        <v>0</v>
      </c>
      <c r="X18" s="2">
        <v>-3.6587200000000002</v>
      </c>
      <c r="Y18" s="2">
        <v>-4.1342999999999996</v>
      </c>
      <c r="Z18" s="2" t="s">
        <v>98</v>
      </c>
      <c r="AA18" s="2" t="s">
        <v>98</v>
      </c>
      <c r="AB18" s="2">
        <v>1120</v>
      </c>
    </row>
    <row r="19" spans="1:28" x14ac:dyDescent="0.2">
      <c r="A19" s="1" t="s">
        <v>101</v>
      </c>
      <c r="B19" s="2">
        <v>0</v>
      </c>
      <c r="C19" s="2">
        <v>0</v>
      </c>
      <c r="D19" s="2">
        <v>0</v>
      </c>
      <c r="E19" s="2">
        <f t="shared" si="0"/>
        <v>0</v>
      </c>
      <c r="F19" s="2">
        <v>25.8476</v>
      </c>
      <c r="G19" s="2">
        <v>26.746500000000001</v>
      </c>
      <c r="H19" s="2">
        <v>26.2744</v>
      </c>
      <c r="I19" s="2">
        <f t="shared" si="1"/>
        <v>26.2895</v>
      </c>
      <c r="J19" s="2" t="s">
        <v>26</v>
      </c>
      <c r="K19" s="2">
        <v>4</v>
      </c>
      <c r="L19" s="2">
        <v>4</v>
      </c>
      <c r="M19" s="2">
        <v>4</v>
      </c>
      <c r="N19" s="2">
        <v>23</v>
      </c>
      <c r="O19" s="2">
        <v>23</v>
      </c>
      <c r="P19" s="2">
        <v>23</v>
      </c>
      <c r="Q19" s="2">
        <v>27.692</v>
      </c>
      <c r="R19" s="2">
        <v>0</v>
      </c>
      <c r="S19" s="2">
        <v>31.419</v>
      </c>
      <c r="T19" s="2">
        <v>220740000</v>
      </c>
      <c r="U19" s="2">
        <v>10</v>
      </c>
      <c r="V19" s="2">
        <v>2.6248900000000002</v>
      </c>
      <c r="W19" s="2">
        <v>0</v>
      </c>
      <c r="X19" s="2">
        <v>-3.63584</v>
      </c>
      <c r="Y19" s="2">
        <v>-3.77671</v>
      </c>
      <c r="Z19" s="2" t="s">
        <v>100</v>
      </c>
      <c r="AA19" s="2" t="s">
        <v>100</v>
      </c>
      <c r="AB19" s="2">
        <v>496</v>
      </c>
    </row>
    <row r="20" spans="1:28" x14ac:dyDescent="0.2">
      <c r="A20" s="1" t="s">
        <v>103</v>
      </c>
      <c r="B20" s="2">
        <v>0</v>
      </c>
      <c r="C20" s="2">
        <v>0</v>
      </c>
      <c r="D20" s="2">
        <v>0</v>
      </c>
      <c r="E20" s="2">
        <f t="shared" si="0"/>
        <v>0</v>
      </c>
      <c r="F20" s="2">
        <v>26.543299999999999</v>
      </c>
      <c r="G20" s="2">
        <v>25.438300000000002</v>
      </c>
      <c r="H20" s="2">
        <v>26.805099999999999</v>
      </c>
      <c r="I20" s="2">
        <f t="shared" si="1"/>
        <v>26.262233333333331</v>
      </c>
      <c r="J20" s="2" t="s">
        <v>26</v>
      </c>
      <c r="K20" s="2">
        <v>26</v>
      </c>
      <c r="L20" s="2">
        <v>26</v>
      </c>
      <c r="M20" s="2">
        <v>26</v>
      </c>
      <c r="N20" s="2">
        <v>7.1</v>
      </c>
      <c r="O20" s="2">
        <v>7.1</v>
      </c>
      <c r="P20" s="2">
        <v>7.1</v>
      </c>
      <c r="Q20" s="2">
        <v>469.08</v>
      </c>
      <c r="R20" s="2">
        <v>0</v>
      </c>
      <c r="S20" s="2">
        <v>61.195</v>
      </c>
      <c r="T20" s="2">
        <v>302300000</v>
      </c>
      <c r="U20" s="2">
        <v>38</v>
      </c>
      <c r="V20" s="2">
        <v>1.93682</v>
      </c>
      <c r="W20" s="2">
        <v>0</v>
      </c>
      <c r="X20" s="2">
        <v>-3.6335799999999998</v>
      </c>
      <c r="Y20" s="2">
        <v>-3.93343</v>
      </c>
      <c r="Z20" s="2" t="s">
        <v>102</v>
      </c>
      <c r="AA20" s="2" t="s">
        <v>102</v>
      </c>
      <c r="AB20" s="2">
        <v>791</v>
      </c>
    </row>
    <row r="21" spans="1:28" x14ac:dyDescent="0.2">
      <c r="A21" s="1" t="s">
        <v>105</v>
      </c>
      <c r="B21" s="2">
        <v>0</v>
      </c>
      <c r="C21" s="2">
        <v>0</v>
      </c>
      <c r="D21" s="2">
        <v>0</v>
      </c>
      <c r="E21" s="2">
        <f t="shared" si="0"/>
        <v>0</v>
      </c>
      <c r="F21" s="2">
        <v>27.199000000000002</v>
      </c>
      <c r="G21" s="2">
        <v>27.045000000000002</v>
      </c>
      <c r="H21" s="2">
        <v>27.1844</v>
      </c>
      <c r="I21" s="2">
        <f t="shared" si="1"/>
        <v>27.142799999999998</v>
      </c>
      <c r="J21" s="2" t="s">
        <v>26</v>
      </c>
      <c r="K21" s="2">
        <v>14</v>
      </c>
      <c r="L21" s="2">
        <v>14</v>
      </c>
      <c r="M21" s="2">
        <v>14</v>
      </c>
      <c r="N21" s="2">
        <v>18.3</v>
      </c>
      <c r="O21" s="2">
        <v>18.3</v>
      </c>
      <c r="P21" s="2">
        <v>18.3</v>
      </c>
      <c r="Q21" s="2">
        <v>91.706000000000003</v>
      </c>
      <c r="R21" s="2">
        <v>0</v>
      </c>
      <c r="S21" s="2">
        <v>140.43</v>
      </c>
      <c r="T21" s="2">
        <v>454620000</v>
      </c>
      <c r="U21" s="2">
        <v>27</v>
      </c>
      <c r="V21" s="2">
        <v>2.06569</v>
      </c>
      <c r="W21" s="2">
        <v>0</v>
      </c>
      <c r="X21" s="2">
        <v>-3.6230099999999998</v>
      </c>
      <c r="Y21" s="2">
        <v>-4.21136</v>
      </c>
      <c r="Z21" s="2" t="s">
        <v>104</v>
      </c>
      <c r="AA21" s="2" t="s">
        <v>104</v>
      </c>
      <c r="AB21" s="2">
        <v>1304</v>
      </c>
    </row>
    <row r="22" spans="1:28" x14ac:dyDescent="0.2">
      <c r="A22" s="1" t="s">
        <v>107</v>
      </c>
      <c r="B22" s="2">
        <v>0</v>
      </c>
      <c r="C22" s="2">
        <v>0</v>
      </c>
      <c r="D22" s="2">
        <v>0</v>
      </c>
      <c r="E22" s="2">
        <f t="shared" si="0"/>
        <v>0</v>
      </c>
      <c r="F22" s="2">
        <v>26.886600000000001</v>
      </c>
      <c r="G22" s="2">
        <v>26.386600000000001</v>
      </c>
      <c r="H22" s="2">
        <v>26.835000000000001</v>
      </c>
      <c r="I22" s="2">
        <f t="shared" si="1"/>
        <v>26.702733333333338</v>
      </c>
      <c r="J22" s="2" t="s">
        <v>26</v>
      </c>
      <c r="K22" s="2">
        <v>15</v>
      </c>
      <c r="L22" s="2">
        <v>15</v>
      </c>
      <c r="M22" s="2">
        <v>15</v>
      </c>
      <c r="N22" s="2">
        <v>18.399999999999999</v>
      </c>
      <c r="O22" s="2">
        <v>18.399999999999999</v>
      </c>
      <c r="P22" s="2">
        <v>18.399999999999999</v>
      </c>
      <c r="Q22" s="2">
        <v>100.2</v>
      </c>
      <c r="R22" s="2">
        <v>0</v>
      </c>
      <c r="S22" s="2">
        <v>92.575999999999993</v>
      </c>
      <c r="T22" s="2">
        <v>372290000</v>
      </c>
      <c r="U22" s="2">
        <v>29</v>
      </c>
      <c r="V22" s="2">
        <v>4.0113000000000003</v>
      </c>
      <c r="W22" s="2">
        <v>0</v>
      </c>
      <c r="X22" s="2">
        <v>-3.6172599999999999</v>
      </c>
      <c r="Y22" s="2">
        <v>-4.9535799999999997</v>
      </c>
      <c r="Z22" s="2" t="s">
        <v>106</v>
      </c>
      <c r="AA22" s="2" t="s">
        <v>106</v>
      </c>
      <c r="AB22" s="2">
        <v>879</v>
      </c>
    </row>
    <row r="23" spans="1:28" x14ac:dyDescent="0.2">
      <c r="A23" s="1" t="s">
        <v>112</v>
      </c>
      <c r="B23" s="2">
        <v>0</v>
      </c>
      <c r="C23" s="2">
        <v>0</v>
      </c>
      <c r="D23" s="2">
        <v>0</v>
      </c>
      <c r="E23" s="2">
        <f t="shared" si="0"/>
        <v>0</v>
      </c>
      <c r="F23" s="2">
        <v>26.925799999999999</v>
      </c>
      <c r="G23" s="2">
        <v>26.6129</v>
      </c>
      <c r="H23" s="2">
        <v>26.8094</v>
      </c>
      <c r="I23" s="2">
        <f t="shared" si="1"/>
        <v>26.782700000000002</v>
      </c>
      <c r="J23" s="2" t="s">
        <v>26</v>
      </c>
      <c r="K23" s="2">
        <v>5</v>
      </c>
      <c r="L23" s="2">
        <v>5</v>
      </c>
      <c r="M23" s="2">
        <v>5</v>
      </c>
      <c r="N23" s="2">
        <v>26.1</v>
      </c>
      <c r="O23" s="2">
        <v>26.1</v>
      </c>
      <c r="P23" s="2">
        <v>26.1</v>
      </c>
      <c r="Q23" s="2">
        <v>24.579000000000001</v>
      </c>
      <c r="R23" s="2">
        <v>0</v>
      </c>
      <c r="S23" s="2">
        <v>12.875</v>
      </c>
      <c r="T23" s="2">
        <v>360730000</v>
      </c>
      <c r="U23" s="2">
        <v>13</v>
      </c>
      <c r="V23" s="2">
        <v>1.9062300000000001</v>
      </c>
      <c r="W23" s="2">
        <v>0</v>
      </c>
      <c r="X23" s="2">
        <v>-3.56833</v>
      </c>
      <c r="Y23" s="2">
        <v>-3.7435399999999999</v>
      </c>
      <c r="Z23" s="2" t="s">
        <v>110</v>
      </c>
      <c r="AA23" s="2" t="s">
        <v>111</v>
      </c>
      <c r="AB23" s="2">
        <v>267</v>
      </c>
    </row>
    <row r="24" spans="1:28" x14ac:dyDescent="0.2">
      <c r="A24" s="1" t="s">
        <v>114</v>
      </c>
      <c r="B24" s="2">
        <v>0</v>
      </c>
      <c r="C24" s="2">
        <v>0</v>
      </c>
      <c r="D24" s="2">
        <v>0</v>
      </c>
      <c r="E24" s="2">
        <f t="shared" si="0"/>
        <v>0</v>
      </c>
      <c r="F24" s="2">
        <v>26.648599999999998</v>
      </c>
      <c r="G24" s="2">
        <v>27.0154</v>
      </c>
      <c r="H24" s="2">
        <v>27.035</v>
      </c>
      <c r="I24" s="2">
        <f t="shared" si="1"/>
        <v>26.899666666666665</v>
      </c>
      <c r="J24" s="2" t="s">
        <v>26</v>
      </c>
      <c r="K24" s="2">
        <v>17</v>
      </c>
      <c r="L24" s="2">
        <v>17</v>
      </c>
      <c r="M24" s="2">
        <v>17</v>
      </c>
      <c r="N24" s="2">
        <v>20.3</v>
      </c>
      <c r="O24" s="2">
        <v>20.3</v>
      </c>
      <c r="P24" s="2">
        <v>20.3</v>
      </c>
      <c r="Q24" s="2">
        <v>107.77</v>
      </c>
      <c r="R24" s="2">
        <v>0</v>
      </c>
      <c r="S24" s="2">
        <v>68.715000000000003</v>
      </c>
      <c r="T24" s="2">
        <v>392740000</v>
      </c>
      <c r="U24" s="2">
        <v>36</v>
      </c>
      <c r="V24" s="2">
        <v>1.7616499999999999</v>
      </c>
      <c r="W24" s="2">
        <v>0</v>
      </c>
      <c r="X24" s="2">
        <v>-3.5665</v>
      </c>
      <c r="Y24" s="2">
        <v>-3.4060800000000002</v>
      </c>
      <c r="Z24" s="2" t="s">
        <v>113</v>
      </c>
      <c r="AA24" s="2" t="s">
        <v>113</v>
      </c>
      <c r="AB24" s="2">
        <v>436</v>
      </c>
    </row>
    <row r="25" spans="1:28" x14ac:dyDescent="0.2">
      <c r="A25" s="1" t="s">
        <v>124</v>
      </c>
      <c r="B25" s="2">
        <v>0</v>
      </c>
      <c r="C25" s="2">
        <v>0</v>
      </c>
      <c r="D25" s="2">
        <v>0</v>
      </c>
      <c r="E25" s="2">
        <f t="shared" si="0"/>
        <v>0</v>
      </c>
      <c r="F25" s="2">
        <v>26.3354</v>
      </c>
      <c r="G25" s="2">
        <v>26.385999999999999</v>
      </c>
      <c r="H25" s="2">
        <v>26.821200000000001</v>
      </c>
      <c r="I25" s="2">
        <f t="shared" si="1"/>
        <v>26.514200000000002</v>
      </c>
      <c r="J25" s="2" t="s">
        <v>26</v>
      </c>
      <c r="K25" s="2">
        <v>7</v>
      </c>
      <c r="L25" s="2">
        <v>3</v>
      </c>
      <c r="M25" s="2">
        <v>3</v>
      </c>
      <c r="N25" s="2">
        <v>50.7</v>
      </c>
      <c r="O25" s="2">
        <v>20.399999999999999</v>
      </c>
      <c r="P25" s="2">
        <v>20.399999999999999</v>
      </c>
      <c r="Q25" s="2">
        <v>17.149000000000001</v>
      </c>
      <c r="R25" s="2">
        <v>0</v>
      </c>
      <c r="S25" s="2">
        <v>50.484999999999999</v>
      </c>
      <c r="T25" s="2">
        <v>323270000</v>
      </c>
      <c r="U25" s="2">
        <v>11</v>
      </c>
      <c r="V25" s="2">
        <v>2.61171</v>
      </c>
      <c r="W25" s="2">
        <v>0</v>
      </c>
      <c r="X25" s="2">
        <v>-3.5105400000000002</v>
      </c>
      <c r="Y25" s="2">
        <v>-4.1243100000000004</v>
      </c>
      <c r="Z25" s="2" t="s">
        <v>123</v>
      </c>
      <c r="AA25" s="2" t="s">
        <v>123</v>
      </c>
      <c r="AB25" s="2">
        <v>394</v>
      </c>
    </row>
    <row r="26" spans="1:28" x14ac:dyDescent="0.2">
      <c r="A26" s="1" t="s">
        <v>126</v>
      </c>
      <c r="B26" s="2">
        <v>0</v>
      </c>
      <c r="C26" s="2">
        <v>0</v>
      </c>
      <c r="D26" s="2">
        <v>0</v>
      </c>
      <c r="E26" s="2">
        <f t="shared" si="0"/>
        <v>0</v>
      </c>
      <c r="F26" s="2">
        <v>25.653600000000001</v>
      </c>
      <c r="G26" s="2">
        <v>25.8994</v>
      </c>
      <c r="H26" s="2">
        <v>25.650600000000001</v>
      </c>
      <c r="I26" s="2">
        <f t="shared" si="1"/>
        <v>25.734533333333331</v>
      </c>
      <c r="J26" s="2" t="s">
        <v>26</v>
      </c>
      <c r="K26" s="2">
        <v>6</v>
      </c>
      <c r="L26" s="2">
        <v>6</v>
      </c>
      <c r="M26" s="2">
        <v>6</v>
      </c>
      <c r="N26" s="2">
        <v>25.6</v>
      </c>
      <c r="O26" s="2">
        <v>25.6</v>
      </c>
      <c r="P26" s="2">
        <v>25.6</v>
      </c>
      <c r="Q26" s="2">
        <v>31.35</v>
      </c>
      <c r="R26" s="2">
        <v>0</v>
      </c>
      <c r="S26" s="2">
        <v>32.170999999999999</v>
      </c>
      <c r="T26" s="2">
        <v>189250000</v>
      </c>
      <c r="U26" s="2">
        <v>16</v>
      </c>
      <c r="V26" s="2">
        <v>3.35683</v>
      </c>
      <c r="W26" s="2">
        <v>0</v>
      </c>
      <c r="X26" s="2">
        <v>-3.4920399999999998</v>
      </c>
      <c r="Y26" s="2">
        <v>-5.0646399999999998</v>
      </c>
      <c r="Z26" s="2" t="s">
        <v>125</v>
      </c>
      <c r="AA26" s="2" t="s">
        <v>125</v>
      </c>
      <c r="AB26" s="2">
        <v>591</v>
      </c>
    </row>
    <row r="27" spans="1:28" x14ac:dyDescent="0.2">
      <c r="A27" s="1" t="s">
        <v>130</v>
      </c>
      <c r="B27" s="2">
        <v>0</v>
      </c>
      <c r="C27" s="2">
        <v>0</v>
      </c>
      <c r="D27" s="2">
        <v>0</v>
      </c>
      <c r="E27" s="2">
        <f t="shared" si="0"/>
        <v>0</v>
      </c>
      <c r="F27" s="2">
        <v>26.33</v>
      </c>
      <c r="G27" s="2">
        <v>25.378</v>
      </c>
      <c r="H27" s="2">
        <v>26.094200000000001</v>
      </c>
      <c r="I27" s="2">
        <f t="shared" si="1"/>
        <v>25.934066666666666</v>
      </c>
      <c r="J27" s="2" t="s">
        <v>26</v>
      </c>
      <c r="K27" s="2">
        <v>10</v>
      </c>
      <c r="L27" s="2">
        <v>10</v>
      </c>
      <c r="M27" s="2">
        <v>10</v>
      </c>
      <c r="N27" s="2">
        <v>15.3</v>
      </c>
      <c r="O27" s="2">
        <v>15.3</v>
      </c>
      <c r="P27" s="2">
        <v>15.3</v>
      </c>
      <c r="Q27" s="2">
        <v>76.715000000000003</v>
      </c>
      <c r="R27" s="2">
        <v>0</v>
      </c>
      <c r="S27" s="2">
        <v>34.334000000000003</v>
      </c>
      <c r="T27" s="2">
        <v>233200000</v>
      </c>
      <c r="U27" s="2">
        <v>18</v>
      </c>
      <c r="V27" s="2">
        <v>3.0743399999999999</v>
      </c>
      <c r="W27" s="2">
        <v>0</v>
      </c>
      <c r="X27" s="2">
        <v>-3.48929</v>
      </c>
      <c r="Y27" s="2">
        <v>-3.9888400000000002</v>
      </c>
      <c r="Z27" s="2" t="s">
        <v>129</v>
      </c>
      <c r="AA27" s="2" t="s">
        <v>129</v>
      </c>
      <c r="AB27" s="2">
        <v>623</v>
      </c>
    </row>
    <row r="28" spans="1:28" x14ac:dyDescent="0.2">
      <c r="A28" s="1" t="s">
        <v>132</v>
      </c>
      <c r="B28" s="2">
        <v>0</v>
      </c>
      <c r="C28" s="2">
        <v>0</v>
      </c>
      <c r="D28" s="2">
        <v>0</v>
      </c>
      <c r="E28" s="2">
        <f t="shared" si="0"/>
        <v>0</v>
      </c>
      <c r="F28" s="2">
        <v>26.8048</v>
      </c>
      <c r="G28" s="2">
        <v>25.9587</v>
      </c>
      <c r="H28" s="2">
        <v>26.931799999999999</v>
      </c>
      <c r="I28" s="2">
        <f t="shared" si="1"/>
        <v>26.565100000000001</v>
      </c>
      <c r="J28" s="2" t="s">
        <v>26</v>
      </c>
      <c r="K28" s="2">
        <v>9</v>
      </c>
      <c r="L28" s="2">
        <v>9</v>
      </c>
      <c r="M28" s="2">
        <v>9</v>
      </c>
      <c r="N28" s="2">
        <v>18.899999999999999</v>
      </c>
      <c r="O28" s="2">
        <v>18.899999999999999</v>
      </c>
      <c r="P28" s="2">
        <v>18.899999999999999</v>
      </c>
      <c r="Q28" s="2">
        <v>47.366</v>
      </c>
      <c r="R28" s="2">
        <v>0</v>
      </c>
      <c r="S28" s="2">
        <v>54.89</v>
      </c>
      <c r="T28" s="2">
        <v>331730000</v>
      </c>
      <c r="U28" s="2">
        <v>18</v>
      </c>
      <c r="V28" s="2">
        <v>1.55176</v>
      </c>
      <c r="W28" s="2">
        <v>0</v>
      </c>
      <c r="X28" s="2">
        <v>-3.4411499999999999</v>
      </c>
      <c r="Y28" s="2">
        <v>-2.6671900000000002</v>
      </c>
      <c r="Z28" s="2" t="s">
        <v>131</v>
      </c>
      <c r="AA28" s="2" t="s">
        <v>131</v>
      </c>
      <c r="AB28" s="2">
        <v>574</v>
      </c>
    </row>
    <row r="29" spans="1:28" x14ac:dyDescent="0.2">
      <c r="A29" s="1" t="s">
        <v>134</v>
      </c>
      <c r="B29" s="2">
        <v>0</v>
      </c>
      <c r="C29" s="2">
        <v>0</v>
      </c>
      <c r="D29" s="2">
        <v>0</v>
      </c>
      <c r="E29" s="2">
        <f t="shared" si="0"/>
        <v>0</v>
      </c>
      <c r="F29" s="2">
        <v>26.322500000000002</v>
      </c>
      <c r="G29" s="2">
        <v>26.426600000000001</v>
      </c>
      <c r="H29" s="2">
        <v>25.937799999999999</v>
      </c>
      <c r="I29" s="2">
        <f t="shared" si="1"/>
        <v>26.228966666666665</v>
      </c>
      <c r="J29" s="2" t="s">
        <v>26</v>
      </c>
      <c r="K29" s="2">
        <v>6</v>
      </c>
      <c r="L29" s="2">
        <v>6</v>
      </c>
      <c r="M29" s="2">
        <v>6</v>
      </c>
      <c r="N29" s="2">
        <v>22.2</v>
      </c>
      <c r="O29" s="2">
        <v>22.2</v>
      </c>
      <c r="P29" s="2">
        <v>22.2</v>
      </c>
      <c r="Q29" s="2">
        <v>54.415999999999997</v>
      </c>
      <c r="R29" s="2">
        <v>0</v>
      </c>
      <c r="S29" s="2">
        <v>55.670999999999999</v>
      </c>
      <c r="T29" s="2">
        <v>262080000</v>
      </c>
      <c r="U29" s="2">
        <v>16</v>
      </c>
      <c r="V29" s="2">
        <v>2.8685399999999999</v>
      </c>
      <c r="W29" s="2">
        <v>0</v>
      </c>
      <c r="X29" s="2">
        <v>-3.4340999999999999</v>
      </c>
      <c r="Y29" s="2">
        <v>-4.2412400000000003</v>
      </c>
      <c r="Z29" s="2" t="s">
        <v>133</v>
      </c>
      <c r="AA29" s="2" t="s">
        <v>133</v>
      </c>
      <c r="AB29" s="2">
        <v>466</v>
      </c>
    </row>
    <row r="30" spans="1:28" x14ac:dyDescent="0.2">
      <c r="A30" s="1" t="s">
        <v>138</v>
      </c>
      <c r="B30" s="2">
        <v>0</v>
      </c>
      <c r="C30" s="2">
        <v>0</v>
      </c>
      <c r="D30" s="2">
        <v>0</v>
      </c>
      <c r="E30" s="2">
        <f t="shared" si="0"/>
        <v>0</v>
      </c>
      <c r="F30" s="2">
        <v>26.686900000000001</v>
      </c>
      <c r="G30" s="2">
        <v>24.508600000000001</v>
      </c>
      <c r="H30" s="2">
        <v>26.433199999999999</v>
      </c>
      <c r="I30" s="2">
        <f t="shared" si="1"/>
        <v>25.876233333333335</v>
      </c>
      <c r="J30" s="2" t="s">
        <v>26</v>
      </c>
      <c r="K30" s="2">
        <v>14</v>
      </c>
      <c r="L30" s="2">
        <v>12</v>
      </c>
      <c r="M30" s="2">
        <v>12</v>
      </c>
      <c r="N30" s="2">
        <v>19.600000000000001</v>
      </c>
      <c r="O30" s="2">
        <v>17.600000000000001</v>
      </c>
      <c r="P30" s="2">
        <v>17.600000000000001</v>
      </c>
      <c r="Q30" s="2">
        <v>94.33</v>
      </c>
      <c r="R30" s="2">
        <v>0</v>
      </c>
      <c r="S30" s="2">
        <v>53.936999999999998</v>
      </c>
      <c r="T30" s="2">
        <v>274540000</v>
      </c>
      <c r="U30" s="2">
        <v>26</v>
      </c>
      <c r="V30" s="2">
        <v>1.6942900000000001</v>
      </c>
      <c r="W30" s="2">
        <v>0</v>
      </c>
      <c r="X30" s="2">
        <v>-3.4028</v>
      </c>
      <c r="Y30" s="2">
        <v>-2.6190500000000001</v>
      </c>
      <c r="Z30" s="2" t="s">
        <v>137</v>
      </c>
      <c r="AA30" s="2" t="s">
        <v>137</v>
      </c>
      <c r="AB30" s="2">
        <v>523</v>
      </c>
    </row>
    <row r="31" spans="1:28" x14ac:dyDescent="0.2">
      <c r="A31" s="1" t="s">
        <v>140</v>
      </c>
      <c r="B31" s="2">
        <v>0</v>
      </c>
      <c r="C31" s="2">
        <v>0</v>
      </c>
      <c r="D31" s="2">
        <v>0</v>
      </c>
      <c r="E31" s="2">
        <f t="shared" si="0"/>
        <v>0</v>
      </c>
      <c r="F31" s="2">
        <v>26.1845</v>
      </c>
      <c r="G31" s="2">
        <v>26.452400000000001</v>
      </c>
      <c r="H31" s="2">
        <v>26.503499999999999</v>
      </c>
      <c r="I31" s="2">
        <f t="shared" si="1"/>
        <v>26.380133333333333</v>
      </c>
      <c r="J31" s="2" t="s">
        <v>26</v>
      </c>
      <c r="K31" s="2">
        <v>12</v>
      </c>
      <c r="L31" s="2">
        <v>12</v>
      </c>
      <c r="M31" s="2">
        <v>12</v>
      </c>
      <c r="N31" s="2">
        <v>44.3</v>
      </c>
      <c r="O31" s="2">
        <v>44.3</v>
      </c>
      <c r="P31" s="2">
        <v>44.3</v>
      </c>
      <c r="Q31" s="2">
        <v>26.21</v>
      </c>
      <c r="R31" s="2">
        <v>0</v>
      </c>
      <c r="S31" s="2">
        <v>39.835999999999999</v>
      </c>
      <c r="T31" s="2">
        <v>278040000</v>
      </c>
      <c r="U31" s="2">
        <v>31</v>
      </c>
      <c r="V31" s="2">
        <v>1.57447</v>
      </c>
      <c r="W31" s="2">
        <v>0</v>
      </c>
      <c r="X31" s="2">
        <v>-3.3984899999999998</v>
      </c>
      <c r="Y31" s="2">
        <v>-3.0800399999999999</v>
      </c>
      <c r="Z31" s="2" t="s">
        <v>139</v>
      </c>
      <c r="AA31" s="2" t="s">
        <v>139</v>
      </c>
      <c r="AB31" s="2">
        <v>1436</v>
      </c>
    </row>
    <row r="32" spans="1:28" x14ac:dyDescent="0.2">
      <c r="A32" s="1" t="s">
        <v>144</v>
      </c>
      <c r="B32" s="2">
        <v>0</v>
      </c>
      <c r="C32" s="2">
        <v>0</v>
      </c>
      <c r="D32" s="2">
        <v>0</v>
      </c>
      <c r="E32" s="2">
        <f t="shared" si="0"/>
        <v>0</v>
      </c>
      <c r="F32" s="2">
        <v>26.190100000000001</v>
      </c>
      <c r="G32" s="2">
        <v>26.0227</v>
      </c>
      <c r="H32" s="2">
        <v>26.037099999999999</v>
      </c>
      <c r="I32" s="2">
        <f t="shared" si="1"/>
        <v>26.083299999999998</v>
      </c>
      <c r="J32" s="2" t="s">
        <v>26</v>
      </c>
      <c r="K32" s="2">
        <v>7</v>
      </c>
      <c r="L32" s="2">
        <v>7</v>
      </c>
      <c r="M32" s="2">
        <v>7</v>
      </c>
      <c r="N32" s="2">
        <v>15.5</v>
      </c>
      <c r="O32" s="2">
        <v>15.5</v>
      </c>
      <c r="P32" s="2">
        <v>15.5</v>
      </c>
      <c r="Q32" s="2">
        <v>54.889000000000003</v>
      </c>
      <c r="R32" s="2">
        <v>0</v>
      </c>
      <c r="S32" s="2">
        <v>49.976999999999997</v>
      </c>
      <c r="T32" s="2">
        <v>244690000</v>
      </c>
      <c r="U32" s="2">
        <v>13</v>
      </c>
      <c r="V32" s="2">
        <v>2.8100900000000002</v>
      </c>
      <c r="W32" s="2">
        <v>0</v>
      </c>
      <c r="X32" s="2">
        <v>-3.371</v>
      </c>
      <c r="Y32" s="2">
        <v>-4.8744100000000001</v>
      </c>
      <c r="Z32" s="2" t="s">
        <v>143</v>
      </c>
      <c r="AA32" s="2" t="s">
        <v>143</v>
      </c>
      <c r="AB32" s="2">
        <v>503</v>
      </c>
    </row>
    <row r="33" spans="1:28" x14ac:dyDescent="0.2">
      <c r="A33" s="1" t="s">
        <v>148</v>
      </c>
      <c r="B33" s="2">
        <v>0</v>
      </c>
      <c r="C33" s="2">
        <v>0</v>
      </c>
      <c r="D33" s="2">
        <v>0</v>
      </c>
      <c r="E33" s="2">
        <f t="shared" si="0"/>
        <v>0</v>
      </c>
      <c r="F33" s="2">
        <v>26.687899999999999</v>
      </c>
      <c r="G33" s="2">
        <v>26.822099999999999</v>
      </c>
      <c r="H33" s="2">
        <v>26.245000000000001</v>
      </c>
      <c r="I33" s="2">
        <f t="shared" si="1"/>
        <v>26.584999999999997</v>
      </c>
      <c r="J33" s="2" t="s">
        <v>26</v>
      </c>
      <c r="K33" s="2">
        <v>5</v>
      </c>
      <c r="L33" s="2">
        <v>5</v>
      </c>
      <c r="M33" s="2">
        <v>5</v>
      </c>
      <c r="N33" s="2">
        <v>35.299999999999997</v>
      </c>
      <c r="O33" s="2">
        <v>35.299999999999997</v>
      </c>
      <c r="P33" s="2">
        <v>35.299999999999997</v>
      </c>
      <c r="Q33" s="2">
        <v>23.31</v>
      </c>
      <c r="R33" s="2">
        <v>0</v>
      </c>
      <c r="S33" s="2">
        <v>24.366</v>
      </c>
      <c r="T33" s="2">
        <v>307560000</v>
      </c>
      <c r="U33" s="2">
        <v>13</v>
      </c>
      <c r="V33" s="2">
        <v>1.90438</v>
      </c>
      <c r="W33" s="2">
        <v>0</v>
      </c>
      <c r="X33" s="2">
        <v>-3.3524799999999999</v>
      </c>
      <c r="Y33" s="2">
        <v>-3.3024800000000001</v>
      </c>
      <c r="Z33" s="2" t="s">
        <v>147</v>
      </c>
      <c r="AA33" s="2" t="s">
        <v>147</v>
      </c>
      <c r="AB33" s="2">
        <v>573</v>
      </c>
    </row>
    <row r="34" spans="1:28" x14ac:dyDescent="0.2">
      <c r="A34" s="1" t="s">
        <v>155</v>
      </c>
      <c r="B34" s="2">
        <v>0</v>
      </c>
      <c r="C34" s="2">
        <v>0</v>
      </c>
      <c r="D34" s="2">
        <v>0</v>
      </c>
      <c r="E34" s="2">
        <f t="shared" ref="E34:E65" si="2">AVERAGE(B34:D34)</f>
        <v>0</v>
      </c>
      <c r="F34" s="2">
        <v>26.795000000000002</v>
      </c>
      <c r="G34" s="2">
        <v>26.3446</v>
      </c>
      <c r="H34" s="2">
        <v>26.675999999999998</v>
      </c>
      <c r="I34" s="2">
        <f t="shared" ref="I34:I65" si="3">AVERAGE(F34:H34)</f>
        <v>26.6052</v>
      </c>
      <c r="J34" s="2" t="s">
        <v>26</v>
      </c>
      <c r="K34" s="2">
        <v>6</v>
      </c>
      <c r="L34" s="2">
        <v>6</v>
      </c>
      <c r="M34" s="2">
        <v>6</v>
      </c>
      <c r="N34" s="2">
        <v>13.4</v>
      </c>
      <c r="O34" s="2">
        <v>13.4</v>
      </c>
      <c r="P34" s="2">
        <v>13.4</v>
      </c>
      <c r="Q34" s="2">
        <v>60.13</v>
      </c>
      <c r="R34" s="2">
        <v>0</v>
      </c>
      <c r="S34" s="2">
        <v>45.078000000000003</v>
      </c>
      <c r="T34" s="2">
        <v>335110000</v>
      </c>
      <c r="U34" s="2">
        <v>17</v>
      </c>
      <c r="V34" s="2">
        <v>3.2866499999999998</v>
      </c>
      <c r="W34" s="2">
        <v>0</v>
      </c>
      <c r="X34" s="2">
        <v>-3.2988900000000001</v>
      </c>
      <c r="Y34" s="2">
        <v>-4.3863099999999999</v>
      </c>
      <c r="Z34" s="2" t="s">
        <v>154</v>
      </c>
      <c r="AA34" s="2" t="s">
        <v>154</v>
      </c>
      <c r="AB34" s="2">
        <v>195</v>
      </c>
    </row>
    <row r="35" spans="1:28" x14ac:dyDescent="0.2">
      <c r="A35" s="1" t="s">
        <v>157</v>
      </c>
      <c r="B35" s="2">
        <v>0</v>
      </c>
      <c r="C35" s="2">
        <v>0</v>
      </c>
      <c r="D35" s="2">
        <v>0</v>
      </c>
      <c r="E35" s="2">
        <f t="shared" si="2"/>
        <v>0</v>
      </c>
      <c r="F35" s="2">
        <v>26.1267</v>
      </c>
      <c r="G35" s="2">
        <v>25.668299999999999</v>
      </c>
      <c r="H35" s="2">
        <v>26.125800000000002</v>
      </c>
      <c r="I35" s="2">
        <f t="shared" si="3"/>
        <v>25.973600000000001</v>
      </c>
      <c r="J35" s="2" t="s">
        <v>26</v>
      </c>
      <c r="K35" s="2">
        <v>20</v>
      </c>
      <c r="L35" s="2">
        <v>20</v>
      </c>
      <c r="M35" s="2">
        <v>20</v>
      </c>
      <c r="N35" s="2">
        <v>15.6</v>
      </c>
      <c r="O35" s="2">
        <v>15.6</v>
      </c>
      <c r="P35" s="2">
        <v>15.6</v>
      </c>
      <c r="Q35" s="2">
        <v>143.22999999999999</v>
      </c>
      <c r="R35" s="2">
        <v>0</v>
      </c>
      <c r="S35" s="2">
        <v>46.762999999999998</v>
      </c>
      <c r="T35" s="2">
        <v>249580000</v>
      </c>
      <c r="U35" s="2">
        <v>33</v>
      </c>
      <c r="V35" s="2">
        <v>1.4162399999999999</v>
      </c>
      <c r="W35" s="2">
        <v>1.01639E-3</v>
      </c>
      <c r="X35" s="2">
        <v>-3.2687300000000001</v>
      </c>
      <c r="Y35" s="2">
        <v>-2.67591</v>
      </c>
      <c r="Z35" s="2" t="s">
        <v>156</v>
      </c>
      <c r="AA35" s="2" t="s">
        <v>156</v>
      </c>
      <c r="AB35" s="2">
        <v>943</v>
      </c>
    </row>
    <row r="36" spans="1:28" x14ac:dyDescent="0.2">
      <c r="A36" s="1" t="s">
        <v>168</v>
      </c>
      <c r="B36" s="2">
        <v>0</v>
      </c>
      <c r="C36" s="2">
        <v>0</v>
      </c>
      <c r="D36" s="2">
        <v>0</v>
      </c>
      <c r="E36" s="2">
        <f t="shared" si="2"/>
        <v>0</v>
      </c>
      <c r="F36" s="2">
        <v>26.248999999999999</v>
      </c>
      <c r="G36" s="2">
        <v>25.8752</v>
      </c>
      <c r="H36" s="2">
        <v>26.374600000000001</v>
      </c>
      <c r="I36" s="2">
        <f t="shared" si="3"/>
        <v>26.166266666666669</v>
      </c>
      <c r="J36" s="2" t="s">
        <v>26</v>
      </c>
      <c r="K36" s="2">
        <v>11</v>
      </c>
      <c r="L36" s="2">
        <v>11</v>
      </c>
      <c r="M36" s="2">
        <v>11</v>
      </c>
      <c r="N36" s="2">
        <v>15</v>
      </c>
      <c r="O36" s="2">
        <v>15</v>
      </c>
      <c r="P36" s="2">
        <v>15</v>
      </c>
      <c r="Q36" s="2">
        <v>105.84</v>
      </c>
      <c r="R36" s="2">
        <v>0</v>
      </c>
      <c r="S36" s="2">
        <v>27.396000000000001</v>
      </c>
      <c r="T36" s="2">
        <v>251810000</v>
      </c>
      <c r="U36" s="2">
        <v>28</v>
      </c>
      <c r="V36" s="2">
        <v>1.77312</v>
      </c>
      <c r="W36" s="2">
        <v>0</v>
      </c>
      <c r="X36" s="2">
        <v>-3.2070799999999999</v>
      </c>
      <c r="Y36" s="2">
        <v>-3.1386500000000002</v>
      </c>
      <c r="Z36" s="2" t="s">
        <v>167</v>
      </c>
      <c r="AA36" s="2" t="s">
        <v>167</v>
      </c>
      <c r="AB36" s="2">
        <v>1319</v>
      </c>
    </row>
    <row r="37" spans="1:28" x14ac:dyDescent="0.2">
      <c r="A37" s="1" t="s">
        <v>170</v>
      </c>
      <c r="B37" s="2">
        <v>0</v>
      </c>
      <c r="C37" s="2">
        <v>0</v>
      </c>
      <c r="D37" s="2">
        <v>0</v>
      </c>
      <c r="E37" s="2">
        <f t="shared" si="2"/>
        <v>0</v>
      </c>
      <c r="F37" s="2">
        <v>26.498200000000001</v>
      </c>
      <c r="G37" s="2">
        <v>26.182200000000002</v>
      </c>
      <c r="H37" s="2">
        <v>26.2178</v>
      </c>
      <c r="I37" s="2">
        <f t="shared" si="3"/>
        <v>26.299400000000002</v>
      </c>
      <c r="J37" s="2" t="s">
        <v>26</v>
      </c>
      <c r="K37" s="2">
        <v>12</v>
      </c>
      <c r="L37" s="2">
        <v>12</v>
      </c>
      <c r="M37" s="2">
        <v>12</v>
      </c>
      <c r="N37" s="2">
        <v>29.3</v>
      </c>
      <c r="O37" s="2">
        <v>29.3</v>
      </c>
      <c r="P37" s="2">
        <v>29.3</v>
      </c>
      <c r="Q37" s="2">
        <v>48.633000000000003</v>
      </c>
      <c r="R37" s="2">
        <v>0</v>
      </c>
      <c r="S37" s="2">
        <v>40.51</v>
      </c>
      <c r="T37" s="2">
        <v>274180000</v>
      </c>
      <c r="U37" s="2">
        <v>17</v>
      </c>
      <c r="V37" s="2">
        <v>1.65082</v>
      </c>
      <c r="W37" s="2">
        <v>0</v>
      </c>
      <c r="X37" s="2">
        <v>-3.1961499999999998</v>
      </c>
      <c r="Y37" s="2">
        <v>-3.1001599999999998</v>
      </c>
      <c r="Z37" s="2" t="s">
        <v>169</v>
      </c>
      <c r="AA37" s="2" t="s">
        <v>169</v>
      </c>
      <c r="AB37" s="2">
        <v>537</v>
      </c>
    </row>
    <row r="38" spans="1:28" x14ac:dyDescent="0.2">
      <c r="A38" s="1" t="s">
        <v>174</v>
      </c>
      <c r="B38" s="2">
        <v>0</v>
      </c>
      <c r="C38" s="2">
        <v>0</v>
      </c>
      <c r="D38" s="2">
        <v>0</v>
      </c>
      <c r="E38" s="2">
        <f t="shared" si="2"/>
        <v>0</v>
      </c>
      <c r="F38" s="2">
        <v>26.748200000000001</v>
      </c>
      <c r="G38" s="2">
        <v>26.6951</v>
      </c>
      <c r="H38" s="2">
        <v>26.7927</v>
      </c>
      <c r="I38" s="2">
        <f t="shared" si="3"/>
        <v>26.745333333333335</v>
      </c>
      <c r="J38" s="2" t="s">
        <v>26</v>
      </c>
      <c r="K38" s="2">
        <v>13</v>
      </c>
      <c r="L38" s="2">
        <v>13</v>
      </c>
      <c r="M38" s="2">
        <v>13</v>
      </c>
      <c r="N38" s="2">
        <v>28.2</v>
      </c>
      <c r="O38" s="2">
        <v>28.2</v>
      </c>
      <c r="P38" s="2">
        <v>28.2</v>
      </c>
      <c r="Q38" s="2">
        <v>71.427999999999997</v>
      </c>
      <c r="R38" s="2">
        <v>0</v>
      </c>
      <c r="S38" s="2">
        <v>75.966999999999999</v>
      </c>
      <c r="T38" s="2">
        <v>351590000</v>
      </c>
      <c r="U38" s="2">
        <v>24</v>
      </c>
      <c r="V38" s="2">
        <v>3.9919899999999999</v>
      </c>
      <c r="W38" s="2">
        <v>0</v>
      </c>
      <c r="X38" s="2">
        <v>-3.08474</v>
      </c>
      <c r="Y38" s="2">
        <v>-5.3490200000000003</v>
      </c>
      <c r="Z38" s="2" t="s">
        <v>173</v>
      </c>
      <c r="AA38" s="2" t="s">
        <v>173</v>
      </c>
      <c r="AB38" s="2">
        <v>1016</v>
      </c>
    </row>
    <row r="39" spans="1:28" x14ac:dyDescent="0.2">
      <c r="A39" s="1" t="s">
        <v>176</v>
      </c>
      <c r="B39" s="2">
        <v>0</v>
      </c>
      <c r="C39" s="2">
        <v>0</v>
      </c>
      <c r="D39" s="2">
        <v>0</v>
      </c>
      <c r="E39" s="2">
        <f t="shared" si="2"/>
        <v>0</v>
      </c>
      <c r="F39" s="2">
        <v>26.866299999999999</v>
      </c>
      <c r="G39" s="2">
        <v>26.834599999999998</v>
      </c>
      <c r="H39" s="2">
        <v>27.098500000000001</v>
      </c>
      <c r="I39" s="2">
        <f t="shared" si="3"/>
        <v>26.93313333333333</v>
      </c>
      <c r="J39" s="2" t="s">
        <v>26</v>
      </c>
      <c r="K39" s="2">
        <v>5</v>
      </c>
      <c r="L39" s="2">
        <v>5</v>
      </c>
      <c r="M39" s="2">
        <v>5</v>
      </c>
      <c r="N39" s="2">
        <v>22.9</v>
      </c>
      <c r="O39" s="2">
        <v>22.9</v>
      </c>
      <c r="P39" s="2">
        <v>22.9</v>
      </c>
      <c r="Q39" s="2">
        <v>16.792999999999999</v>
      </c>
      <c r="R39" s="2">
        <v>0</v>
      </c>
      <c r="S39" s="2">
        <v>8.2485999999999997</v>
      </c>
      <c r="T39" s="2">
        <v>462830000</v>
      </c>
      <c r="U39" s="2">
        <v>11</v>
      </c>
      <c r="V39" s="2">
        <v>2.7650399999999999</v>
      </c>
      <c r="W39" s="2">
        <v>0</v>
      </c>
      <c r="X39" s="2">
        <v>-3.0808800000000001</v>
      </c>
      <c r="Y39" s="2">
        <v>-4.2393099999999997</v>
      </c>
      <c r="Z39" s="2" t="s">
        <v>175</v>
      </c>
      <c r="AA39" s="2" t="s">
        <v>175</v>
      </c>
      <c r="AB39" s="2">
        <v>772</v>
      </c>
    </row>
    <row r="40" spans="1:28" x14ac:dyDescent="0.2">
      <c r="A40" s="1" t="s">
        <v>178</v>
      </c>
      <c r="B40" s="2">
        <v>0</v>
      </c>
      <c r="C40" s="2">
        <v>0</v>
      </c>
      <c r="D40" s="2">
        <v>0</v>
      </c>
      <c r="E40" s="2">
        <f t="shared" si="2"/>
        <v>0</v>
      </c>
      <c r="F40" s="2">
        <v>24.6755</v>
      </c>
      <c r="G40" s="2">
        <v>24.843499999999999</v>
      </c>
      <c r="H40" s="2">
        <v>25.279299999999999</v>
      </c>
      <c r="I40" s="2">
        <f t="shared" si="3"/>
        <v>24.932766666666666</v>
      </c>
      <c r="J40" s="2" t="s">
        <v>26</v>
      </c>
      <c r="K40" s="2">
        <v>6</v>
      </c>
      <c r="L40" s="2">
        <v>6</v>
      </c>
      <c r="M40" s="2">
        <v>6</v>
      </c>
      <c r="N40" s="2">
        <v>16.7</v>
      </c>
      <c r="O40" s="2">
        <v>16.7</v>
      </c>
      <c r="P40" s="2">
        <v>16.7</v>
      </c>
      <c r="Q40" s="2">
        <v>50.151000000000003</v>
      </c>
      <c r="R40" s="2">
        <v>0</v>
      </c>
      <c r="S40" s="2">
        <v>25.7</v>
      </c>
      <c r="T40" s="2">
        <v>94385000</v>
      </c>
      <c r="U40" s="2">
        <v>14</v>
      </c>
      <c r="V40" s="2">
        <v>2.0281099999999999</v>
      </c>
      <c r="W40" s="2">
        <v>0</v>
      </c>
      <c r="X40" s="2">
        <v>-3.0807899999999999</v>
      </c>
      <c r="Y40" s="2">
        <v>-3.2095199999999999</v>
      </c>
      <c r="Z40" s="2" t="s">
        <v>177</v>
      </c>
      <c r="AA40" s="2" t="s">
        <v>177</v>
      </c>
      <c r="AB40" s="2">
        <v>538</v>
      </c>
    </row>
    <row r="41" spans="1:28" x14ac:dyDescent="0.2">
      <c r="A41" s="1" t="s">
        <v>180</v>
      </c>
      <c r="B41" s="2">
        <v>0</v>
      </c>
      <c r="C41" s="2">
        <v>0</v>
      </c>
      <c r="D41" s="2">
        <v>0</v>
      </c>
      <c r="E41" s="2">
        <f t="shared" si="2"/>
        <v>0</v>
      </c>
      <c r="F41" s="2">
        <v>25.848800000000001</v>
      </c>
      <c r="G41" s="2">
        <v>25.506399999999999</v>
      </c>
      <c r="H41" s="2">
        <v>25.831600000000002</v>
      </c>
      <c r="I41" s="2">
        <f t="shared" si="3"/>
        <v>25.728933333333334</v>
      </c>
      <c r="J41" s="2" t="s">
        <v>26</v>
      </c>
      <c r="K41" s="2">
        <v>5</v>
      </c>
      <c r="L41" s="2">
        <v>5</v>
      </c>
      <c r="M41" s="2">
        <v>5</v>
      </c>
      <c r="N41" s="2">
        <v>11.9</v>
      </c>
      <c r="O41" s="2">
        <v>11.9</v>
      </c>
      <c r="P41" s="2">
        <v>11.9</v>
      </c>
      <c r="Q41" s="2">
        <v>51.691000000000003</v>
      </c>
      <c r="R41" s="2">
        <v>0</v>
      </c>
      <c r="S41" s="2">
        <v>28.609000000000002</v>
      </c>
      <c r="T41" s="2">
        <v>189550000</v>
      </c>
      <c r="U41" s="2">
        <v>13</v>
      </c>
      <c r="V41" s="2">
        <v>2.1390600000000002</v>
      </c>
      <c r="W41" s="2">
        <v>0</v>
      </c>
      <c r="X41" s="2">
        <v>-3.0613199999999998</v>
      </c>
      <c r="Y41" s="2">
        <v>-3.5666899999999999</v>
      </c>
      <c r="Z41" s="2" t="s">
        <v>179</v>
      </c>
      <c r="AA41" s="2" t="s">
        <v>179</v>
      </c>
      <c r="AB41" s="2">
        <v>767</v>
      </c>
    </row>
    <row r="42" spans="1:28" x14ac:dyDescent="0.2">
      <c r="A42" s="1" t="s">
        <v>182</v>
      </c>
      <c r="B42" s="2">
        <v>0</v>
      </c>
      <c r="C42" s="2">
        <v>0</v>
      </c>
      <c r="D42" s="2">
        <v>0</v>
      </c>
      <c r="E42" s="2">
        <f t="shared" si="2"/>
        <v>0</v>
      </c>
      <c r="F42" s="2">
        <v>25.5932</v>
      </c>
      <c r="G42" s="2">
        <v>26.439</v>
      </c>
      <c r="H42" s="2">
        <v>25.846699999999998</v>
      </c>
      <c r="I42" s="2">
        <f t="shared" si="3"/>
        <v>25.959633333333333</v>
      </c>
      <c r="J42" s="2" t="s">
        <v>26</v>
      </c>
      <c r="K42" s="2">
        <v>5</v>
      </c>
      <c r="L42" s="2">
        <v>5</v>
      </c>
      <c r="M42" s="2">
        <v>5</v>
      </c>
      <c r="N42" s="2">
        <v>30.4</v>
      </c>
      <c r="O42" s="2">
        <v>30.4</v>
      </c>
      <c r="P42" s="2">
        <v>30.4</v>
      </c>
      <c r="Q42" s="2">
        <v>22.225000000000001</v>
      </c>
      <c r="R42" s="2">
        <v>0</v>
      </c>
      <c r="S42" s="2">
        <v>20.321000000000002</v>
      </c>
      <c r="T42" s="2">
        <v>177930000</v>
      </c>
      <c r="U42" s="2">
        <v>15</v>
      </c>
      <c r="V42" s="2">
        <v>2.4463200000000001</v>
      </c>
      <c r="W42" s="2">
        <v>0</v>
      </c>
      <c r="X42" s="2">
        <v>-3.0236800000000001</v>
      </c>
      <c r="Y42" s="2">
        <v>-3.9586100000000002</v>
      </c>
      <c r="Z42" s="2" t="s">
        <v>181</v>
      </c>
      <c r="AA42" s="2" t="s">
        <v>181</v>
      </c>
      <c r="AB42" s="2">
        <v>576</v>
      </c>
    </row>
    <row r="43" spans="1:28" x14ac:dyDescent="0.2">
      <c r="A43" s="1" t="s">
        <v>186</v>
      </c>
      <c r="B43" s="2">
        <v>0</v>
      </c>
      <c r="C43" s="2">
        <v>0</v>
      </c>
      <c r="D43" s="2">
        <v>0</v>
      </c>
      <c r="E43" s="2">
        <f t="shared" si="2"/>
        <v>0</v>
      </c>
      <c r="F43" s="2">
        <v>25.102499999999999</v>
      </c>
      <c r="G43" s="2">
        <v>25.593599999999999</v>
      </c>
      <c r="H43" s="2">
        <v>25.366800000000001</v>
      </c>
      <c r="I43" s="2">
        <f t="shared" si="3"/>
        <v>25.354299999999999</v>
      </c>
      <c r="J43" s="2" t="s">
        <v>26</v>
      </c>
      <c r="K43" s="2">
        <v>6</v>
      </c>
      <c r="L43" s="2">
        <v>6</v>
      </c>
      <c r="M43" s="2">
        <v>6</v>
      </c>
      <c r="N43" s="2">
        <v>11.1</v>
      </c>
      <c r="O43" s="2">
        <v>11.1</v>
      </c>
      <c r="P43" s="2">
        <v>11.1</v>
      </c>
      <c r="Q43" s="2">
        <v>59.975000000000001</v>
      </c>
      <c r="R43" s="2">
        <v>0</v>
      </c>
      <c r="S43" s="2">
        <v>16.335999999999999</v>
      </c>
      <c r="T43" s="2">
        <v>116830000</v>
      </c>
      <c r="U43" s="2">
        <v>12</v>
      </c>
      <c r="V43" s="2">
        <v>3.1351900000000001</v>
      </c>
      <c r="W43" s="2">
        <v>0</v>
      </c>
      <c r="X43" s="2">
        <v>-2.9918800000000001</v>
      </c>
      <c r="Y43" s="2">
        <v>-3.9352800000000001</v>
      </c>
      <c r="Z43" s="2" t="s">
        <v>185</v>
      </c>
      <c r="AA43" s="2" t="s">
        <v>185</v>
      </c>
      <c r="AB43" s="2">
        <v>1165</v>
      </c>
    </row>
    <row r="44" spans="1:28" x14ac:dyDescent="0.2">
      <c r="A44" s="1" t="s">
        <v>188</v>
      </c>
      <c r="B44" s="2">
        <v>0</v>
      </c>
      <c r="C44" s="2">
        <v>0</v>
      </c>
      <c r="D44" s="2">
        <v>0</v>
      </c>
      <c r="E44" s="2">
        <f t="shared" si="2"/>
        <v>0</v>
      </c>
      <c r="F44" s="2">
        <v>26.076000000000001</v>
      </c>
      <c r="G44" s="2">
        <v>25.912700000000001</v>
      </c>
      <c r="H44" s="2">
        <v>26.287800000000001</v>
      </c>
      <c r="I44" s="2">
        <f t="shared" si="3"/>
        <v>26.092166666666667</v>
      </c>
      <c r="J44" s="2" t="s">
        <v>26</v>
      </c>
      <c r="K44" s="2">
        <v>7</v>
      </c>
      <c r="L44" s="2">
        <v>7</v>
      </c>
      <c r="M44" s="2">
        <v>7</v>
      </c>
      <c r="N44" s="2">
        <v>23</v>
      </c>
      <c r="O44" s="2">
        <v>23</v>
      </c>
      <c r="P44" s="2">
        <v>23</v>
      </c>
      <c r="Q44" s="2">
        <v>40.97</v>
      </c>
      <c r="R44" s="2">
        <v>0</v>
      </c>
      <c r="S44" s="2">
        <v>43.530999999999999</v>
      </c>
      <c r="T44" s="2">
        <v>234420000</v>
      </c>
      <c r="U44" s="2">
        <v>18</v>
      </c>
      <c r="V44" s="2">
        <v>4.2172200000000002</v>
      </c>
      <c r="W44" s="2">
        <v>0</v>
      </c>
      <c r="X44" s="2">
        <v>-2.98421</v>
      </c>
      <c r="Y44" s="2">
        <v>-4.4921600000000002</v>
      </c>
      <c r="Z44" s="2" t="s">
        <v>187</v>
      </c>
      <c r="AA44" s="2" t="s">
        <v>187</v>
      </c>
      <c r="AB44" s="2">
        <v>605</v>
      </c>
    </row>
    <row r="45" spans="1:28" x14ac:dyDescent="0.2">
      <c r="A45" s="1" t="s">
        <v>192</v>
      </c>
      <c r="B45" s="2">
        <v>0</v>
      </c>
      <c r="C45" s="2">
        <v>0</v>
      </c>
      <c r="D45" s="2">
        <v>0</v>
      </c>
      <c r="E45" s="2">
        <f t="shared" si="2"/>
        <v>0</v>
      </c>
      <c r="F45" s="2">
        <v>26.212299999999999</v>
      </c>
      <c r="G45" s="2">
        <v>26.180299999999999</v>
      </c>
      <c r="H45" s="2">
        <v>25.707799999999999</v>
      </c>
      <c r="I45" s="2">
        <f t="shared" si="3"/>
        <v>26.033466666666669</v>
      </c>
      <c r="J45" s="2" t="s">
        <v>26</v>
      </c>
      <c r="K45" s="2">
        <v>8</v>
      </c>
      <c r="L45" s="2">
        <v>8</v>
      </c>
      <c r="M45" s="2">
        <v>8</v>
      </c>
      <c r="N45" s="2">
        <v>22.1</v>
      </c>
      <c r="O45" s="2">
        <v>22.1</v>
      </c>
      <c r="P45" s="2">
        <v>22.1</v>
      </c>
      <c r="Q45" s="2">
        <v>50.226999999999997</v>
      </c>
      <c r="R45" s="2">
        <v>0</v>
      </c>
      <c r="S45" s="2">
        <v>29.065999999999999</v>
      </c>
      <c r="T45" s="2">
        <v>208980000</v>
      </c>
      <c r="U45" s="2">
        <v>20</v>
      </c>
      <c r="V45" s="2">
        <v>3.47966</v>
      </c>
      <c r="W45" s="2">
        <v>0</v>
      </c>
      <c r="X45" s="2">
        <v>-2.9683899999999999</v>
      </c>
      <c r="Y45" s="2">
        <v>-4.2953200000000002</v>
      </c>
      <c r="Z45" s="2" t="s">
        <v>191</v>
      </c>
      <c r="AA45" s="2" t="s">
        <v>191</v>
      </c>
      <c r="AB45" s="2">
        <v>1583</v>
      </c>
    </row>
    <row r="46" spans="1:28" x14ac:dyDescent="0.2">
      <c r="A46" s="1" t="s">
        <v>194</v>
      </c>
      <c r="B46" s="2">
        <v>0</v>
      </c>
      <c r="C46" s="2">
        <v>0</v>
      </c>
      <c r="D46" s="2">
        <v>0</v>
      </c>
      <c r="E46" s="2">
        <f t="shared" si="2"/>
        <v>0</v>
      </c>
      <c r="F46" s="2">
        <v>25.0352</v>
      </c>
      <c r="G46" s="2">
        <v>25.803599999999999</v>
      </c>
      <c r="H46" s="2">
        <v>24.845600000000001</v>
      </c>
      <c r="I46" s="2">
        <f t="shared" si="3"/>
        <v>25.228133333333332</v>
      </c>
      <c r="J46" s="2" t="s">
        <v>26</v>
      </c>
      <c r="K46" s="2">
        <v>8</v>
      </c>
      <c r="L46" s="2">
        <v>8</v>
      </c>
      <c r="M46" s="2">
        <v>8</v>
      </c>
      <c r="N46" s="2">
        <v>23.7</v>
      </c>
      <c r="O46" s="2">
        <v>23.7</v>
      </c>
      <c r="P46" s="2">
        <v>23.7</v>
      </c>
      <c r="Q46" s="2">
        <v>48.356999999999999</v>
      </c>
      <c r="R46" s="2">
        <v>0</v>
      </c>
      <c r="S46" s="2">
        <v>21.686</v>
      </c>
      <c r="T46" s="2">
        <v>105420000</v>
      </c>
      <c r="U46" s="2">
        <v>15</v>
      </c>
      <c r="V46" s="2">
        <v>2.7612199999999998</v>
      </c>
      <c r="W46" s="2">
        <v>0</v>
      </c>
      <c r="X46" s="2">
        <v>-2.9432999999999998</v>
      </c>
      <c r="Y46" s="2">
        <v>-3.3712499999999999</v>
      </c>
      <c r="Z46" s="2" t="s">
        <v>193</v>
      </c>
      <c r="AA46" s="2" t="s">
        <v>193</v>
      </c>
      <c r="AB46" s="2">
        <v>835</v>
      </c>
    </row>
    <row r="47" spans="1:28" x14ac:dyDescent="0.2">
      <c r="A47" s="1" t="s">
        <v>199</v>
      </c>
      <c r="B47" s="2">
        <v>0</v>
      </c>
      <c r="C47" s="2">
        <v>0</v>
      </c>
      <c r="D47" s="2">
        <v>0</v>
      </c>
      <c r="E47" s="2">
        <f t="shared" si="2"/>
        <v>0</v>
      </c>
      <c r="F47" s="2">
        <v>25.981300000000001</v>
      </c>
      <c r="G47" s="2">
        <v>25.480699999999999</v>
      </c>
      <c r="H47" s="2">
        <v>25.9954</v>
      </c>
      <c r="I47" s="2">
        <f t="shared" si="3"/>
        <v>25.819133333333337</v>
      </c>
      <c r="J47" s="2" t="s">
        <v>26</v>
      </c>
      <c r="K47" s="2">
        <v>16</v>
      </c>
      <c r="L47" s="2">
        <v>16</v>
      </c>
      <c r="M47" s="2">
        <v>16</v>
      </c>
      <c r="N47" s="2">
        <v>7</v>
      </c>
      <c r="O47" s="2">
        <v>7</v>
      </c>
      <c r="P47" s="2">
        <v>7</v>
      </c>
      <c r="Q47" s="2">
        <v>358.2</v>
      </c>
      <c r="R47" s="2">
        <v>0</v>
      </c>
      <c r="S47" s="2">
        <v>53.905000000000001</v>
      </c>
      <c r="T47" s="2">
        <v>203540000</v>
      </c>
      <c r="U47" s="2">
        <v>27</v>
      </c>
      <c r="V47" s="2">
        <v>2.5445500000000001</v>
      </c>
      <c r="W47" s="2">
        <v>0</v>
      </c>
      <c r="X47" s="2">
        <v>-2.9010899999999999</v>
      </c>
      <c r="Y47" s="2">
        <v>-3.4386000000000001</v>
      </c>
      <c r="Z47" s="2" t="s">
        <v>197</v>
      </c>
      <c r="AA47" s="2" t="s">
        <v>198</v>
      </c>
      <c r="AB47" s="2">
        <v>620</v>
      </c>
    </row>
    <row r="48" spans="1:28" x14ac:dyDescent="0.2">
      <c r="A48" s="1" t="s">
        <v>214</v>
      </c>
      <c r="B48" s="2">
        <v>0</v>
      </c>
      <c r="C48" s="2">
        <v>0</v>
      </c>
      <c r="D48" s="2">
        <v>0</v>
      </c>
      <c r="E48" s="2">
        <f t="shared" si="2"/>
        <v>0</v>
      </c>
      <c r="F48" s="2">
        <v>25.1813</v>
      </c>
      <c r="G48" s="2">
        <v>24.7943</v>
      </c>
      <c r="H48" s="2">
        <v>24.775700000000001</v>
      </c>
      <c r="I48" s="2">
        <f t="shared" si="3"/>
        <v>24.917100000000001</v>
      </c>
      <c r="J48" s="2" t="s">
        <v>26</v>
      </c>
      <c r="K48" s="2">
        <v>9</v>
      </c>
      <c r="L48" s="2">
        <v>9</v>
      </c>
      <c r="M48" s="2">
        <v>9</v>
      </c>
      <c r="N48" s="2">
        <v>20</v>
      </c>
      <c r="O48" s="2">
        <v>20</v>
      </c>
      <c r="P48" s="2">
        <v>20</v>
      </c>
      <c r="Q48" s="2">
        <v>49.203000000000003</v>
      </c>
      <c r="R48" s="2">
        <v>0</v>
      </c>
      <c r="S48" s="2">
        <v>24.895</v>
      </c>
      <c r="T48" s="2">
        <v>104710000</v>
      </c>
      <c r="U48" s="2">
        <v>15</v>
      </c>
      <c r="V48" s="2">
        <v>1.45841</v>
      </c>
      <c r="W48" s="2">
        <v>8.9208600000000005E-4</v>
      </c>
      <c r="X48" s="2">
        <v>-2.6852399999999998</v>
      </c>
      <c r="Y48" s="2">
        <v>-2.4996399999999999</v>
      </c>
      <c r="Z48" s="2" t="s">
        <v>213</v>
      </c>
      <c r="AA48" s="2" t="s">
        <v>213</v>
      </c>
      <c r="AB48" s="2">
        <v>410</v>
      </c>
    </row>
    <row r="49" spans="1:28" x14ac:dyDescent="0.2">
      <c r="A49" s="1" t="s">
        <v>220</v>
      </c>
      <c r="B49" s="2">
        <v>0</v>
      </c>
      <c r="C49" s="2">
        <v>0</v>
      </c>
      <c r="D49" s="2">
        <v>0</v>
      </c>
      <c r="E49" s="2">
        <f t="shared" si="2"/>
        <v>0</v>
      </c>
      <c r="F49" s="2">
        <v>25.432300000000001</v>
      </c>
      <c r="G49" s="2">
        <v>25.750299999999999</v>
      </c>
      <c r="H49" s="2">
        <v>25.715399999999999</v>
      </c>
      <c r="I49" s="2">
        <f t="shared" si="3"/>
        <v>25.632666666666665</v>
      </c>
      <c r="J49" s="2" t="s">
        <v>26</v>
      </c>
      <c r="K49" s="2">
        <v>6</v>
      </c>
      <c r="L49" s="2">
        <v>6</v>
      </c>
      <c r="M49" s="2">
        <v>6</v>
      </c>
      <c r="N49" s="2">
        <v>15.2</v>
      </c>
      <c r="O49" s="2">
        <v>15.2</v>
      </c>
      <c r="P49" s="2">
        <v>15.2</v>
      </c>
      <c r="Q49" s="2">
        <v>70.81</v>
      </c>
      <c r="R49" s="2">
        <v>0</v>
      </c>
      <c r="S49" s="2">
        <v>45.037999999999997</v>
      </c>
      <c r="T49" s="2">
        <v>153590000</v>
      </c>
      <c r="U49" s="2">
        <v>12</v>
      </c>
      <c r="V49" s="2">
        <v>4.3510999999999997</v>
      </c>
      <c r="W49" s="2">
        <v>0</v>
      </c>
      <c r="X49" s="2">
        <v>-2.6609799999999999</v>
      </c>
      <c r="Y49" s="2">
        <v>-4.2178800000000001</v>
      </c>
      <c r="Z49" s="2" t="s">
        <v>218</v>
      </c>
      <c r="AA49" s="2" t="s">
        <v>219</v>
      </c>
      <c r="AB49" s="2">
        <v>382</v>
      </c>
    </row>
    <row r="50" spans="1:28" x14ac:dyDescent="0.2">
      <c r="A50" s="1" t="s">
        <v>222</v>
      </c>
      <c r="B50" s="2">
        <v>0</v>
      </c>
      <c r="C50" s="2">
        <v>0</v>
      </c>
      <c r="D50" s="2">
        <v>0</v>
      </c>
      <c r="E50" s="2">
        <f t="shared" si="2"/>
        <v>0</v>
      </c>
      <c r="F50" s="2">
        <v>25.4635</v>
      </c>
      <c r="G50" s="2">
        <v>24.307400000000001</v>
      </c>
      <c r="H50" s="2">
        <v>25.9237</v>
      </c>
      <c r="I50" s="2">
        <f t="shared" si="3"/>
        <v>25.231533333333331</v>
      </c>
      <c r="J50" s="2" t="s">
        <v>26</v>
      </c>
      <c r="K50" s="2">
        <v>9</v>
      </c>
      <c r="L50" s="2">
        <v>9</v>
      </c>
      <c r="M50" s="2">
        <v>9</v>
      </c>
      <c r="N50" s="2">
        <v>9.1</v>
      </c>
      <c r="O50" s="2">
        <v>9.1</v>
      </c>
      <c r="P50" s="2">
        <v>9.1</v>
      </c>
      <c r="Q50" s="2">
        <v>140.47</v>
      </c>
      <c r="R50" s="2">
        <v>0</v>
      </c>
      <c r="S50" s="2">
        <v>39.747999999999998</v>
      </c>
      <c r="T50" s="2">
        <v>165580000</v>
      </c>
      <c r="U50" s="2">
        <v>15</v>
      </c>
      <c r="V50" s="2">
        <v>1.5940700000000001</v>
      </c>
      <c r="W50" s="2">
        <v>1.02479E-3</v>
      </c>
      <c r="X50" s="2">
        <v>-2.6288499999999999</v>
      </c>
      <c r="Y50" s="2">
        <v>-2.1105200000000002</v>
      </c>
      <c r="Z50" s="2" t="s">
        <v>221</v>
      </c>
      <c r="AA50" s="2" t="s">
        <v>221</v>
      </c>
      <c r="AB50" s="2">
        <v>472</v>
      </c>
    </row>
    <row r="51" spans="1:28" x14ac:dyDescent="0.2">
      <c r="A51" s="1" t="s">
        <v>236</v>
      </c>
      <c r="B51" s="2">
        <v>0</v>
      </c>
      <c r="C51" s="2">
        <v>0</v>
      </c>
      <c r="D51" s="2">
        <v>0</v>
      </c>
      <c r="E51" s="2">
        <f t="shared" si="2"/>
        <v>0</v>
      </c>
      <c r="F51" s="2">
        <v>26.257400000000001</v>
      </c>
      <c r="G51" s="2">
        <v>26.3565</v>
      </c>
      <c r="H51" s="2">
        <v>26.399899999999999</v>
      </c>
      <c r="I51" s="2">
        <f t="shared" si="3"/>
        <v>26.337933333333336</v>
      </c>
      <c r="J51" s="2" t="s">
        <v>26</v>
      </c>
      <c r="K51" s="2">
        <v>12</v>
      </c>
      <c r="L51" s="2">
        <v>12</v>
      </c>
      <c r="M51" s="2">
        <v>12</v>
      </c>
      <c r="N51" s="2">
        <v>24.2</v>
      </c>
      <c r="O51" s="2">
        <v>24.2</v>
      </c>
      <c r="P51" s="2">
        <v>24.2</v>
      </c>
      <c r="Q51" s="2">
        <v>85.236999999999995</v>
      </c>
      <c r="R51" s="2">
        <v>0</v>
      </c>
      <c r="S51" s="2">
        <v>53.627000000000002</v>
      </c>
      <c r="T51" s="2">
        <v>283730000</v>
      </c>
      <c r="U51" s="2">
        <v>22</v>
      </c>
      <c r="V51" s="2">
        <v>1.2669999999999999</v>
      </c>
      <c r="W51" s="2">
        <v>3.25581E-3</v>
      </c>
      <c r="X51" s="2">
        <v>-2.5468000000000002</v>
      </c>
      <c r="Y51" s="2">
        <v>-2.26824</v>
      </c>
      <c r="Z51" s="2" t="s">
        <v>235</v>
      </c>
      <c r="AA51" s="2" t="s">
        <v>235</v>
      </c>
      <c r="AB51" s="2">
        <v>603</v>
      </c>
    </row>
    <row r="52" spans="1:28" x14ac:dyDescent="0.2">
      <c r="A52" s="1" t="s">
        <v>244</v>
      </c>
      <c r="B52" s="2">
        <v>0</v>
      </c>
      <c r="C52" s="2">
        <v>0</v>
      </c>
      <c r="D52" s="2">
        <v>0</v>
      </c>
      <c r="E52" s="2">
        <f t="shared" si="2"/>
        <v>0</v>
      </c>
      <c r="F52" s="2">
        <v>25.665500000000002</v>
      </c>
      <c r="G52" s="2">
        <v>25.604900000000001</v>
      </c>
      <c r="H52" s="2">
        <v>24.843399999999999</v>
      </c>
      <c r="I52" s="2">
        <f t="shared" si="3"/>
        <v>25.371266666666667</v>
      </c>
      <c r="J52" s="2" t="s">
        <v>26</v>
      </c>
      <c r="K52" s="2">
        <v>5</v>
      </c>
      <c r="L52" s="2">
        <v>5</v>
      </c>
      <c r="M52" s="2">
        <v>5</v>
      </c>
      <c r="N52" s="2">
        <v>14.2</v>
      </c>
      <c r="O52" s="2">
        <v>14.2</v>
      </c>
      <c r="P52" s="2">
        <v>14.2</v>
      </c>
      <c r="Q52" s="2">
        <v>34.411999999999999</v>
      </c>
      <c r="R52" s="2">
        <v>0</v>
      </c>
      <c r="S52" s="2">
        <v>23.234000000000002</v>
      </c>
      <c r="T52" s="2">
        <v>127670000</v>
      </c>
      <c r="U52" s="2">
        <v>11</v>
      </c>
      <c r="V52" s="2">
        <v>1.44187</v>
      </c>
      <c r="W52" s="2">
        <v>2.24837E-3</v>
      </c>
      <c r="X52" s="2">
        <v>-2.41527</v>
      </c>
      <c r="Y52" s="2">
        <v>-2.1255600000000001</v>
      </c>
      <c r="Z52" s="2" t="s">
        <v>243</v>
      </c>
      <c r="AA52" s="2" t="s">
        <v>243</v>
      </c>
      <c r="AB52" s="2">
        <v>1435</v>
      </c>
    </row>
    <row r="53" spans="1:28" x14ac:dyDescent="0.2">
      <c r="A53" s="1" t="s">
        <v>246</v>
      </c>
      <c r="B53" s="2">
        <v>0</v>
      </c>
      <c r="C53" s="2">
        <v>0</v>
      </c>
      <c r="D53" s="2">
        <v>0</v>
      </c>
      <c r="E53" s="2">
        <f t="shared" si="2"/>
        <v>0</v>
      </c>
      <c r="F53" s="2">
        <v>26.4359</v>
      </c>
      <c r="G53" s="2">
        <v>25.895600000000002</v>
      </c>
      <c r="H53" s="2">
        <v>25.926500000000001</v>
      </c>
      <c r="I53" s="2">
        <f t="shared" si="3"/>
        <v>26.086000000000002</v>
      </c>
      <c r="J53" s="2" t="s">
        <v>26</v>
      </c>
      <c r="K53" s="2">
        <v>12</v>
      </c>
      <c r="L53" s="2">
        <v>2</v>
      </c>
      <c r="M53" s="2">
        <v>2</v>
      </c>
      <c r="N53" s="2">
        <v>17.3</v>
      </c>
      <c r="O53" s="2">
        <v>3.7</v>
      </c>
      <c r="P53" s="2">
        <v>3.7</v>
      </c>
      <c r="Q53" s="2">
        <v>71.027000000000001</v>
      </c>
      <c r="R53" s="2">
        <v>0</v>
      </c>
      <c r="S53" s="2">
        <v>17.271000000000001</v>
      </c>
      <c r="T53" s="2">
        <v>251930000</v>
      </c>
      <c r="U53" s="2">
        <v>9</v>
      </c>
      <c r="V53" s="2">
        <v>2.5587</v>
      </c>
      <c r="W53" s="2">
        <v>0</v>
      </c>
      <c r="X53" s="2">
        <v>-2.3909699999999998</v>
      </c>
      <c r="Y53" s="2">
        <v>-2.9322499999999998</v>
      </c>
      <c r="Z53" s="2" t="s">
        <v>245</v>
      </c>
      <c r="AA53" s="2" t="s">
        <v>245</v>
      </c>
      <c r="AB53" s="2">
        <v>406</v>
      </c>
    </row>
    <row r="54" spans="1:28" x14ac:dyDescent="0.2">
      <c r="A54" s="1" t="s">
        <v>248</v>
      </c>
      <c r="B54" s="2">
        <v>0</v>
      </c>
      <c r="C54" s="2">
        <v>0</v>
      </c>
      <c r="D54" s="2">
        <v>0</v>
      </c>
      <c r="E54" s="2">
        <f t="shared" si="2"/>
        <v>0</v>
      </c>
      <c r="F54" s="2">
        <v>25.654499999999999</v>
      </c>
      <c r="G54" s="2">
        <v>25.784600000000001</v>
      </c>
      <c r="H54" s="2">
        <v>24.355</v>
      </c>
      <c r="I54" s="2">
        <f t="shared" si="3"/>
        <v>25.264700000000001</v>
      </c>
      <c r="J54" s="2" t="s">
        <v>26</v>
      </c>
      <c r="K54" s="2">
        <v>1</v>
      </c>
      <c r="L54" s="2">
        <v>1</v>
      </c>
      <c r="M54" s="2">
        <v>1</v>
      </c>
      <c r="N54" s="2">
        <v>3.2</v>
      </c>
      <c r="O54" s="2">
        <v>3.2</v>
      </c>
      <c r="P54" s="2">
        <v>3.2</v>
      </c>
      <c r="Q54" s="2">
        <v>42.148000000000003</v>
      </c>
      <c r="R54" s="2">
        <v>2.0562000000000002E-3</v>
      </c>
      <c r="S54" s="2">
        <v>2.3835000000000002</v>
      </c>
      <c r="T54" s="2">
        <v>118110000</v>
      </c>
      <c r="U54" s="2">
        <v>6</v>
      </c>
      <c r="V54" s="2">
        <v>1.52725</v>
      </c>
      <c r="W54" s="2">
        <v>1.7464799999999999E-3</v>
      </c>
      <c r="X54" s="2">
        <v>-2.3578299999999999</v>
      </c>
      <c r="Y54" s="2">
        <v>-2.4316200000000001</v>
      </c>
      <c r="Z54" s="2" t="s">
        <v>247</v>
      </c>
      <c r="AA54" s="2" t="s">
        <v>247</v>
      </c>
      <c r="AB54" s="2">
        <v>253</v>
      </c>
    </row>
    <row r="55" spans="1:28" x14ac:dyDescent="0.2">
      <c r="A55" s="1" t="s">
        <v>250</v>
      </c>
      <c r="B55" s="2">
        <v>0</v>
      </c>
      <c r="C55" s="2">
        <v>0</v>
      </c>
      <c r="D55" s="2">
        <v>0</v>
      </c>
      <c r="E55" s="2">
        <f t="shared" si="2"/>
        <v>0</v>
      </c>
      <c r="F55" s="2">
        <v>25.075399999999998</v>
      </c>
      <c r="G55" s="2">
        <v>25.178899999999999</v>
      </c>
      <c r="H55" s="2">
        <v>25.427600000000002</v>
      </c>
      <c r="I55" s="2">
        <f t="shared" si="3"/>
        <v>25.2273</v>
      </c>
      <c r="J55" s="2" t="s">
        <v>26</v>
      </c>
      <c r="K55" s="2">
        <v>22</v>
      </c>
      <c r="L55" s="2">
        <v>17</v>
      </c>
      <c r="M55" s="2">
        <v>17</v>
      </c>
      <c r="N55" s="2">
        <v>9.1999999999999993</v>
      </c>
      <c r="O55" s="2">
        <v>7.8</v>
      </c>
      <c r="P55" s="2">
        <v>7.8</v>
      </c>
      <c r="Q55" s="2">
        <v>278.16000000000003</v>
      </c>
      <c r="R55" s="2">
        <v>0</v>
      </c>
      <c r="S55" s="2">
        <v>23.742999999999999</v>
      </c>
      <c r="T55" s="2">
        <v>121660000</v>
      </c>
      <c r="U55" s="2">
        <v>22</v>
      </c>
      <c r="V55" s="2">
        <v>1.48278</v>
      </c>
      <c r="W55" s="2">
        <v>2.2631600000000002E-3</v>
      </c>
      <c r="X55" s="2">
        <v>-2.3214999999999999</v>
      </c>
      <c r="Y55" s="2">
        <v>-2.3732500000000001</v>
      </c>
      <c r="Z55" s="2" t="s">
        <v>249</v>
      </c>
      <c r="AA55" s="2" t="s">
        <v>249</v>
      </c>
      <c r="AB55" s="2">
        <v>203</v>
      </c>
    </row>
    <row r="56" spans="1:28" x14ac:dyDescent="0.2">
      <c r="A56" s="1" t="s">
        <v>252</v>
      </c>
      <c r="B56" s="2">
        <v>0</v>
      </c>
      <c r="C56" s="2">
        <v>0</v>
      </c>
      <c r="D56" s="2">
        <v>0</v>
      </c>
      <c r="E56" s="2">
        <f t="shared" si="2"/>
        <v>0</v>
      </c>
      <c r="F56" s="2">
        <v>25.489799999999999</v>
      </c>
      <c r="G56" s="2">
        <v>24.5093</v>
      </c>
      <c r="H56" s="2">
        <v>24.932400000000001</v>
      </c>
      <c r="I56" s="2">
        <f t="shared" si="3"/>
        <v>24.977166666666665</v>
      </c>
      <c r="J56" s="2" t="s">
        <v>26</v>
      </c>
      <c r="K56" s="2">
        <v>4</v>
      </c>
      <c r="L56" s="2">
        <v>4</v>
      </c>
      <c r="M56" s="2">
        <v>4</v>
      </c>
      <c r="N56" s="2">
        <v>10</v>
      </c>
      <c r="O56" s="2">
        <v>10</v>
      </c>
      <c r="P56" s="2">
        <v>10</v>
      </c>
      <c r="Q56" s="2">
        <v>60.585999999999999</v>
      </c>
      <c r="R56" s="2">
        <v>0</v>
      </c>
      <c r="S56" s="2">
        <v>29.704000000000001</v>
      </c>
      <c r="T56" s="2">
        <v>134410000</v>
      </c>
      <c r="U56" s="2">
        <v>9</v>
      </c>
      <c r="V56" s="2">
        <v>2.26668</v>
      </c>
      <c r="W56" s="2">
        <v>0</v>
      </c>
      <c r="X56" s="2">
        <v>-2.3203499999999999</v>
      </c>
      <c r="Y56" s="2">
        <v>-2.51953</v>
      </c>
      <c r="Z56" s="2" t="s">
        <v>251</v>
      </c>
      <c r="AA56" s="2" t="s">
        <v>251</v>
      </c>
      <c r="AB56" s="2">
        <v>353</v>
      </c>
    </row>
    <row r="57" spans="1:28" x14ac:dyDescent="0.2">
      <c r="A57" s="1" t="s">
        <v>254</v>
      </c>
      <c r="B57" s="2">
        <v>0</v>
      </c>
      <c r="C57" s="2">
        <v>0</v>
      </c>
      <c r="D57" s="2">
        <v>0</v>
      </c>
      <c r="E57" s="2">
        <f t="shared" si="2"/>
        <v>0</v>
      </c>
      <c r="F57" s="2">
        <v>25.054600000000001</v>
      </c>
      <c r="G57" s="2">
        <v>24.7029</v>
      </c>
      <c r="H57" s="2">
        <v>25.0563</v>
      </c>
      <c r="I57" s="2">
        <f t="shared" si="3"/>
        <v>24.937933333333334</v>
      </c>
      <c r="J57" s="2" t="s">
        <v>26</v>
      </c>
      <c r="K57" s="2">
        <v>4</v>
      </c>
      <c r="L57" s="2">
        <v>4</v>
      </c>
      <c r="M57" s="2">
        <v>4</v>
      </c>
      <c r="N57" s="2">
        <v>10.9</v>
      </c>
      <c r="O57" s="2">
        <v>10.9</v>
      </c>
      <c r="P57" s="2">
        <v>10.9</v>
      </c>
      <c r="Q57" s="2">
        <v>48.121000000000002</v>
      </c>
      <c r="R57" s="2">
        <v>0</v>
      </c>
      <c r="S57" s="2">
        <v>10.401999999999999</v>
      </c>
      <c r="T57" s="2">
        <v>96747000</v>
      </c>
      <c r="U57" s="2">
        <v>9</v>
      </c>
      <c r="V57" s="2">
        <v>1.33233</v>
      </c>
      <c r="W57" s="2">
        <v>3.2748500000000002E-3</v>
      </c>
      <c r="X57" s="2">
        <v>-2.31813</v>
      </c>
      <c r="Y57" s="2">
        <v>-2.1822499999999998</v>
      </c>
      <c r="Z57" s="2" t="s">
        <v>253</v>
      </c>
      <c r="AA57" s="2" t="s">
        <v>253</v>
      </c>
      <c r="AB57" s="2">
        <v>972</v>
      </c>
    </row>
    <row r="58" spans="1:28" x14ac:dyDescent="0.2">
      <c r="A58" s="1" t="s">
        <v>256</v>
      </c>
      <c r="B58" s="2">
        <v>0</v>
      </c>
      <c r="C58" s="2">
        <v>0</v>
      </c>
      <c r="D58" s="2">
        <v>0</v>
      </c>
      <c r="E58" s="2">
        <f t="shared" si="2"/>
        <v>0</v>
      </c>
      <c r="F58" s="2">
        <v>24.608599999999999</v>
      </c>
      <c r="G58" s="2">
        <v>24.508800000000001</v>
      </c>
      <c r="H58" s="2">
        <v>24.622800000000002</v>
      </c>
      <c r="I58" s="2">
        <f t="shared" si="3"/>
        <v>24.580066666666667</v>
      </c>
      <c r="J58" s="2" t="s">
        <v>26</v>
      </c>
      <c r="K58" s="2">
        <v>4</v>
      </c>
      <c r="L58" s="2">
        <v>4</v>
      </c>
      <c r="M58" s="2">
        <v>4</v>
      </c>
      <c r="N58" s="2">
        <v>28</v>
      </c>
      <c r="O58" s="2">
        <v>28</v>
      </c>
      <c r="P58" s="2">
        <v>28</v>
      </c>
      <c r="Q58" s="2">
        <v>20.504999999999999</v>
      </c>
      <c r="R58" s="2">
        <v>0</v>
      </c>
      <c r="S58" s="2">
        <v>12.478999999999999</v>
      </c>
      <c r="T58" s="2">
        <v>86660000</v>
      </c>
      <c r="U58" s="2">
        <v>9</v>
      </c>
      <c r="V58" s="2">
        <v>1.5411900000000001</v>
      </c>
      <c r="W58" s="2">
        <v>2.3561599999999999E-3</v>
      </c>
      <c r="X58" s="2">
        <v>-2.2806000000000002</v>
      </c>
      <c r="Y58" s="2">
        <v>-2.5259999999999998</v>
      </c>
      <c r="Z58" s="2" t="s">
        <v>255</v>
      </c>
      <c r="AA58" s="2" t="s">
        <v>255</v>
      </c>
      <c r="AB58" s="2">
        <v>1525</v>
      </c>
    </row>
    <row r="59" spans="1:28" x14ac:dyDescent="0.2">
      <c r="A59" s="1" t="s">
        <v>258</v>
      </c>
      <c r="B59" s="2">
        <v>0</v>
      </c>
      <c r="C59" s="2">
        <v>0</v>
      </c>
      <c r="D59" s="2">
        <v>0</v>
      </c>
      <c r="E59" s="2">
        <f t="shared" si="2"/>
        <v>0</v>
      </c>
      <c r="F59" s="2">
        <v>25.783000000000001</v>
      </c>
      <c r="G59" s="2">
        <v>25.262599999999999</v>
      </c>
      <c r="H59" s="2">
        <v>25.356100000000001</v>
      </c>
      <c r="I59" s="2">
        <f t="shared" si="3"/>
        <v>25.467233333333336</v>
      </c>
      <c r="J59" s="2" t="s">
        <v>26</v>
      </c>
      <c r="K59" s="2">
        <v>4</v>
      </c>
      <c r="L59" s="2">
        <v>4</v>
      </c>
      <c r="M59" s="2">
        <v>4</v>
      </c>
      <c r="N59" s="2">
        <v>10.8</v>
      </c>
      <c r="O59" s="2">
        <v>10.8</v>
      </c>
      <c r="P59" s="2">
        <v>10.8</v>
      </c>
      <c r="Q59" s="2">
        <v>41.389000000000003</v>
      </c>
      <c r="R59" s="2">
        <v>0</v>
      </c>
      <c r="S59" s="2">
        <v>10.576000000000001</v>
      </c>
      <c r="T59" s="2">
        <v>146720000</v>
      </c>
      <c r="U59" s="2">
        <v>11</v>
      </c>
      <c r="V59" s="2">
        <v>1.3764099999999999</v>
      </c>
      <c r="W59" s="2">
        <v>2.8024E-3</v>
      </c>
      <c r="X59" s="2">
        <v>-2.2715999999999998</v>
      </c>
      <c r="Y59" s="2">
        <v>-2.1437499999999998</v>
      </c>
      <c r="Z59" s="2" t="s">
        <v>257</v>
      </c>
      <c r="AA59" s="2" t="s">
        <v>257</v>
      </c>
      <c r="AB59" s="2">
        <v>485</v>
      </c>
    </row>
    <row r="60" spans="1:28" x14ac:dyDescent="0.2">
      <c r="A60" s="1" t="s">
        <v>267</v>
      </c>
      <c r="B60" s="2">
        <v>0</v>
      </c>
      <c r="C60" s="2">
        <v>0</v>
      </c>
      <c r="D60" s="2">
        <v>0</v>
      </c>
      <c r="E60" s="2">
        <f t="shared" si="2"/>
        <v>0</v>
      </c>
      <c r="F60" s="2">
        <v>25.5001</v>
      </c>
      <c r="G60" s="2">
        <v>25.107500000000002</v>
      </c>
      <c r="H60" s="2">
        <v>25.753499999999999</v>
      </c>
      <c r="I60" s="2">
        <f t="shared" si="3"/>
        <v>25.453700000000001</v>
      </c>
      <c r="J60" s="2" t="s">
        <v>26</v>
      </c>
      <c r="K60" s="2">
        <v>15</v>
      </c>
      <c r="L60" s="2">
        <v>15</v>
      </c>
      <c r="M60" s="2">
        <v>15</v>
      </c>
      <c r="N60" s="2">
        <v>4</v>
      </c>
      <c r="O60" s="2">
        <v>4</v>
      </c>
      <c r="P60" s="2">
        <v>4</v>
      </c>
      <c r="Q60" s="2">
        <v>481.89</v>
      </c>
      <c r="R60" s="2">
        <v>0</v>
      </c>
      <c r="S60" s="2">
        <v>43.273000000000003</v>
      </c>
      <c r="T60" s="2">
        <v>143320000</v>
      </c>
      <c r="U60" s="2">
        <v>22</v>
      </c>
      <c r="V60" s="2">
        <v>2.9573800000000001</v>
      </c>
      <c r="W60" s="2">
        <v>0</v>
      </c>
      <c r="X60" s="2">
        <v>-2.2204899999999999</v>
      </c>
      <c r="Y60" s="2">
        <v>-2.9042500000000002</v>
      </c>
      <c r="Z60" s="2" t="s">
        <v>266</v>
      </c>
      <c r="AA60" s="2" t="s">
        <v>266</v>
      </c>
      <c r="AB60" s="2">
        <v>1118</v>
      </c>
    </row>
    <row r="61" spans="1:28" x14ac:dyDescent="0.2">
      <c r="A61" s="1" t="s">
        <v>269</v>
      </c>
      <c r="B61" s="2">
        <v>0</v>
      </c>
      <c r="C61" s="2">
        <v>0</v>
      </c>
      <c r="D61" s="2">
        <v>0</v>
      </c>
      <c r="E61" s="2">
        <f t="shared" si="2"/>
        <v>0</v>
      </c>
      <c r="F61" s="2">
        <v>24.323</v>
      </c>
      <c r="G61" s="2">
        <v>24.860499999999998</v>
      </c>
      <c r="H61" s="2">
        <v>24.3764</v>
      </c>
      <c r="I61" s="2">
        <f t="shared" si="3"/>
        <v>24.519966666666665</v>
      </c>
      <c r="J61" s="2" t="s">
        <v>26</v>
      </c>
      <c r="K61" s="2">
        <v>5</v>
      </c>
      <c r="L61" s="2">
        <v>5</v>
      </c>
      <c r="M61" s="2">
        <v>5</v>
      </c>
      <c r="N61" s="2">
        <v>29.1</v>
      </c>
      <c r="O61" s="2">
        <v>29.1</v>
      </c>
      <c r="P61" s="2">
        <v>29.1</v>
      </c>
      <c r="Q61" s="2">
        <v>19.890999999999998</v>
      </c>
      <c r="R61" s="2">
        <v>0</v>
      </c>
      <c r="S61" s="2">
        <v>11.760999999999999</v>
      </c>
      <c r="T61" s="2">
        <v>80554000</v>
      </c>
      <c r="U61" s="2">
        <v>10</v>
      </c>
      <c r="V61" s="2">
        <v>2.98326</v>
      </c>
      <c r="W61" s="2">
        <v>0</v>
      </c>
      <c r="X61" s="2">
        <v>-2.20912</v>
      </c>
      <c r="Y61" s="2">
        <v>-2.92299</v>
      </c>
      <c r="Z61" s="2" t="s">
        <v>268</v>
      </c>
      <c r="AA61" s="2" t="s">
        <v>268</v>
      </c>
      <c r="AB61" s="2">
        <v>1321</v>
      </c>
    </row>
    <row r="62" spans="1:28" x14ac:dyDescent="0.2">
      <c r="A62" s="1" t="s">
        <v>272</v>
      </c>
      <c r="B62" s="2">
        <v>0</v>
      </c>
      <c r="C62" s="2">
        <v>0</v>
      </c>
      <c r="D62" s="2">
        <v>0</v>
      </c>
      <c r="E62" s="2">
        <f t="shared" si="2"/>
        <v>0</v>
      </c>
      <c r="F62" s="2">
        <v>25.289200000000001</v>
      </c>
      <c r="G62" s="2">
        <v>24.969200000000001</v>
      </c>
      <c r="H62" s="2">
        <v>25.119599999999998</v>
      </c>
      <c r="I62" s="2">
        <f t="shared" si="3"/>
        <v>25.126000000000001</v>
      </c>
      <c r="J62" s="2" t="s">
        <v>26</v>
      </c>
      <c r="K62" s="2">
        <v>3</v>
      </c>
      <c r="L62" s="2">
        <v>3</v>
      </c>
      <c r="M62" s="2">
        <v>3</v>
      </c>
      <c r="N62" s="2">
        <v>18.600000000000001</v>
      </c>
      <c r="O62" s="2">
        <v>18.600000000000001</v>
      </c>
      <c r="P62" s="2">
        <v>18.600000000000001</v>
      </c>
      <c r="Q62" s="2">
        <v>19.594999999999999</v>
      </c>
      <c r="R62" s="2">
        <v>0</v>
      </c>
      <c r="S62" s="2">
        <v>8.1597000000000008</v>
      </c>
      <c r="T62" s="2">
        <v>124340000</v>
      </c>
      <c r="U62" s="2">
        <v>7</v>
      </c>
      <c r="V62" s="2">
        <v>2.1113200000000001</v>
      </c>
      <c r="W62" s="2">
        <v>0</v>
      </c>
      <c r="X62" s="2">
        <v>-2.1830599999999998</v>
      </c>
      <c r="Y62" s="2">
        <v>-2.8185600000000002</v>
      </c>
      <c r="Z62" s="2" t="s">
        <v>270</v>
      </c>
      <c r="AA62" s="2" t="s">
        <v>271</v>
      </c>
      <c r="AB62" s="2">
        <v>381</v>
      </c>
    </row>
    <row r="63" spans="1:28" x14ac:dyDescent="0.2">
      <c r="A63" s="1" t="s">
        <v>274</v>
      </c>
      <c r="B63" s="2">
        <v>0</v>
      </c>
      <c r="C63" s="2">
        <v>0</v>
      </c>
      <c r="D63" s="2">
        <v>0</v>
      </c>
      <c r="E63" s="2">
        <f t="shared" si="2"/>
        <v>0</v>
      </c>
      <c r="F63" s="2">
        <v>25.399899999999999</v>
      </c>
      <c r="G63" s="2">
        <v>24.745899999999999</v>
      </c>
      <c r="H63" s="2">
        <v>25.087</v>
      </c>
      <c r="I63" s="2">
        <f t="shared" si="3"/>
        <v>25.0776</v>
      </c>
      <c r="J63" s="2" t="s">
        <v>26</v>
      </c>
      <c r="K63" s="2">
        <v>6</v>
      </c>
      <c r="L63" s="2">
        <v>6</v>
      </c>
      <c r="M63" s="2">
        <v>6</v>
      </c>
      <c r="N63" s="2">
        <v>18.600000000000001</v>
      </c>
      <c r="O63" s="2">
        <v>18.600000000000001</v>
      </c>
      <c r="P63" s="2">
        <v>18.600000000000001</v>
      </c>
      <c r="Q63" s="2">
        <v>42.945</v>
      </c>
      <c r="R63" s="2">
        <v>0</v>
      </c>
      <c r="S63" s="2">
        <v>16.826000000000001</v>
      </c>
      <c r="T63" s="2">
        <v>116270000</v>
      </c>
      <c r="U63" s="2">
        <v>13</v>
      </c>
      <c r="V63" s="2">
        <v>1.85571</v>
      </c>
      <c r="W63" s="2">
        <v>1.0598300000000001E-3</v>
      </c>
      <c r="X63" s="2">
        <v>-2.1640999999999999</v>
      </c>
      <c r="Y63" s="2">
        <v>-2.3655599999999999</v>
      </c>
      <c r="Z63" s="2" t="s">
        <v>273</v>
      </c>
      <c r="AA63" s="2" t="s">
        <v>273</v>
      </c>
      <c r="AB63" s="2">
        <v>1568</v>
      </c>
    </row>
    <row r="64" spans="1:28" x14ac:dyDescent="0.2">
      <c r="A64" s="1" t="s">
        <v>276</v>
      </c>
      <c r="B64" s="2">
        <v>0</v>
      </c>
      <c r="C64" s="2">
        <v>0</v>
      </c>
      <c r="D64" s="2">
        <v>0</v>
      </c>
      <c r="E64" s="2">
        <f t="shared" si="2"/>
        <v>0</v>
      </c>
      <c r="F64" s="2">
        <v>25.420200000000001</v>
      </c>
      <c r="G64" s="2">
        <v>24.712800000000001</v>
      </c>
      <c r="H64" s="2">
        <v>25.272600000000001</v>
      </c>
      <c r="I64" s="2">
        <f t="shared" si="3"/>
        <v>25.135200000000001</v>
      </c>
      <c r="J64" s="2" t="s">
        <v>26</v>
      </c>
      <c r="K64" s="2">
        <v>4</v>
      </c>
      <c r="L64" s="2">
        <v>4</v>
      </c>
      <c r="M64" s="2">
        <v>4</v>
      </c>
      <c r="N64" s="2">
        <v>12.6</v>
      </c>
      <c r="O64" s="2">
        <v>12.6</v>
      </c>
      <c r="P64" s="2">
        <v>12.6</v>
      </c>
      <c r="Q64" s="2">
        <v>49.972999999999999</v>
      </c>
      <c r="R64" s="2">
        <v>0</v>
      </c>
      <c r="S64" s="2">
        <v>32.890999999999998</v>
      </c>
      <c r="T64" s="2">
        <v>123110000</v>
      </c>
      <c r="U64" s="2">
        <v>10</v>
      </c>
      <c r="V64" s="2">
        <v>2.2332800000000002</v>
      </c>
      <c r="W64" s="2">
        <v>0</v>
      </c>
      <c r="X64" s="2">
        <v>-2.13964</v>
      </c>
      <c r="Y64" s="2">
        <v>-2.9460099999999998</v>
      </c>
      <c r="Z64" s="2" t="s">
        <v>275</v>
      </c>
      <c r="AA64" s="2" t="s">
        <v>275</v>
      </c>
      <c r="AB64" s="2">
        <v>379</v>
      </c>
    </row>
    <row r="65" spans="1:28" x14ac:dyDescent="0.2">
      <c r="A65" s="1" t="s">
        <v>279</v>
      </c>
      <c r="B65" s="2">
        <v>0</v>
      </c>
      <c r="C65" s="2">
        <v>0</v>
      </c>
      <c r="D65" s="2">
        <v>0</v>
      </c>
      <c r="E65" s="2">
        <f t="shared" si="2"/>
        <v>0</v>
      </c>
      <c r="F65" s="2">
        <v>25.303599999999999</v>
      </c>
      <c r="G65" s="2">
        <v>25.220300000000002</v>
      </c>
      <c r="H65" s="2">
        <v>25.0517</v>
      </c>
      <c r="I65" s="2">
        <f t="shared" si="3"/>
        <v>25.191866666666666</v>
      </c>
      <c r="J65" s="2" t="s">
        <v>26</v>
      </c>
      <c r="K65" s="2">
        <v>7</v>
      </c>
      <c r="L65" s="2">
        <v>7</v>
      </c>
      <c r="M65" s="2">
        <v>7</v>
      </c>
      <c r="N65" s="2">
        <v>21.8</v>
      </c>
      <c r="O65" s="2">
        <v>21.8</v>
      </c>
      <c r="P65" s="2">
        <v>21.8</v>
      </c>
      <c r="Q65" s="2">
        <v>43.66</v>
      </c>
      <c r="R65" s="2">
        <v>0</v>
      </c>
      <c r="S65" s="2">
        <v>16.896999999999998</v>
      </c>
      <c r="T65" s="2">
        <v>126270000</v>
      </c>
      <c r="U65" s="2">
        <v>13</v>
      </c>
      <c r="V65" s="2">
        <v>1.7309099999999999</v>
      </c>
      <c r="W65" s="2">
        <v>9.32331E-4</v>
      </c>
      <c r="X65" s="2">
        <v>-2.1377700000000002</v>
      </c>
      <c r="Y65" s="2">
        <v>-2.5581</v>
      </c>
      <c r="Z65" s="2" t="s">
        <v>277</v>
      </c>
      <c r="AA65" s="2" t="s">
        <v>278</v>
      </c>
      <c r="AB65" s="2">
        <v>509</v>
      </c>
    </row>
    <row r="66" spans="1:28" x14ac:dyDescent="0.2">
      <c r="A66" s="1" t="s">
        <v>281</v>
      </c>
      <c r="B66" s="2">
        <v>0</v>
      </c>
      <c r="C66" s="2">
        <v>0</v>
      </c>
      <c r="D66" s="2">
        <v>0</v>
      </c>
      <c r="E66" s="2">
        <f t="shared" ref="E66:E97" si="4">AVERAGE(B66:D66)</f>
        <v>0</v>
      </c>
      <c r="F66" s="2">
        <v>25.1614</v>
      </c>
      <c r="G66" s="2">
        <v>25.407299999999999</v>
      </c>
      <c r="H66" s="2">
        <v>25.274899999999999</v>
      </c>
      <c r="I66" s="2">
        <f t="shared" ref="I66:I97" si="5">AVERAGE(F66:H66)</f>
        <v>25.281199999999998</v>
      </c>
      <c r="J66" s="2" t="s">
        <v>26</v>
      </c>
      <c r="K66" s="2">
        <v>12</v>
      </c>
      <c r="L66" s="2">
        <v>12</v>
      </c>
      <c r="M66" s="2">
        <v>12</v>
      </c>
      <c r="N66" s="2">
        <v>24.2</v>
      </c>
      <c r="O66" s="2">
        <v>24.2</v>
      </c>
      <c r="P66" s="2">
        <v>24.2</v>
      </c>
      <c r="Q66" s="2">
        <v>55.755000000000003</v>
      </c>
      <c r="R66" s="2">
        <v>0</v>
      </c>
      <c r="S66" s="2">
        <v>25.812000000000001</v>
      </c>
      <c r="T66" s="2">
        <v>132830000</v>
      </c>
      <c r="U66" s="2">
        <v>21</v>
      </c>
      <c r="V66" s="2">
        <v>1.8651500000000001</v>
      </c>
      <c r="W66" s="2">
        <v>1.0420200000000001E-3</v>
      </c>
      <c r="X66" s="2">
        <v>-2.1167899999999999</v>
      </c>
      <c r="Y66" s="2">
        <v>-2.6635599999999999</v>
      </c>
      <c r="Z66" s="2" t="s">
        <v>280</v>
      </c>
      <c r="AA66" s="2" t="s">
        <v>280</v>
      </c>
      <c r="AB66" s="2">
        <v>393</v>
      </c>
    </row>
    <row r="67" spans="1:28" x14ac:dyDescent="0.2">
      <c r="A67" s="1" t="s">
        <v>285</v>
      </c>
      <c r="B67" s="2">
        <v>0</v>
      </c>
      <c r="C67" s="2">
        <v>0</v>
      </c>
      <c r="D67" s="2">
        <v>0</v>
      </c>
      <c r="E67" s="2">
        <f t="shared" si="4"/>
        <v>0</v>
      </c>
      <c r="F67" s="2">
        <v>25.1462</v>
      </c>
      <c r="G67" s="2">
        <v>24.717199999999998</v>
      </c>
      <c r="H67" s="2">
        <v>24.726500000000001</v>
      </c>
      <c r="I67" s="2">
        <f t="shared" si="5"/>
        <v>24.863299999999999</v>
      </c>
      <c r="J67" s="2" t="s">
        <v>26</v>
      </c>
      <c r="K67" s="2">
        <v>3</v>
      </c>
      <c r="L67" s="2">
        <v>3</v>
      </c>
      <c r="M67" s="2">
        <v>3</v>
      </c>
      <c r="N67" s="2">
        <v>11.3</v>
      </c>
      <c r="O67" s="2">
        <v>11.3</v>
      </c>
      <c r="P67" s="2">
        <v>11.3</v>
      </c>
      <c r="Q67" s="2">
        <v>43.383000000000003</v>
      </c>
      <c r="R67" s="2">
        <v>0</v>
      </c>
      <c r="S67" s="2">
        <v>11.124000000000001</v>
      </c>
      <c r="T67" s="2">
        <v>111800000</v>
      </c>
      <c r="U67" s="2">
        <v>13</v>
      </c>
      <c r="V67" s="2">
        <v>3.2158199999999999</v>
      </c>
      <c r="W67" s="2">
        <v>0</v>
      </c>
      <c r="X67" s="2">
        <v>-2.10954</v>
      </c>
      <c r="Y67" s="2">
        <v>-2.9626800000000002</v>
      </c>
      <c r="Z67" s="2" t="s">
        <v>284</v>
      </c>
      <c r="AA67" s="2" t="s">
        <v>284</v>
      </c>
      <c r="AB67" s="2">
        <v>1268</v>
      </c>
    </row>
    <row r="68" spans="1:28" x14ac:dyDescent="0.2">
      <c r="A68" s="1" t="s">
        <v>287</v>
      </c>
      <c r="B68" s="2">
        <v>0</v>
      </c>
      <c r="C68" s="2">
        <v>0</v>
      </c>
      <c r="D68" s="2">
        <v>0</v>
      </c>
      <c r="E68" s="2">
        <f t="shared" si="4"/>
        <v>0</v>
      </c>
      <c r="F68" s="2">
        <v>25.071899999999999</v>
      </c>
      <c r="G68" s="2">
        <v>25.005600000000001</v>
      </c>
      <c r="H68" s="2">
        <v>23.972200000000001</v>
      </c>
      <c r="I68" s="2">
        <f t="shared" si="5"/>
        <v>24.683233333333334</v>
      </c>
      <c r="J68" s="2" t="s">
        <v>26</v>
      </c>
      <c r="K68" s="2">
        <v>4</v>
      </c>
      <c r="L68" s="2">
        <v>4</v>
      </c>
      <c r="M68" s="2">
        <v>4</v>
      </c>
      <c r="N68" s="2">
        <v>24.5</v>
      </c>
      <c r="O68" s="2">
        <v>24.5</v>
      </c>
      <c r="P68" s="2">
        <v>24.5</v>
      </c>
      <c r="Q68" s="2">
        <v>18.658000000000001</v>
      </c>
      <c r="R68" s="2">
        <v>0</v>
      </c>
      <c r="S68" s="2">
        <v>9.5405999999999995</v>
      </c>
      <c r="T68" s="2">
        <v>86946000</v>
      </c>
      <c r="U68" s="2">
        <v>10</v>
      </c>
      <c r="V68" s="2">
        <v>1.7610699999999999</v>
      </c>
      <c r="W68" s="2">
        <v>9.4656500000000001E-4</v>
      </c>
      <c r="X68" s="2">
        <v>-2.0913900000000001</v>
      </c>
      <c r="Y68" s="2">
        <v>-2.3707600000000002</v>
      </c>
      <c r="Z68" s="2" t="s">
        <v>286</v>
      </c>
      <c r="AA68" s="2" t="s">
        <v>286</v>
      </c>
      <c r="AB68" s="2">
        <v>770</v>
      </c>
    </row>
    <row r="69" spans="1:28" x14ac:dyDescent="0.2">
      <c r="A69" s="1" t="s">
        <v>290</v>
      </c>
      <c r="B69" s="2">
        <v>0</v>
      </c>
      <c r="C69" s="2">
        <v>0</v>
      </c>
      <c r="D69" s="2">
        <v>0</v>
      </c>
      <c r="E69" s="2">
        <f t="shared" si="4"/>
        <v>0</v>
      </c>
      <c r="F69" s="2">
        <v>25.089099999999998</v>
      </c>
      <c r="G69" s="2">
        <v>24.517299999999999</v>
      </c>
      <c r="H69" s="2">
        <v>25.245999999999999</v>
      </c>
      <c r="I69" s="2">
        <f t="shared" si="5"/>
        <v>24.950799999999997</v>
      </c>
      <c r="J69" s="2" t="s">
        <v>26</v>
      </c>
      <c r="K69" s="2">
        <v>11</v>
      </c>
      <c r="L69" s="2">
        <v>11</v>
      </c>
      <c r="M69" s="2">
        <v>11</v>
      </c>
      <c r="N69" s="2">
        <v>14.2</v>
      </c>
      <c r="O69" s="2">
        <v>14.2</v>
      </c>
      <c r="P69" s="2">
        <v>14.2</v>
      </c>
      <c r="Q69" s="2">
        <v>109.68</v>
      </c>
      <c r="R69" s="2">
        <v>0</v>
      </c>
      <c r="S69" s="2">
        <v>35.091000000000001</v>
      </c>
      <c r="T69" s="2">
        <v>107470000</v>
      </c>
      <c r="U69" s="2">
        <v>18</v>
      </c>
      <c r="V69" s="2">
        <v>2.0263</v>
      </c>
      <c r="W69" s="2">
        <v>0</v>
      </c>
      <c r="X69" s="2">
        <v>-2.0828700000000002</v>
      </c>
      <c r="Y69" s="2">
        <v>-2.3146599999999999</v>
      </c>
      <c r="Z69" s="2" t="s">
        <v>288</v>
      </c>
      <c r="AA69" s="2" t="s">
        <v>289</v>
      </c>
      <c r="AB69" s="2">
        <v>518</v>
      </c>
    </row>
    <row r="70" spans="1:28" x14ac:dyDescent="0.2">
      <c r="A70" s="1" t="s">
        <v>296</v>
      </c>
      <c r="B70" s="2">
        <v>0</v>
      </c>
      <c r="C70" s="2">
        <v>0</v>
      </c>
      <c r="D70" s="2">
        <v>0</v>
      </c>
      <c r="E70" s="2">
        <f t="shared" si="4"/>
        <v>0</v>
      </c>
      <c r="F70" s="2">
        <v>24.6859</v>
      </c>
      <c r="G70" s="2">
        <v>24.695699999999999</v>
      </c>
      <c r="H70" s="2">
        <v>24.918500000000002</v>
      </c>
      <c r="I70" s="2">
        <f t="shared" si="5"/>
        <v>24.7667</v>
      </c>
      <c r="J70" s="2" t="s">
        <v>26</v>
      </c>
      <c r="K70" s="2">
        <v>4</v>
      </c>
      <c r="L70" s="2">
        <v>4</v>
      </c>
      <c r="M70" s="2">
        <v>4</v>
      </c>
      <c r="N70" s="2">
        <v>7.1</v>
      </c>
      <c r="O70" s="2">
        <v>7.1</v>
      </c>
      <c r="P70" s="2">
        <v>7.1</v>
      </c>
      <c r="Q70" s="2">
        <v>65.308000000000007</v>
      </c>
      <c r="R70" s="2">
        <v>0</v>
      </c>
      <c r="S70" s="2">
        <v>13.417999999999999</v>
      </c>
      <c r="T70" s="2">
        <v>98648000</v>
      </c>
      <c r="U70" s="2">
        <v>10</v>
      </c>
      <c r="V70" s="2">
        <v>3.7290000000000001</v>
      </c>
      <c r="W70" s="2">
        <v>0</v>
      </c>
      <c r="X70" s="2">
        <v>-2.0669400000000002</v>
      </c>
      <c r="Y70" s="2">
        <v>-3.2743000000000002</v>
      </c>
      <c r="Z70" s="2" t="s">
        <v>295</v>
      </c>
      <c r="AA70" s="2" t="s">
        <v>295</v>
      </c>
      <c r="AB70" s="2">
        <v>500</v>
      </c>
    </row>
    <row r="71" spans="1:28" x14ac:dyDescent="0.2">
      <c r="A71" s="1" t="s">
        <v>298</v>
      </c>
      <c r="B71" s="2">
        <v>0</v>
      </c>
      <c r="C71" s="2">
        <v>0</v>
      </c>
      <c r="D71" s="2">
        <v>0</v>
      </c>
      <c r="E71" s="2">
        <f t="shared" si="4"/>
        <v>0</v>
      </c>
      <c r="F71" s="2">
        <v>25.104700000000001</v>
      </c>
      <c r="G71" s="2">
        <v>24.977799999999998</v>
      </c>
      <c r="H71" s="2">
        <v>25.1036</v>
      </c>
      <c r="I71" s="2">
        <f t="shared" si="5"/>
        <v>25.062033333333332</v>
      </c>
      <c r="J71" s="2" t="s">
        <v>26</v>
      </c>
      <c r="K71" s="2">
        <v>6</v>
      </c>
      <c r="L71" s="2">
        <v>6</v>
      </c>
      <c r="M71" s="2">
        <v>6</v>
      </c>
      <c r="N71" s="2">
        <v>12</v>
      </c>
      <c r="O71" s="2">
        <v>12</v>
      </c>
      <c r="P71" s="2">
        <v>12</v>
      </c>
      <c r="Q71" s="2">
        <v>72.978999999999999</v>
      </c>
      <c r="R71" s="2">
        <v>0</v>
      </c>
      <c r="S71" s="2">
        <v>19.891999999999999</v>
      </c>
      <c r="T71" s="2">
        <v>113120000</v>
      </c>
      <c r="U71" s="2">
        <v>14</v>
      </c>
      <c r="V71" s="2">
        <v>0.99904599999999999</v>
      </c>
      <c r="W71" s="2">
        <v>1.1232900000000001E-2</v>
      </c>
      <c r="X71" s="2">
        <v>-2.0448599999999999</v>
      </c>
      <c r="Y71" s="2">
        <v>-1.69754</v>
      </c>
      <c r="Z71" s="2" t="s">
        <v>297</v>
      </c>
      <c r="AA71" s="2" t="s">
        <v>297</v>
      </c>
      <c r="AB71" s="2">
        <v>1363</v>
      </c>
    </row>
    <row r="72" spans="1:28" x14ac:dyDescent="0.2">
      <c r="A72" s="1" t="s">
        <v>304</v>
      </c>
      <c r="B72" s="2">
        <v>0</v>
      </c>
      <c r="C72" s="2">
        <v>0</v>
      </c>
      <c r="D72" s="2">
        <v>0</v>
      </c>
      <c r="E72" s="2">
        <f t="shared" si="4"/>
        <v>0</v>
      </c>
      <c r="F72" s="2">
        <v>25.364799999999999</v>
      </c>
      <c r="G72" s="2">
        <v>24.5807</v>
      </c>
      <c r="H72" s="2">
        <v>25.275200000000002</v>
      </c>
      <c r="I72" s="2">
        <f t="shared" si="5"/>
        <v>25.073566666666665</v>
      </c>
      <c r="J72" s="2" t="s">
        <v>26</v>
      </c>
      <c r="K72" s="2">
        <v>7</v>
      </c>
      <c r="L72" s="2">
        <v>7</v>
      </c>
      <c r="M72" s="2">
        <v>7</v>
      </c>
      <c r="N72" s="2">
        <v>29.9</v>
      </c>
      <c r="O72" s="2">
        <v>29.9</v>
      </c>
      <c r="P72" s="2">
        <v>29.9</v>
      </c>
      <c r="Q72" s="2">
        <v>29.483000000000001</v>
      </c>
      <c r="R72" s="2">
        <v>0</v>
      </c>
      <c r="S72" s="2">
        <v>24.370999999999999</v>
      </c>
      <c r="T72" s="2">
        <v>131330000</v>
      </c>
      <c r="U72" s="2">
        <v>16</v>
      </c>
      <c r="V72" s="2">
        <v>1.5801000000000001</v>
      </c>
      <c r="W72" s="2">
        <v>2.2193500000000001E-3</v>
      </c>
      <c r="X72" s="2">
        <v>-2.0182099999999998</v>
      </c>
      <c r="Y72" s="2">
        <v>-2.00162</v>
      </c>
      <c r="Z72" s="2" t="s">
        <v>303</v>
      </c>
      <c r="AA72" s="2" t="s">
        <v>303</v>
      </c>
      <c r="AB72" s="2">
        <v>465</v>
      </c>
    </row>
    <row r="73" spans="1:28" x14ac:dyDescent="0.2">
      <c r="A73" s="1" t="s">
        <v>306</v>
      </c>
      <c r="B73" s="2">
        <v>0</v>
      </c>
      <c r="C73" s="2">
        <v>0</v>
      </c>
      <c r="D73" s="2">
        <v>0</v>
      </c>
      <c r="E73" s="2">
        <f t="shared" si="4"/>
        <v>0</v>
      </c>
      <c r="F73" s="2">
        <v>25.7437</v>
      </c>
      <c r="G73" s="2">
        <v>25.384699999999999</v>
      </c>
      <c r="H73" s="2">
        <v>25.4574</v>
      </c>
      <c r="I73" s="2">
        <f t="shared" si="5"/>
        <v>25.528600000000001</v>
      </c>
      <c r="J73" s="2" t="s">
        <v>26</v>
      </c>
      <c r="K73" s="2">
        <v>10</v>
      </c>
      <c r="L73" s="2">
        <v>10</v>
      </c>
      <c r="M73" s="2">
        <v>10</v>
      </c>
      <c r="N73" s="2">
        <v>9.4</v>
      </c>
      <c r="O73" s="2">
        <v>9.4</v>
      </c>
      <c r="P73" s="2">
        <v>9.4</v>
      </c>
      <c r="Q73" s="2">
        <v>141.54</v>
      </c>
      <c r="R73" s="2">
        <v>0</v>
      </c>
      <c r="S73" s="2">
        <v>34.308</v>
      </c>
      <c r="T73" s="2">
        <v>157830000</v>
      </c>
      <c r="U73" s="2">
        <v>16</v>
      </c>
      <c r="V73" s="2">
        <v>1.71295</v>
      </c>
      <c r="W73" s="2">
        <v>2.3888899999999999E-3</v>
      </c>
      <c r="X73" s="2">
        <v>-1.97207</v>
      </c>
      <c r="Y73" s="2">
        <v>-2.3149199999999999</v>
      </c>
      <c r="Z73" s="2" t="s">
        <v>305</v>
      </c>
      <c r="AA73" s="2" t="s">
        <v>305</v>
      </c>
      <c r="AB73" s="2">
        <v>1579</v>
      </c>
    </row>
    <row r="74" spans="1:28" x14ac:dyDescent="0.2">
      <c r="A74" s="1" t="s">
        <v>308</v>
      </c>
      <c r="B74" s="2">
        <v>0</v>
      </c>
      <c r="C74" s="2">
        <v>0</v>
      </c>
      <c r="D74" s="2">
        <v>0</v>
      </c>
      <c r="E74" s="2">
        <f t="shared" si="4"/>
        <v>0</v>
      </c>
      <c r="F74" s="2">
        <v>24.7834</v>
      </c>
      <c r="G74" s="2">
        <v>24.551600000000001</v>
      </c>
      <c r="H74" s="2">
        <v>25.027999999999999</v>
      </c>
      <c r="I74" s="2">
        <f t="shared" si="5"/>
        <v>24.787666666666667</v>
      </c>
      <c r="J74" s="2" t="s">
        <v>26</v>
      </c>
      <c r="K74" s="2">
        <v>4</v>
      </c>
      <c r="L74" s="2">
        <v>3</v>
      </c>
      <c r="M74" s="2">
        <v>3</v>
      </c>
      <c r="N74" s="2">
        <v>15.8</v>
      </c>
      <c r="O74" s="2">
        <v>13.2</v>
      </c>
      <c r="P74" s="2">
        <v>13.2</v>
      </c>
      <c r="Q74" s="2">
        <v>33.728999999999999</v>
      </c>
      <c r="R74" s="2">
        <v>0</v>
      </c>
      <c r="S74" s="2">
        <v>8.6220999999999997</v>
      </c>
      <c r="T74" s="2">
        <v>98981000</v>
      </c>
      <c r="U74" s="2">
        <v>8</v>
      </c>
      <c r="V74" s="2">
        <v>2.2728299999999999</v>
      </c>
      <c r="W74" s="2">
        <v>0</v>
      </c>
      <c r="X74" s="2">
        <v>-1.9193899999999999</v>
      </c>
      <c r="Y74" s="2">
        <v>-2.46252</v>
      </c>
      <c r="Z74" s="2" t="s">
        <v>307</v>
      </c>
      <c r="AA74" s="2" t="s">
        <v>307</v>
      </c>
      <c r="AB74" s="2">
        <v>367</v>
      </c>
    </row>
    <row r="75" spans="1:28" x14ac:dyDescent="0.2">
      <c r="A75" s="1" t="s">
        <v>312</v>
      </c>
      <c r="B75" s="2">
        <v>0</v>
      </c>
      <c r="C75" s="2">
        <v>0</v>
      </c>
      <c r="D75" s="2">
        <v>0</v>
      </c>
      <c r="E75" s="2">
        <f t="shared" si="4"/>
        <v>0</v>
      </c>
      <c r="F75" s="2">
        <v>25.096499999999999</v>
      </c>
      <c r="G75" s="2">
        <v>25.104700000000001</v>
      </c>
      <c r="H75" s="2">
        <v>25.178699999999999</v>
      </c>
      <c r="I75" s="2">
        <f t="shared" si="5"/>
        <v>25.126633333333331</v>
      </c>
      <c r="J75" s="2" t="s">
        <v>26</v>
      </c>
      <c r="K75" s="2">
        <v>8</v>
      </c>
      <c r="L75" s="2">
        <v>8</v>
      </c>
      <c r="M75" s="2">
        <v>8</v>
      </c>
      <c r="N75" s="2">
        <v>17.2</v>
      </c>
      <c r="O75" s="2">
        <v>17.2</v>
      </c>
      <c r="P75" s="2">
        <v>17.2</v>
      </c>
      <c r="Q75" s="2">
        <v>58.951000000000001</v>
      </c>
      <c r="R75" s="2">
        <v>0</v>
      </c>
      <c r="S75" s="2">
        <v>17.454999999999998</v>
      </c>
      <c r="T75" s="2">
        <v>125380000</v>
      </c>
      <c r="U75" s="2">
        <v>13</v>
      </c>
      <c r="V75" s="2">
        <v>2.8361999999999998</v>
      </c>
      <c r="W75" s="2">
        <v>0</v>
      </c>
      <c r="X75" s="2">
        <v>-1.86598</v>
      </c>
      <c r="Y75" s="2">
        <v>-3.11314</v>
      </c>
      <c r="Z75" s="2" t="s">
        <v>311</v>
      </c>
      <c r="AA75" s="2" t="s">
        <v>311</v>
      </c>
      <c r="AB75" s="2">
        <v>176</v>
      </c>
    </row>
    <row r="76" spans="1:28" x14ac:dyDescent="0.2">
      <c r="A76" s="1" t="s">
        <v>314</v>
      </c>
      <c r="B76" s="2">
        <v>0</v>
      </c>
      <c r="C76" s="2">
        <v>0</v>
      </c>
      <c r="D76" s="2">
        <v>0</v>
      </c>
      <c r="E76" s="2">
        <f t="shared" si="4"/>
        <v>0</v>
      </c>
      <c r="F76" s="2">
        <v>25.560099999999998</v>
      </c>
      <c r="G76" s="2">
        <v>24.612200000000001</v>
      </c>
      <c r="H76" s="2">
        <v>25.5197</v>
      </c>
      <c r="I76" s="2">
        <f t="shared" si="5"/>
        <v>25.230666666666668</v>
      </c>
      <c r="J76" s="2" t="s">
        <v>26</v>
      </c>
      <c r="K76" s="2">
        <v>6</v>
      </c>
      <c r="L76" s="2">
        <v>6</v>
      </c>
      <c r="M76" s="2">
        <v>6</v>
      </c>
      <c r="N76" s="2">
        <v>16.5</v>
      </c>
      <c r="O76" s="2">
        <v>16.5</v>
      </c>
      <c r="P76" s="2">
        <v>16.5</v>
      </c>
      <c r="Q76" s="2">
        <v>45.530999999999999</v>
      </c>
      <c r="R76" s="2">
        <v>0</v>
      </c>
      <c r="S76" s="2">
        <v>26.581</v>
      </c>
      <c r="T76" s="2">
        <v>131770000</v>
      </c>
      <c r="U76" s="2">
        <v>11</v>
      </c>
      <c r="V76" s="2">
        <v>1.3451500000000001</v>
      </c>
      <c r="W76" s="2">
        <v>4.6236599999999999E-3</v>
      </c>
      <c r="X76" s="2">
        <v>-1.83142</v>
      </c>
      <c r="Y76" s="2">
        <v>-1.6859599999999999</v>
      </c>
      <c r="Z76" s="2" t="s">
        <v>313</v>
      </c>
      <c r="AA76" s="2" t="s">
        <v>313</v>
      </c>
      <c r="AB76" s="2">
        <v>959</v>
      </c>
    </row>
    <row r="77" spans="1:28" x14ac:dyDescent="0.2">
      <c r="A77" s="1" t="s">
        <v>317</v>
      </c>
      <c r="B77" s="2">
        <v>0</v>
      </c>
      <c r="C77" s="2">
        <v>0</v>
      </c>
      <c r="D77" s="2">
        <v>0</v>
      </c>
      <c r="E77" s="2">
        <f t="shared" si="4"/>
        <v>0</v>
      </c>
      <c r="F77" s="2">
        <v>24.979099999999999</v>
      </c>
      <c r="G77" s="2">
        <v>24.555099999999999</v>
      </c>
      <c r="H77" s="2">
        <v>24.771699999999999</v>
      </c>
      <c r="I77" s="2">
        <f t="shared" si="5"/>
        <v>24.76863333333333</v>
      </c>
      <c r="J77" s="2" t="s">
        <v>26</v>
      </c>
      <c r="K77" s="2">
        <v>5</v>
      </c>
      <c r="L77" s="2">
        <v>5</v>
      </c>
      <c r="M77" s="2">
        <v>5</v>
      </c>
      <c r="N77" s="2">
        <v>18.2</v>
      </c>
      <c r="O77" s="2">
        <v>18.2</v>
      </c>
      <c r="P77" s="2">
        <v>18.2</v>
      </c>
      <c r="Q77" s="2">
        <v>37.655000000000001</v>
      </c>
      <c r="R77" s="2">
        <v>0</v>
      </c>
      <c r="S77" s="2">
        <v>29.138999999999999</v>
      </c>
      <c r="T77" s="2">
        <v>101280000</v>
      </c>
      <c r="U77" s="2">
        <v>12</v>
      </c>
      <c r="V77" s="2">
        <v>1.31403</v>
      </c>
      <c r="W77" s="2">
        <v>4.4791700000000002E-3</v>
      </c>
      <c r="X77" s="2">
        <v>-1.8177399999999999</v>
      </c>
      <c r="Y77" s="2">
        <v>-1.87582</v>
      </c>
      <c r="Z77" s="2" t="s">
        <v>315</v>
      </c>
      <c r="AA77" s="2" t="s">
        <v>316</v>
      </c>
      <c r="AB77" s="2">
        <v>1320</v>
      </c>
    </row>
    <row r="78" spans="1:28" x14ac:dyDescent="0.2">
      <c r="A78" s="1" t="s">
        <v>319</v>
      </c>
      <c r="B78" s="2">
        <v>0</v>
      </c>
      <c r="C78" s="2">
        <v>0</v>
      </c>
      <c r="D78" s="2">
        <v>0</v>
      </c>
      <c r="E78" s="2">
        <f t="shared" si="4"/>
        <v>0</v>
      </c>
      <c r="F78" s="2">
        <v>23.795999999999999</v>
      </c>
      <c r="G78" s="2">
        <v>23.7135</v>
      </c>
      <c r="H78" s="2">
        <v>23.7666</v>
      </c>
      <c r="I78" s="2">
        <f t="shared" si="5"/>
        <v>23.758700000000001</v>
      </c>
      <c r="J78" s="2" t="s">
        <v>26</v>
      </c>
      <c r="K78" s="2">
        <v>4</v>
      </c>
      <c r="L78" s="2">
        <v>4</v>
      </c>
      <c r="M78" s="2">
        <v>4</v>
      </c>
      <c r="N78" s="2">
        <v>10</v>
      </c>
      <c r="O78" s="2">
        <v>10</v>
      </c>
      <c r="P78" s="2">
        <v>10</v>
      </c>
      <c r="Q78" s="2">
        <v>62.292999999999999</v>
      </c>
      <c r="R78" s="2">
        <v>0</v>
      </c>
      <c r="S78" s="2">
        <v>13.221</v>
      </c>
      <c r="T78" s="2">
        <v>44820000</v>
      </c>
      <c r="U78" s="2">
        <v>8</v>
      </c>
      <c r="V78" s="2">
        <v>1.7350699999999999</v>
      </c>
      <c r="W78" s="2">
        <v>2.1910800000000002E-3</v>
      </c>
      <c r="X78" s="2">
        <v>-1.81732</v>
      </c>
      <c r="Y78" s="2">
        <v>-2.4031400000000001</v>
      </c>
      <c r="Z78" s="2" t="s">
        <v>318</v>
      </c>
      <c r="AA78" s="2" t="s">
        <v>318</v>
      </c>
      <c r="AB78" s="2">
        <v>1009</v>
      </c>
    </row>
    <row r="79" spans="1:28" x14ac:dyDescent="0.2">
      <c r="A79" s="1" t="s">
        <v>327</v>
      </c>
      <c r="B79" s="2">
        <v>0</v>
      </c>
      <c r="C79" s="2">
        <v>0</v>
      </c>
      <c r="D79" s="2">
        <v>0</v>
      </c>
      <c r="E79" s="2">
        <f t="shared" si="4"/>
        <v>0</v>
      </c>
      <c r="F79" s="2">
        <v>23.6342</v>
      </c>
      <c r="G79" s="2">
        <v>23.864999999999998</v>
      </c>
      <c r="H79" s="2">
        <v>23.867899999999999</v>
      </c>
      <c r="I79" s="2">
        <f t="shared" si="5"/>
        <v>23.789033333333332</v>
      </c>
      <c r="J79" s="2" t="s">
        <v>26</v>
      </c>
      <c r="K79" s="2">
        <v>5</v>
      </c>
      <c r="L79" s="2">
        <v>5</v>
      </c>
      <c r="M79" s="2">
        <v>5</v>
      </c>
      <c r="N79" s="2">
        <v>17.899999999999999</v>
      </c>
      <c r="O79" s="2">
        <v>17.899999999999999</v>
      </c>
      <c r="P79" s="2">
        <v>17.899999999999999</v>
      </c>
      <c r="Q79" s="2">
        <v>40.968000000000004</v>
      </c>
      <c r="R79" s="2">
        <v>0</v>
      </c>
      <c r="S79" s="2">
        <v>13.849</v>
      </c>
      <c r="T79" s="2">
        <v>53841000</v>
      </c>
      <c r="U79" s="2">
        <v>15</v>
      </c>
      <c r="V79" s="2">
        <v>1.9015599999999999</v>
      </c>
      <c r="W79" s="2">
        <v>2.3087200000000002E-3</v>
      </c>
      <c r="X79" s="2">
        <v>-1.72096</v>
      </c>
      <c r="Y79" s="2">
        <v>-2.2866200000000001</v>
      </c>
      <c r="Z79" s="2" t="s">
        <v>326</v>
      </c>
      <c r="AA79" s="2" t="s">
        <v>326</v>
      </c>
      <c r="AB79" s="2">
        <v>790</v>
      </c>
    </row>
    <row r="80" spans="1:28" x14ac:dyDescent="0.2">
      <c r="A80" s="1" t="s">
        <v>329</v>
      </c>
      <c r="B80" s="2">
        <v>0</v>
      </c>
      <c r="C80" s="2">
        <v>0</v>
      </c>
      <c r="D80" s="2">
        <v>0</v>
      </c>
      <c r="E80" s="2">
        <f t="shared" si="4"/>
        <v>0</v>
      </c>
      <c r="F80" s="2">
        <v>25.148099999999999</v>
      </c>
      <c r="G80" s="2">
        <v>24.662299999999998</v>
      </c>
      <c r="H80" s="2">
        <v>25.358899999999998</v>
      </c>
      <c r="I80" s="2">
        <f t="shared" si="5"/>
        <v>25.056433333333331</v>
      </c>
      <c r="J80" s="2" t="s">
        <v>26</v>
      </c>
      <c r="K80" s="2">
        <v>9</v>
      </c>
      <c r="L80" s="2">
        <v>9</v>
      </c>
      <c r="M80" s="2">
        <v>9</v>
      </c>
      <c r="N80" s="2">
        <v>11.2</v>
      </c>
      <c r="O80" s="2">
        <v>11.2</v>
      </c>
      <c r="P80" s="2">
        <v>11.2</v>
      </c>
      <c r="Q80" s="2">
        <v>117.85</v>
      </c>
      <c r="R80" s="2">
        <v>0</v>
      </c>
      <c r="S80" s="2">
        <v>38.497</v>
      </c>
      <c r="T80" s="2">
        <v>125160000</v>
      </c>
      <c r="U80" s="2">
        <v>17</v>
      </c>
      <c r="V80" s="2">
        <v>2.2514500000000002</v>
      </c>
      <c r="W80" s="2">
        <v>1.0333300000000001E-3</v>
      </c>
      <c r="X80" s="2">
        <v>-1.7081299999999999</v>
      </c>
      <c r="Y80" s="2">
        <v>-2.3411499999999998</v>
      </c>
      <c r="Z80" s="2" t="s">
        <v>328</v>
      </c>
      <c r="AA80" s="2" t="s">
        <v>328</v>
      </c>
      <c r="AB80" s="2">
        <v>438</v>
      </c>
    </row>
    <row r="81" spans="1:28" x14ac:dyDescent="0.2">
      <c r="A81" s="1" t="s">
        <v>340</v>
      </c>
      <c r="B81" s="2">
        <v>0</v>
      </c>
      <c r="C81" s="2">
        <v>0</v>
      </c>
      <c r="D81" s="2">
        <v>0</v>
      </c>
      <c r="E81" s="2">
        <f t="shared" si="4"/>
        <v>0</v>
      </c>
      <c r="F81" s="2">
        <v>24.538699999999999</v>
      </c>
      <c r="G81" s="2">
        <v>24.9192</v>
      </c>
      <c r="H81" s="2">
        <v>24.918099999999999</v>
      </c>
      <c r="I81" s="2">
        <f t="shared" si="5"/>
        <v>24.791999999999998</v>
      </c>
      <c r="J81" s="2" t="s">
        <v>26</v>
      </c>
      <c r="K81" s="2">
        <v>12</v>
      </c>
      <c r="L81" s="2">
        <v>12</v>
      </c>
      <c r="M81" s="2">
        <v>8</v>
      </c>
      <c r="N81" s="2">
        <v>18.399999999999999</v>
      </c>
      <c r="O81" s="2">
        <v>18.399999999999999</v>
      </c>
      <c r="P81" s="2">
        <v>13.1</v>
      </c>
      <c r="Q81" s="2">
        <v>104.85</v>
      </c>
      <c r="R81" s="2">
        <v>0</v>
      </c>
      <c r="S81" s="2">
        <v>32.412999999999997</v>
      </c>
      <c r="T81" s="2">
        <v>99421000</v>
      </c>
      <c r="U81" s="2">
        <v>19</v>
      </c>
      <c r="V81" s="2">
        <v>3.0245899999999999</v>
      </c>
      <c r="W81" s="2">
        <v>0</v>
      </c>
      <c r="X81" s="2">
        <v>-1.65693</v>
      </c>
      <c r="Y81" s="2">
        <v>-2.4090199999999999</v>
      </c>
      <c r="Z81" s="2" t="s">
        <v>338</v>
      </c>
      <c r="AA81" s="2" t="s">
        <v>339</v>
      </c>
      <c r="AB81" s="2">
        <v>166</v>
      </c>
    </row>
    <row r="82" spans="1:28" x14ac:dyDescent="0.2">
      <c r="A82" s="1" t="s">
        <v>344</v>
      </c>
      <c r="B82" s="2">
        <v>0</v>
      </c>
      <c r="C82" s="2">
        <v>0</v>
      </c>
      <c r="D82" s="2">
        <v>0</v>
      </c>
      <c r="E82" s="2">
        <f t="shared" si="4"/>
        <v>0</v>
      </c>
      <c r="F82" s="2">
        <v>23.721900000000002</v>
      </c>
      <c r="G82" s="2">
        <v>24.3932</v>
      </c>
      <c r="H82" s="2">
        <v>24.369</v>
      </c>
      <c r="I82" s="2">
        <f t="shared" si="5"/>
        <v>24.161366666666666</v>
      </c>
      <c r="J82" s="2" t="s">
        <v>26</v>
      </c>
      <c r="K82" s="2">
        <v>11</v>
      </c>
      <c r="L82" s="2">
        <v>11</v>
      </c>
      <c r="M82" s="2">
        <v>11</v>
      </c>
      <c r="N82" s="2">
        <v>12.7</v>
      </c>
      <c r="O82" s="2">
        <v>12.7</v>
      </c>
      <c r="P82" s="2">
        <v>12.7</v>
      </c>
      <c r="Q82" s="2">
        <v>113.68</v>
      </c>
      <c r="R82" s="2">
        <v>0</v>
      </c>
      <c r="S82" s="2">
        <v>22.234999999999999</v>
      </c>
      <c r="T82" s="2">
        <v>53544000</v>
      </c>
      <c r="U82" s="2">
        <v>15</v>
      </c>
      <c r="V82" s="2">
        <v>1.51231</v>
      </c>
      <c r="W82" s="2">
        <v>4.0869599999999997E-3</v>
      </c>
      <c r="X82" s="2">
        <v>-1.64618</v>
      </c>
      <c r="Y82" s="2">
        <v>-1.7452799999999999</v>
      </c>
      <c r="Z82" s="2" t="s">
        <v>343</v>
      </c>
      <c r="AA82" s="2" t="s">
        <v>343</v>
      </c>
      <c r="AB82" s="2">
        <v>196</v>
      </c>
    </row>
    <row r="83" spans="1:28" x14ac:dyDescent="0.2">
      <c r="A83" s="1" t="s">
        <v>346</v>
      </c>
      <c r="B83" s="2">
        <v>0</v>
      </c>
      <c r="C83" s="2">
        <v>0</v>
      </c>
      <c r="D83" s="2">
        <v>0</v>
      </c>
      <c r="E83" s="2">
        <f t="shared" si="4"/>
        <v>0</v>
      </c>
      <c r="F83" s="2">
        <v>24.701899999999998</v>
      </c>
      <c r="G83" s="2">
        <v>24.0718</v>
      </c>
      <c r="H83" s="2">
        <v>24.244199999999999</v>
      </c>
      <c r="I83" s="2">
        <f t="shared" si="5"/>
        <v>24.339299999999998</v>
      </c>
      <c r="J83" s="2" t="s">
        <v>26</v>
      </c>
      <c r="K83" s="2">
        <v>7</v>
      </c>
      <c r="L83" s="2">
        <v>7</v>
      </c>
      <c r="M83" s="2">
        <v>7</v>
      </c>
      <c r="N83" s="2">
        <v>10.3</v>
      </c>
      <c r="O83" s="2">
        <v>10.3</v>
      </c>
      <c r="P83" s="2">
        <v>10.3</v>
      </c>
      <c r="Q83" s="2">
        <v>96.022000000000006</v>
      </c>
      <c r="R83" s="2">
        <v>0</v>
      </c>
      <c r="S83" s="2">
        <v>15.763999999999999</v>
      </c>
      <c r="T83" s="2">
        <v>60150000</v>
      </c>
      <c r="U83" s="2">
        <v>11</v>
      </c>
      <c r="V83" s="2">
        <v>2.4001700000000001</v>
      </c>
      <c r="W83" s="2">
        <v>1.0508500000000001E-3</v>
      </c>
      <c r="X83" s="2">
        <v>-1.63551</v>
      </c>
      <c r="Y83" s="2">
        <v>-2.2843800000000001</v>
      </c>
      <c r="Z83" s="2" t="s">
        <v>345</v>
      </c>
      <c r="AA83" s="2" t="s">
        <v>345</v>
      </c>
      <c r="AB83" s="2">
        <v>1211</v>
      </c>
    </row>
    <row r="84" spans="1:28" x14ac:dyDescent="0.2">
      <c r="A84" s="1" t="s">
        <v>350</v>
      </c>
      <c r="B84" s="2">
        <v>0</v>
      </c>
      <c r="C84" s="2">
        <v>0</v>
      </c>
      <c r="D84" s="2">
        <v>0</v>
      </c>
      <c r="E84" s="2">
        <f t="shared" si="4"/>
        <v>0</v>
      </c>
      <c r="F84" s="2">
        <v>25.510899999999999</v>
      </c>
      <c r="G84" s="2">
        <v>25.1464</v>
      </c>
      <c r="H84" s="2">
        <v>24.606000000000002</v>
      </c>
      <c r="I84" s="2">
        <f t="shared" si="5"/>
        <v>25.087766666666667</v>
      </c>
      <c r="J84" s="2" t="s">
        <v>26</v>
      </c>
      <c r="K84" s="2">
        <v>4</v>
      </c>
      <c r="L84" s="2">
        <v>4</v>
      </c>
      <c r="M84" s="2">
        <v>4</v>
      </c>
      <c r="N84" s="2">
        <v>3</v>
      </c>
      <c r="O84" s="2">
        <v>3</v>
      </c>
      <c r="P84" s="2">
        <v>3</v>
      </c>
      <c r="Q84" s="2">
        <v>119.91</v>
      </c>
      <c r="R84" s="2">
        <v>0</v>
      </c>
      <c r="S84" s="2">
        <v>24.702000000000002</v>
      </c>
      <c r="T84" s="2">
        <v>115330000</v>
      </c>
      <c r="U84" s="2">
        <v>11</v>
      </c>
      <c r="V84" s="2">
        <v>1.2017</v>
      </c>
      <c r="W84" s="2">
        <v>9.8617500000000007E-3</v>
      </c>
      <c r="X84" s="2">
        <v>-1.59816</v>
      </c>
      <c r="Y84" s="2">
        <v>-1.51108</v>
      </c>
      <c r="Z84" s="2" t="s">
        <v>349</v>
      </c>
      <c r="AA84" s="2" t="s">
        <v>349</v>
      </c>
      <c r="AB84" s="2">
        <v>1625</v>
      </c>
    </row>
    <row r="85" spans="1:28" x14ac:dyDescent="0.2">
      <c r="A85" s="1" t="s">
        <v>361</v>
      </c>
      <c r="B85" s="2">
        <v>0</v>
      </c>
      <c r="C85" s="2">
        <v>0</v>
      </c>
      <c r="D85" s="2">
        <v>0</v>
      </c>
      <c r="E85" s="2">
        <f t="shared" si="4"/>
        <v>0</v>
      </c>
      <c r="F85" s="2">
        <v>24.6586</v>
      </c>
      <c r="G85" s="2">
        <v>24.2866</v>
      </c>
      <c r="H85" s="2">
        <v>24.244900000000001</v>
      </c>
      <c r="I85" s="2">
        <f t="shared" si="5"/>
        <v>24.396699999999999</v>
      </c>
      <c r="J85" s="2" t="s">
        <v>26</v>
      </c>
      <c r="K85" s="2">
        <v>4</v>
      </c>
      <c r="L85" s="2">
        <v>4</v>
      </c>
      <c r="M85" s="2">
        <v>4</v>
      </c>
      <c r="N85" s="2">
        <v>8.6999999999999993</v>
      </c>
      <c r="O85" s="2">
        <v>8.6999999999999993</v>
      </c>
      <c r="P85" s="2">
        <v>8.6999999999999993</v>
      </c>
      <c r="Q85" s="2">
        <v>72.691000000000003</v>
      </c>
      <c r="R85" s="2">
        <v>0</v>
      </c>
      <c r="S85" s="2">
        <v>18.692</v>
      </c>
      <c r="T85" s="2">
        <v>68701000</v>
      </c>
      <c r="U85" s="2">
        <v>8</v>
      </c>
      <c r="V85" s="2">
        <v>0.91992499999999999</v>
      </c>
      <c r="W85" s="2">
        <v>2.1164800000000001E-2</v>
      </c>
      <c r="X85" s="2">
        <v>-1.5252399999999999</v>
      </c>
      <c r="Y85" s="2">
        <v>-1.3684799999999999</v>
      </c>
      <c r="Z85" s="2" t="s">
        <v>360</v>
      </c>
      <c r="AA85" s="2" t="s">
        <v>360</v>
      </c>
      <c r="AB85" s="2">
        <v>507</v>
      </c>
    </row>
    <row r="86" spans="1:28" x14ac:dyDescent="0.2">
      <c r="A86" s="1" t="s">
        <v>365</v>
      </c>
      <c r="B86" s="2">
        <v>0</v>
      </c>
      <c r="C86" s="2">
        <v>0</v>
      </c>
      <c r="D86" s="2">
        <v>0</v>
      </c>
      <c r="E86" s="2">
        <f t="shared" si="4"/>
        <v>0</v>
      </c>
      <c r="F86" s="2">
        <v>25.157399999999999</v>
      </c>
      <c r="G86" s="2">
        <v>24.161200000000001</v>
      </c>
      <c r="H86" s="2">
        <v>24.1904</v>
      </c>
      <c r="I86" s="2">
        <f t="shared" si="5"/>
        <v>24.503</v>
      </c>
      <c r="J86" s="2" t="s">
        <v>26</v>
      </c>
      <c r="K86" s="2">
        <v>3</v>
      </c>
      <c r="L86" s="2">
        <v>3</v>
      </c>
      <c r="M86" s="2">
        <v>3</v>
      </c>
      <c r="N86" s="2">
        <v>15.9</v>
      </c>
      <c r="O86" s="2">
        <v>15.9</v>
      </c>
      <c r="P86" s="2">
        <v>15.9</v>
      </c>
      <c r="Q86" s="2">
        <v>19.529</v>
      </c>
      <c r="R86" s="2">
        <v>0</v>
      </c>
      <c r="S86" s="2">
        <v>32.006999999999998</v>
      </c>
      <c r="T86" s="2">
        <v>79244000</v>
      </c>
      <c r="U86" s="2">
        <v>10</v>
      </c>
      <c r="V86" s="2">
        <v>1.3616600000000001</v>
      </c>
      <c r="W86" s="2">
        <v>7.4202900000000004E-3</v>
      </c>
      <c r="X86" s="2">
        <v>-1.51501</v>
      </c>
      <c r="Y86" s="2">
        <v>-1.4963200000000001</v>
      </c>
      <c r="Z86" s="2" t="s">
        <v>364</v>
      </c>
      <c r="AA86" s="2" t="s">
        <v>364</v>
      </c>
      <c r="AB86" s="2">
        <v>601</v>
      </c>
    </row>
    <row r="87" spans="1:28" x14ac:dyDescent="0.2">
      <c r="A87" s="1" t="s">
        <v>367</v>
      </c>
      <c r="B87" s="2">
        <v>0</v>
      </c>
      <c r="C87" s="2">
        <v>0</v>
      </c>
      <c r="D87" s="2">
        <v>0</v>
      </c>
      <c r="E87" s="2">
        <f t="shared" si="4"/>
        <v>0</v>
      </c>
      <c r="F87" s="2">
        <v>24.505400000000002</v>
      </c>
      <c r="G87" s="2">
        <v>24.5931</v>
      </c>
      <c r="H87" s="2">
        <v>24.796099999999999</v>
      </c>
      <c r="I87" s="2">
        <f t="shared" si="5"/>
        <v>24.631533333333334</v>
      </c>
      <c r="J87" s="2" t="s">
        <v>26</v>
      </c>
      <c r="K87" s="2">
        <v>3</v>
      </c>
      <c r="L87" s="2">
        <v>3</v>
      </c>
      <c r="M87" s="2">
        <v>3</v>
      </c>
      <c r="N87" s="2">
        <v>33</v>
      </c>
      <c r="O87" s="2">
        <v>33</v>
      </c>
      <c r="P87" s="2">
        <v>33</v>
      </c>
      <c r="Q87" s="2">
        <v>12.473000000000001</v>
      </c>
      <c r="R87" s="2">
        <v>0</v>
      </c>
      <c r="S87" s="2">
        <v>13.706</v>
      </c>
      <c r="T87" s="2">
        <v>82715000</v>
      </c>
      <c r="U87" s="2">
        <v>8</v>
      </c>
      <c r="V87" s="2">
        <v>1.2447900000000001</v>
      </c>
      <c r="W87" s="2">
        <v>1.11818E-2</v>
      </c>
      <c r="X87" s="2">
        <v>-1.4747300000000001</v>
      </c>
      <c r="Y87" s="2">
        <v>-1.64202</v>
      </c>
      <c r="Z87" s="2" t="s">
        <v>366</v>
      </c>
      <c r="AA87" s="2" t="s">
        <v>366</v>
      </c>
      <c r="AB87" s="2">
        <v>983</v>
      </c>
    </row>
    <row r="88" spans="1:28" x14ac:dyDescent="0.2">
      <c r="A88" s="1" t="s">
        <v>382</v>
      </c>
      <c r="B88" s="2">
        <v>0</v>
      </c>
      <c r="C88" s="2">
        <v>0</v>
      </c>
      <c r="D88" s="2">
        <v>0</v>
      </c>
      <c r="E88" s="2">
        <f t="shared" si="4"/>
        <v>0</v>
      </c>
      <c r="F88" s="2">
        <v>23.7041</v>
      </c>
      <c r="G88" s="2">
        <v>23.737100000000002</v>
      </c>
      <c r="H88" s="2">
        <v>22.9772</v>
      </c>
      <c r="I88" s="2">
        <f t="shared" si="5"/>
        <v>23.472800000000003</v>
      </c>
      <c r="J88" s="2" t="s">
        <v>26</v>
      </c>
      <c r="K88" s="2">
        <v>5</v>
      </c>
      <c r="L88" s="2">
        <v>5</v>
      </c>
      <c r="M88" s="2">
        <v>5</v>
      </c>
      <c r="N88" s="2">
        <v>5.0999999999999996</v>
      </c>
      <c r="O88" s="2">
        <v>5.0999999999999996</v>
      </c>
      <c r="P88" s="2">
        <v>5.0999999999999996</v>
      </c>
      <c r="Q88" s="2">
        <v>125.97</v>
      </c>
      <c r="R88" s="2">
        <v>0</v>
      </c>
      <c r="S88" s="2">
        <v>27.285</v>
      </c>
      <c r="T88" s="2">
        <v>35040000</v>
      </c>
      <c r="U88" s="2">
        <v>9</v>
      </c>
      <c r="V88" s="2">
        <v>1.8187500000000001</v>
      </c>
      <c r="W88" s="2">
        <v>4.5744699999999998E-3</v>
      </c>
      <c r="X88" s="2">
        <v>-1.3287500000000001</v>
      </c>
      <c r="Y88" s="2">
        <v>-1.6302700000000001</v>
      </c>
      <c r="Z88" s="2" t="s">
        <v>381</v>
      </c>
      <c r="AA88" s="2" t="s">
        <v>381</v>
      </c>
      <c r="AB88" s="2">
        <v>219</v>
      </c>
    </row>
    <row r="89" spans="1:28" x14ac:dyDescent="0.2">
      <c r="A89" s="1" t="s">
        <v>386</v>
      </c>
      <c r="B89" s="2">
        <v>0</v>
      </c>
      <c r="C89" s="2">
        <v>0</v>
      </c>
      <c r="D89" s="2">
        <v>0</v>
      </c>
      <c r="E89" s="2">
        <f t="shared" si="4"/>
        <v>0</v>
      </c>
      <c r="F89" s="2">
        <v>23.9773</v>
      </c>
      <c r="G89" s="2">
        <v>23.704599999999999</v>
      </c>
      <c r="H89" s="2">
        <v>24.253799999999998</v>
      </c>
      <c r="I89" s="2">
        <f t="shared" si="5"/>
        <v>23.978566666666666</v>
      </c>
      <c r="J89" s="2" t="s">
        <v>26</v>
      </c>
      <c r="K89" s="2">
        <v>3</v>
      </c>
      <c r="L89" s="2">
        <v>3</v>
      </c>
      <c r="M89" s="2">
        <v>3</v>
      </c>
      <c r="N89" s="2">
        <v>12.1</v>
      </c>
      <c r="O89" s="2">
        <v>12.1</v>
      </c>
      <c r="P89" s="2">
        <v>12.1</v>
      </c>
      <c r="Q89" s="2">
        <v>22.085999999999999</v>
      </c>
      <c r="R89" s="2">
        <v>0</v>
      </c>
      <c r="S89" s="2">
        <v>8.4053000000000004</v>
      </c>
      <c r="T89" s="2">
        <v>51543000</v>
      </c>
      <c r="U89" s="2">
        <v>8</v>
      </c>
      <c r="V89" s="2">
        <v>2.44068</v>
      </c>
      <c r="W89" s="2">
        <v>2.1635199999999999E-3</v>
      </c>
      <c r="X89" s="2">
        <v>-1.3214999999999999</v>
      </c>
      <c r="Y89" s="2">
        <v>-1.84941</v>
      </c>
      <c r="Z89" s="2" t="s">
        <v>385</v>
      </c>
      <c r="AA89" s="2" t="s">
        <v>385</v>
      </c>
      <c r="AB89" s="2">
        <v>495</v>
      </c>
    </row>
    <row r="90" spans="1:28" x14ac:dyDescent="0.2">
      <c r="A90" s="1" t="s">
        <v>394</v>
      </c>
      <c r="B90" s="2">
        <v>0</v>
      </c>
      <c r="C90" s="2">
        <v>0</v>
      </c>
      <c r="D90" s="2">
        <v>0</v>
      </c>
      <c r="E90" s="2">
        <f t="shared" si="4"/>
        <v>0</v>
      </c>
      <c r="F90" s="2">
        <v>24.151800000000001</v>
      </c>
      <c r="G90" s="2">
        <v>24.0947</v>
      </c>
      <c r="H90" s="2">
        <v>24.4757</v>
      </c>
      <c r="I90" s="2">
        <f t="shared" si="5"/>
        <v>24.240733333333335</v>
      </c>
      <c r="J90" s="2" t="s">
        <v>26</v>
      </c>
      <c r="K90" s="2">
        <v>5</v>
      </c>
      <c r="L90" s="2">
        <v>5</v>
      </c>
      <c r="M90" s="2">
        <v>5</v>
      </c>
      <c r="N90" s="2">
        <v>13.6</v>
      </c>
      <c r="O90" s="2">
        <v>13.6</v>
      </c>
      <c r="P90" s="2">
        <v>13.6</v>
      </c>
      <c r="Q90" s="2">
        <v>49.512</v>
      </c>
      <c r="R90" s="2">
        <v>0</v>
      </c>
      <c r="S90" s="2">
        <v>11.737</v>
      </c>
      <c r="T90" s="2">
        <v>66302000</v>
      </c>
      <c r="U90" s="2">
        <v>6</v>
      </c>
      <c r="V90" s="2">
        <v>1.2181999999999999</v>
      </c>
      <c r="W90" s="2">
        <v>1.9301599999999999E-2</v>
      </c>
      <c r="X90" s="2">
        <v>-1.1507400000000001</v>
      </c>
      <c r="Y90" s="2">
        <v>-1.3504700000000001</v>
      </c>
      <c r="Z90" s="2" t="s">
        <v>393</v>
      </c>
      <c r="AA90" s="2" t="s">
        <v>393</v>
      </c>
      <c r="AB90" s="2">
        <v>130</v>
      </c>
    </row>
    <row r="91" spans="1:28" x14ac:dyDescent="0.2">
      <c r="A91" s="1" t="s">
        <v>398</v>
      </c>
      <c r="B91" s="2">
        <v>0</v>
      </c>
      <c r="C91" s="2">
        <v>0</v>
      </c>
      <c r="D91" s="2">
        <v>0</v>
      </c>
      <c r="E91" s="2">
        <f t="shared" si="4"/>
        <v>0</v>
      </c>
      <c r="F91" s="2">
        <v>23.972899999999999</v>
      </c>
      <c r="G91" s="2">
        <v>23.899799999999999</v>
      </c>
      <c r="H91" s="2">
        <v>24.3522</v>
      </c>
      <c r="I91" s="2">
        <f t="shared" si="5"/>
        <v>24.074966666666665</v>
      </c>
      <c r="J91" s="2" t="s">
        <v>26</v>
      </c>
      <c r="K91" s="2">
        <v>5</v>
      </c>
      <c r="L91" s="2">
        <v>5</v>
      </c>
      <c r="M91" s="2">
        <v>5</v>
      </c>
      <c r="N91" s="2">
        <v>8.8000000000000007</v>
      </c>
      <c r="O91" s="2">
        <v>8.8000000000000007</v>
      </c>
      <c r="P91" s="2">
        <v>8.8000000000000007</v>
      </c>
      <c r="Q91" s="2">
        <v>75.378</v>
      </c>
      <c r="R91" s="2">
        <v>0</v>
      </c>
      <c r="S91" s="2">
        <v>11.077</v>
      </c>
      <c r="T91" s="2">
        <v>68683000</v>
      </c>
      <c r="U91" s="2">
        <v>11</v>
      </c>
      <c r="V91" s="2">
        <v>1.2249300000000001</v>
      </c>
      <c r="W91" s="2">
        <v>2.0298E-2</v>
      </c>
      <c r="X91" s="2">
        <v>-1.1294900000000001</v>
      </c>
      <c r="Y91" s="2">
        <v>-1.31426</v>
      </c>
      <c r="Z91" s="2" t="s">
        <v>397</v>
      </c>
      <c r="AA91" s="2" t="s">
        <v>397</v>
      </c>
      <c r="AB91" s="2">
        <v>665</v>
      </c>
    </row>
    <row r="92" spans="1:28" x14ac:dyDescent="0.2">
      <c r="A92" s="1" t="s">
        <v>416</v>
      </c>
      <c r="B92" s="2">
        <v>0</v>
      </c>
      <c r="C92" s="2">
        <v>0</v>
      </c>
      <c r="D92" s="2">
        <v>0</v>
      </c>
      <c r="E92" s="2">
        <f t="shared" si="4"/>
        <v>0</v>
      </c>
      <c r="F92" s="2">
        <v>24.300999999999998</v>
      </c>
      <c r="G92" s="2">
        <v>24.015799999999999</v>
      </c>
      <c r="H92" s="2">
        <v>24.076499999999999</v>
      </c>
      <c r="I92" s="2">
        <f t="shared" si="5"/>
        <v>24.1311</v>
      </c>
      <c r="J92" s="2" t="s">
        <v>26</v>
      </c>
      <c r="K92" s="2">
        <v>9</v>
      </c>
      <c r="L92" s="2">
        <v>9</v>
      </c>
      <c r="M92" s="2">
        <v>9</v>
      </c>
      <c r="N92" s="2">
        <v>9</v>
      </c>
      <c r="O92" s="2">
        <v>9</v>
      </c>
      <c r="P92" s="2">
        <v>9</v>
      </c>
      <c r="Q92" s="2">
        <v>118.08</v>
      </c>
      <c r="R92" s="2">
        <v>0</v>
      </c>
      <c r="S92" s="2">
        <v>19.263000000000002</v>
      </c>
      <c r="T92" s="2">
        <v>67337000</v>
      </c>
      <c r="U92" s="2">
        <v>16</v>
      </c>
      <c r="V92" s="2">
        <v>2.9463599999999999</v>
      </c>
      <c r="W92" s="2">
        <v>4.4559600000000001E-3</v>
      </c>
      <c r="X92" s="2">
        <v>-0.98449900000000001</v>
      </c>
      <c r="Y92" s="2">
        <v>-1.5968800000000001</v>
      </c>
      <c r="Z92" s="2" t="s">
        <v>415</v>
      </c>
      <c r="AA92" s="2" t="s">
        <v>415</v>
      </c>
      <c r="AB92" s="2">
        <v>1035</v>
      </c>
    </row>
    <row r="93" spans="1:28" x14ac:dyDescent="0.2">
      <c r="A93" s="1" t="s">
        <v>421</v>
      </c>
      <c r="B93" s="2">
        <v>0</v>
      </c>
      <c r="C93" s="2">
        <v>0</v>
      </c>
      <c r="D93" s="2">
        <v>0</v>
      </c>
      <c r="E93" s="2">
        <f t="shared" si="4"/>
        <v>0</v>
      </c>
      <c r="F93" s="2">
        <v>24.436199999999999</v>
      </c>
      <c r="G93" s="2">
        <v>23.734500000000001</v>
      </c>
      <c r="H93" s="2">
        <v>24.068300000000001</v>
      </c>
      <c r="I93" s="2">
        <f t="shared" si="5"/>
        <v>24.079666666666668</v>
      </c>
      <c r="J93" s="2" t="s">
        <v>26</v>
      </c>
      <c r="K93" s="2">
        <v>2</v>
      </c>
      <c r="L93" s="2">
        <v>2</v>
      </c>
      <c r="M93" s="2">
        <v>2</v>
      </c>
      <c r="N93" s="2">
        <v>9.3000000000000007</v>
      </c>
      <c r="O93" s="2">
        <v>9.3000000000000007</v>
      </c>
      <c r="P93" s="2">
        <v>9.3000000000000007</v>
      </c>
      <c r="Q93" s="2">
        <v>26.559000000000001</v>
      </c>
      <c r="R93" s="2">
        <v>0</v>
      </c>
      <c r="S93" s="2">
        <v>9.2690000000000001</v>
      </c>
      <c r="T93" s="2">
        <v>56975000</v>
      </c>
      <c r="U93" s="2">
        <v>6</v>
      </c>
      <c r="V93" s="2">
        <v>1.32657</v>
      </c>
      <c r="W93" s="2">
        <v>3.1857700000000003E-2</v>
      </c>
      <c r="X93" s="2">
        <v>-0.93771300000000002</v>
      </c>
      <c r="Y93" s="2">
        <v>-1.13741</v>
      </c>
      <c r="Z93" s="2" t="s">
        <v>420</v>
      </c>
      <c r="AA93" s="2" t="s">
        <v>420</v>
      </c>
      <c r="AB93" s="2">
        <v>430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F949-FF53-4349-B2D5-B02EB77B73CB}">
  <dimension ref="A1:AB17"/>
  <sheetViews>
    <sheetView workbookViewId="0">
      <selection sqref="A1:A1048576"/>
    </sheetView>
  </sheetViews>
  <sheetFormatPr baseColWidth="10" defaultColWidth="20.1640625" defaultRowHeight="15" x14ac:dyDescent="0.2"/>
  <cols>
    <col min="1" max="1" width="59.5" style="3" customWidth="1"/>
    <col min="2" max="16384" width="20.1640625" style="3"/>
  </cols>
  <sheetData>
    <row r="1" spans="1:28" x14ac:dyDescent="0.2">
      <c r="A1" s="1" t="s">
        <v>25</v>
      </c>
      <c r="B1" s="2" t="s">
        <v>0</v>
      </c>
      <c r="C1" s="2" t="s">
        <v>1</v>
      </c>
      <c r="D1" s="2" t="s">
        <v>2</v>
      </c>
      <c r="E1" s="2"/>
      <c r="F1" s="2" t="s">
        <v>3</v>
      </c>
      <c r="G1" s="2" t="s">
        <v>4</v>
      </c>
      <c r="H1" s="2" t="s">
        <v>5</v>
      </c>
      <c r="I1" s="2"/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</row>
    <row r="2" spans="1:28" x14ac:dyDescent="0.2">
      <c r="A2" s="1" t="s">
        <v>126</v>
      </c>
      <c r="B2" s="2">
        <v>0</v>
      </c>
      <c r="C2" s="2">
        <v>0</v>
      </c>
      <c r="D2" s="2">
        <v>0</v>
      </c>
      <c r="E2" s="2">
        <v>0</v>
      </c>
      <c r="F2" s="2">
        <v>25.653600000000001</v>
      </c>
      <c r="G2" s="2">
        <v>25.8994</v>
      </c>
      <c r="H2" s="2">
        <v>25.650600000000001</v>
      </c>
      <c r="I2" s="2">
        <v>25.734533333333331</v>
      </c>
      <c r="J2" s="2" t="s">
        <v>26</v>
      </c>
      <c r="K2" s="2">
        <v>6</v>
      </c>
      <c r="L2" s="2">
        <v>6</v>
      </c>
      <c r="M2" s="2">
        <v>6</v>
      </c>
      <c r="N2" s="2">
        <v>25.6</v>
      </c>
      <c r="O2" s="2">
        <v>25.6</v>
      </c>
      <c r="P2" s="2">
        <v>25.6</v>
      </c>
      <c r="Q2" s="2">
        <v>31.35</v>
      </c>
      <c r="R2" s="2">
        <v>0</v>
      </c>
      <c r="S2" s="2">
        <v>32.170999999999999</v>
      </c>
      <c r="T2" s="2">
        <v>189250000</v>
      </c>
      <c r="U2" s="2">
        <v>16</v>
      </c>
      <c r="V2" s="2">
        <v>3.35683</v>
      </c>
      <c r="W2" s="2">
        <v>0</v>
      </c>
      <c r="X2" s="2">
        <v>-3.4920399999999998</v>
      </c>
      <c r="Y2" s="2">
        <v>-5.0646399999999998</v>
      </c>
      <c r="Z2" s="2" t="s">
        <v>125</v>
      </c>
      <c r="AA2" s="2" t="s">
        <v>125</v>
      </c>
      <c r="AB2" s="2">
        <v>591</v>
      </c>
    </row>
    <row r="3" spans="1:28" x14ac:dyDescent="0.2">
      <c r="A3" s="1" t="s">
        <v>174</v>
      </c>
      <c r="B3" s="2">
        <v>0</v>
      </c>
      <c r="C3" s="2">
        <v>0</v>
      </c>
      <c r="D3" s="2">
        <v>0</v>
      </c>
      <c r="E3" s="2">
        <v>0</v>
      </c>
      <c r="F3" s="2">
        <v>26.748200000000001</v>
      </c>
      <c r="G3" s="2">
        <v>26.6951</v>
      </c>
      <c r="H3" s="2">
        <v>26.7927</v>
      </c>
      <c r="I3" s="2">
        <v>26.745333333333335</v>
      </c>
      <c r="J3" s="2" t="s">
        <v>26</v>
      </c>
      <c r="K3" s="2">
        <v>13</v>
      </c>
      <c r="L3" s="2">
        <v>13</v>
      </c>
      <c r="M3" s="2">
        <v>13</v>
      </c>
      <c r="N3" s="2">
        <v>28.2</v>
      </c>
      <c r="O3" s="2">
        <v>28.2</v>
      </c>
      <c r="P3" s="2">
        <v>28.2</v>
      </c>
      <c r="Q3" s="2">
        <v>71.427999999999997</v>
      </c>
      <c r="R3" s="2">
        <v>0</v>
      </c>
      <c r="S3" s="2">
        <v>75.966999999999999</v>
      </c>
      <c r="T3" s="2">
        <v>351590000</v>
      </c>
      <c r="U3" s="2">
        <v>24</v>
      </c>
      <c r="V3" s="2">
        <v>3.9919899999999999</v>
      </c>
      <c r="W3" s="2">
        <v>0</v>
      </c>
      <c r="X3" s="2">
        <v>-3.08474</v>
      </c>
      <c r="Y3" s="2">
        <v>-5.3490200000000003</v>
      </c>
      <c r="Z3" s="2" t="s">
        <v>173</v>
      </c>
      <c r="AA3" s="2" t="s">
        <v>173</v>
      </c>
      <c r="AB3" s="2">
        <v>1016</v>
      </c>
    </row>
    <row r="4" spans="1:28" x14ac:dyDescent="0.2">
      <c r="A4" s="1" t="s">
        <v>220</v>
      </c>
      <c r="B4" s="2">
        <v>0</v>
      </c>
      <c r="C4" s="2">
        <v>0</v>
      </c>
      <c r="D4" s="2">
        <v>0</v>
      </c>
      <c r="E4" s="2">
        <v>0</v>
      </c>
      <c r="F4" s="2">
        <v>25.432300000000001</v>
      </c>
      <c r="G4" s="2">
        <v>25.750299999999999</v>
      </c>
      <c r="H4" s="2">
        <v>25.715399999999999</v>
      </c>
      <c r="I4" s="2">
        <v>25.632666666666665</v>
      </c>
      <c r="J4" s="2" t="s">
        <v>26</v>
      </c>
      <c r="K4" s="2">
        <v>6</v>
      </c>
      <c r="L4" s="2">
        <v>6</v>
      </c>
      <c r="M4" s="2">
        <v>6</v>
      </c>
      <c r="N4" s="2">
        <v>15.2</v>
      </c>
      <c r="O4" s="2">
        <v>15.2</v>
      </c>
      <c r="P4" s="2">
        <v>15.2</v>
      </c>
      <c r="Q4" s="2">
        <v>70.81</v>
      </c>
      <c r="R4" s="2">
        <v>0</v>
      </c>
      <c r="S4" s="2">
        <v>45.037999999999997</v>
      </c>
      <c r="T4" s="2">
        <v>153590000</v>
      </c>
      <c r="U4" s="2">
        <v>12</v>
      </c>
      <c r="V4" s="2">
        <v>4.3510999999999997</v>
      </c>
      <c r="W4" s="2">
        <v>0</v>
      </c>
      <c r="X4" s="2">
        <v>-2.6609799999999999</v>
      </c>
      <c r="Y4" s="2">
        <v>-4.2178800000000001</v>
      </c>
      <c r="Z4" s="2" t="s">
        <v>218</v>
      </c>
      <c r="AA4" s="2" t="s">
        <v>219</v>
      </c>
      <c r="AB4" s="2">
        <v>382</v>
      </c>
    </row>
    <row r="5" spans="1:28" x14ac:dyDescent="0.2">
      <c r="A5" s="1" t="s">
        <v>250</v>
      </c>
      <c r="B5" s="2">
        <v>0</v>
      </c>
      <c r="C5" s="2">
        <v>0</v>
      </c>
      <c r="D5" s="2">
        <v>0</v>
      </c>
      <c r="E5" s="2">
        <v>0</v>
      </c>
      <c r="F5" s="2">
        <v>25.075399999999998</v>
      </c>
      <c r="G5" s="2">
        <v>25.178899999999999</v>
      </c>
      <c r="H5" s="2">
        <v>25.427600000000002</v>
      </c>
      <c r="I5" s="2">
        <v>25.2273</v>
      </c>
      <c r="J5" s="2" t="s">
        <v>26</v>
      </c>
      <c r="K5" s="2">
        <v>22</v>
      </c>
      <c r="L5" s="2">
        <v>17</v>
      </c>
      <c r="M5" s="2">
        <v>17</v>
      </c>
      <c r="N5" s="2">
        <v>9.1999999999999993</v>
      </c>
      <c r="O5" s="2">
        <v>7.8</v>
      </c>
      <c r="P5" s="2">
        <v>7.8</v>
      </c>
      <c r="Q5" s="2">
        <v>278.16000000000003</v>
      </c>
      <c r="R5" s="2">
        <v>0</v>
      </c>
      <c r="S5" s="2">
        <v>23.742999999999999</v>
      </c>
      <c r="T5" s="2">
        <v>121660000</v>
      </c>
      <c r="U5" s="2">
        <v>22</v>
      </c>
      <c r="V5" s="2">
        <v>1.48278</v>
      </c>
      <c r="W5" s="2">
        <v>2.2631600000000002E-3</v>
      </c>
      <c r="X5" s="2">
        <v>-2.3214999999999999</v>
      </c>
      <c r="Y5" s="2">
        <v>-2.3732500000000001</v>
      </c>
      <c r="Z5" s="2" t="s">
        <v>249</v>
      </c>
      <c r="AA5" s="2" t="s">
        <v>249</v>
      </c>
      <c r="AB5" s="2">
        <v>203</v>
      </c>
    </row>
    <row r="6" spans="1:28" x14ac:dyDescent="0.2">
      <c r="A6" s="1" t="s">
        <v>340</v>
      </c>
      <c r="B6" s="2">
        <v>0</v>
      </c>
      <c r="C6" s="2">
        <v>0</v>
      </c>
      <c r="D6" s="2">
        <v>0</v>
      </c>
      <c r="E6" s="2">
        <v>0</v>
      </c>
      <c r="F6" s="2">
        <v>24.538699999999999</v>
      </c>
      <c r="G6" s="2">
        <v>24.9192</v>
      </c>
      <c r="H6" s="2">
        <v>24.918099999999999</v>
      </c>
      <c r="I6" s="2">
        <v>24.791999999999998</v>
      </c>
      <c r="J6" s="2" t="s">
        <v>26</v>
      </c>
      <c r="K6" s="2">
        <v>12</v>
      </c>
      <c r="L6" s="2">
        <v>12</v>
      </c>
      <c r="M6" s="2">
        <v>8</v>
      </c>
      <c r="N6" s="2">
        <v>18.399999999999999</v>
      </c>
      <c r="O6" s="2">
        <v>18.399999999999999</v>
      </c>
      <c r="P6" s="2">
        <v>13.1</v>
      </c>
      <c r="Q6" s="2">
        <v>104.85</v>
      </c>
      <c r="R6" s="2">
        <v>0</v>
      </c>
      <c r="S6" s="2">
        <v>32.412999999999997</v>
      </c>
      <c r="T6" s="2">
        <v>99421000</v>
      </c>
      <c r="U6" s="2">
        <v>19</v>
      </c>
      <c r="V6" s="2">
        <v>3.0245899999999999</v>
      </c>
      <c r="W6" s="2">
        <v>0</v>
      </c>
      <c r="X6" s="2">
        <v>-1.65693</v>
      </c>
      <c r="Y6" s="2">
        <v>-2.4090199999999999</v>
      </c>
      <c r="Z6" s="2" t="s">
        <v>338</v>
      </c>
      <c r="AA6" s="2" t="s">
        <v>339</v>
      </c>
      <c r="AB6" s="2">
        <v>166</v>
      </c>
    </row>
    <row r="7" spans="1:28" x14ac:dyDescent="0.2">
      <c r="A7" s="1" t="s">
        <v>205</v>
      </c>
      <c r="B7" s="2">
        <v>0</v>
      </c>
      <c r="C7" s="2">
        <v>27.077999999999999</v>
      </c>
      <c r="D7" s="2">
        <v>26.288799999999998</v>
      </c>
      <c r="E7" s="2">
        <v>17.788933333333333</v>
      </c>
      <c r="F7" s="2">
        <v>28.274899999999999</v>
      </c>
      <c r="G7" s="2">
        <v>28.039400000000001</v>
      </c>
      <c r="H7" s="2">
        <v>28.3916</v>
      </c>
      <c r="I7" s="2">
        <v>28.235299999999999</v>
      </c>
      <c r="J7" s="2" t="s">
        <v>26</v>
      </c>
      <c r="K7" s="2">
        <v>20</v>
      </c>
      <c r="L7" s="2">
        <v>5</v>
      </c>
      <c r="M7" s="2">
        <v>5</v>
      </c>
      <c r="N7" s="2">
        <v>42.4</v>
      </c>
      <c r="O7" s="2">
        <v>16.399999999999999</v>
      </c>
      <c r="P7" s="2">
        <v>16.399999999999999</v>
      </c>
      <c r="Q7" s="2">
        <v>42.051000000000002</v>
      </c>
      <c r="R7" s="2">
        <v>0</v>
      </c>
      <c r="S7" s="2">
        <v>55.225999999999999</v>
      </c>
      <c r="T7" s="2">
        <v>1414800000</v>
      </c>
      <c r="U7" s="2">
        <v>21</v>
      </c>
      <c r="V7" s="2">
        <v>0.79408800000000002</v>
      </c>
      <c r="W7" s="2">
        <v>1.52759E-2</v>
      </c>
      <c r="X7" s="2">
        <v>-2.8338299999999998</v>
      </c>
      <c r="Y7" s="2">
        <v>-1.56901</v>
      </c>
      <c r="Z7" s="2" t="s">
        <v>204</v>
      </c>
      <c r="AA7" s="2" t="s">
        <v>204</v>
      </c>
      <c r="AB7" s="2">
        <v>778</v>
      </c>
    </row>
    <row r="8" spans="1:28" x14ac:dyDescent="0.2">
      <c r="A8" s="1" t="s">
        <v>354</v>
      </c>
      <c r="B8" s="2">
        <v>24.494199999999999</v>
      </c>
      <c r="C8" s="2">
        <v>25.601299999999998</v>
      </c>
      <c r="D8" s="2">
        <v>25.484400000000001</v>
      </c>
      <c r="E8" s="2">
        <v>25.193300000000004</v>
      </c>
      <c r="F8" s="2">
        <v>26.4116</v>
      </c>
      <c r="G8" s="2">
        <v>27.081800000000001</v>
      </c>
      <c r="H8" s="2">
        <v>26.731200000000001</v>
      </c>
      <c r="I8" s="2">
        <v>26.741533333333336</v>
      </c>
      <c r="J8" s="2" t="s">
        <v>26</v>
      </c>
      <c r="K8" s="2">
        <v>13</v>
      </c>
      <c r="L8" s="2">
        <v>5</v>
      </c>
      <c r="M8" s="2">
        <v>5</v>
      </c>
      <c r="N8" s="2">
        <v>38.9</v>
      </c>
      <c r="O8" s="2">
        <v>19.600000000000001</v>
      </c>
      <c r="P8" s="2">
        <v>19.600000000000001</v>
      </c>
      <c r="Q8" s="2">
        <v>32.950000000000003</v>
      </c>
      <c r="R8" s="2">
        <v>0</v>
      </c>
      <c r="S8" s="2">
        <v>55.674999999999997</v>
      </c>
      <c r="T8" s="2">
        <v>439290000</v>
      </c>
      <c r="U8" s="2">
        <v>19</v>
      </c>
      <c r="V8" s="2">
        <v>1.5412999999999999</v>
      </c>
      <c r="W8" s="2">
        <v>4.6486499999999998E-3</v>
      </c>
      <c r="X8" s="2">
        <v>-1.5482100000000001</v>
      </c>
      <c r="Y8" s="2">
        <v>-1.71837</v>
      </c>
      <c r="Z8" s="2" t="s">
        <v>353</v>
      </c>
      <c r="AA8" s="2" t="s">
        <v>353</v>
      </c>
      <c r="AB8" s="2">
        <v>314</v>
      </c>
    </row>
    <row r="9" spans="1:28" x14ac:dyDescent="0.2">
      <c r="A9" s="1" t="s">
        <v>390</v>
      </c>
      <c r="B9" s="2">
        <v>25.679500000000001</v>
      </c>
      <c r="C9" s="2">
        <v>25.630199999999999</v>
      </c>
      <c r="D9" s="2">
        <v>25.398499999999999</v>
      </c>
      <c r="E9" s="2">
        <v>25.569400000000002</v>
      </c>
      <c r="F9" s="2">
        <v>27.018899999999999</v>
      </c>
      <c r="G9" s="2">
        <v>26.363700000000001</v>
      </c>
      <c r="H9" s="2">
        <v>26.875499999999999</v>
      </c>
      <c r="I9" s="2">
        <v>26.752700000000001</v>
      </c>
      <c r="J9" s="2" t="s">
        <v>26</v>
      </c>
      <c r="K9" s="2">
        <v>8</v>
      </c>
      <c r="L9" s="2">
        <v>8</v>
      </c>
      <c r="M9" s="2">
        <v>6</v>
      </c>
      <c r="N9" s="2">
        <v>32.9</v>
      </c>
      <c r="O9" s="2">
        <v>32.9</v>
      </c>
      <c r="P9" s="2">
        <v>26.9</v>
      </c>
      <c r="Q9" s="2">
        <v>32.921999999999997</v>
      </c>
      <c r="R9" s="2">
        <v>0</v>
      </c>
      <c r="S9" s="2">
        <v>61.555999999999997</v>
      </c>
      <c r="T9" s="2">
        <v>513800000</v>
      </c>
      <c r="U9" s="2">
        <v>28</v>
      </c>
      <c r="V9" s="2">
        <v>1.8133300000000001</v>
      </c>
      <c r="W9" s="2">
        <v>6.86829E-3</v>
      </c>
      <c r="X9" s="2">
        <v>-1.18329</v>
      </c>
      <c r="Y9" s="2">
        <v>-1.6505099999999999</v>
      </c>
      <c r="Z9" s="2" t="s">
        <v>389</v>
      </c>
      <c r="AA9" s="2" t="s">
        <v>389</v>
      </c>
      <c r="AB9" s="2">
        <v>655</v>
      </c>
    </row>
    <row r="10" spans="1:28" x14ac:dyDescent="0.2">
      <c r="A10" s="1" t="s">
        <v>117</v>
      </c>
      <c r="B10" s="2">
        <v>25.1342</v>
      </c>
      <c r="C10" s="2">
        <v>26.495100000000001</v>
      </c>
      <c r="D10" s="2">
        <v>25.6557</v>
      </c>
      <c r="E10" s="2">
        <v>25.761666666666667</v>
      </c>
      <c r="F10" s="2">
        <v>29.9772</v>
      </c>
      <c r="G10" s="2">
        <v>28.599299999999999</v>
      </c>
      <c r="H10" s="2">
        <v>29.3245</v>
      </c>
      <c r="I10" s="2">
        <v>29.300333333333331</v>
      </c>
      <c r="J10" s="2" t="s">
        <v>26</v>
      </c>
      <c r="K10" s="2">
        <v>14</v>
      </c>
      <c r="L10" s="2">
        <v>14</v>
      </c>
      <c r="M10" s="2">
        <v>14</v>
      </c>
      <c r="N10" s="2">
        <v>54.8</v>
      </c>
      <c r="O10" s="2">
        <v>54.8</v>
      </c>
      <c r="P10" s="2">
        <v>54.8</v>
      </c>
      <c r="Q10" s="2">
        <v>18.501999999999999</v>
      </c>
      <c r="R10" s="2">
        <v>0</v>
      </c>
      <c r="S10" s="2">
        <v>147.91</v>
      </c>
      <c r="T10" s="2">
        <v>2610400000</v>
      </c>
      <c r="U10" s="2">
        <v>50</v>
      </c>
      <c r="V10" s="2">
        <v>2.4887800000000002</v>
      </c>
      <c r="W10" s="2">
        <v>0</v>
      </c>
      <c r="X10" s="2">
        <v>-3.5386600000000001</v>
      </c>
      <c r="Y10" s="2">
        <v>-3.3329800000000001</v>
      </c>
      <c r="Z10" s="2" t="s">
        <v>115</v>
      </c>
      <c r="AA10" s="2" t="s">
        <v>116</v>
      </c>
      <c r="AB10" s="2">
        <v>450</v>
      </c>
    </row>
    <row r="11" spans="1:28" x14ac:dyDescent="0.2">
      <c r="A11" s="1" t="s">
        <v>294</v>
      </c>
      <c r="B11" s="2">
        <v>26.425699999999999</v>
      </c>
      <c r="C11" s="2">
        <v>26.6691</v>
      </c>
      <c r="D11" s="2">
        <v>26.103200000000001</v>
      </c>
      <c r="E11" s="2">
        <v>26.399333333333335</v>
      </c>
      <c r="F11" s="2">
        <v>28.264700000000001</v>
      </c>
      <c r="G11" s="2">
        <v>28.514900000000001</v>
      </c>
      <c r="H11" s="2">
        <v>28.6646</v>
      </c>
      <c r="I11" s="2">
        <v>28.481399999999997</v>
      </c>
      <c r="J11" s="2" t="s">
        <v>26</v>
      </c>
      <c r="K11" s="2">
        <v>14</v>
      </c>
      <c r="L11" s="2">
        <v>14</v>
      </c>
      <c r="M11" s="2">
        <v>5</v>
      </c>
      <c r="N11" s="2">
        <v>49.6</v>
      </c>
      <c r="O11" s="2">
        <v>49.6</v>
      </c>
      <c r="P11" s="2">
        <v>19.8</v>
      </c>
      <c r="Q11" s="2">
        <v>28.521000000000001</v>
      </c>
      <c r="R11" s="2">
        <v>0</v>
      </c>
      <c r="S11" s="2">
        <v>121.98</v>
      </c>
      <c r="T11" s="2">
        <v>1396300000</v>
      </c>
      <c r="U11" s="2">
        <v>58</v>
      </c>
      <c r="V11" s="2">
        <v>3.08677</v>
      </c>
      <c r="W11" s="2">
        <v>0</v>
      </c>
      <c r="X11" s="2">
        <v>-2.0821000000000001</v>
      </c>
      <c r="Y11" s="2">
        <v>-2.9694199999999999</v>
      </c>
      <c r="Z11" s="2" t="s">
        <v>293</v>
      </c>
      <c r="AA11" s="2" t="s">
        <v>293</v>
      </c>
      <c r="AB11" s="2">
        <v>777</v>
      </c>
    </row>
    <row r="12" spans="1:28" x14ac:dyDescent="0.2">
      <c r="A12" s="1" t="s">
        <v>419</v>
      </c>
      <c r="B12" s="2">
        <v>26.982500000000002</v>
      </c>
      <c r="C12" s="2">
        <v>26.662299999999998</v>
      </c>
      <c r="D12" s="2">
        <v>26.9361</v>
      </c>
      <c r="E12" s="2">
        <v>26.860299999999999</v>
      </c>
      <c r="F12" s="2">
        <v>27.762699999999999</v>
      </c>
      <c r="G12" s="2">
        <v>27.898</v>
      </c>
      <c r="H12" s="2">
        <v>27.8491</v>
      </c>
      <c r="I12" s="2">
        <v>27.836600000000001</v>
      </c>
      <c r="J12" s="2" t="s">
        <v>26</v>
      </c>
      <c r="K12" s="2">
        <v>8</v>
      </c>
      <c r="L12" s="2">
        <v>8</v>
      </c>
      <c r="M12" s="2">
        <v>8</v>
      </c>
      <c r="N12" s="2">
        <v>51</v>
      </c>
      <c r="O12" s="2">
        <v>51</v>
      </c>
      <c r="P12" s="2">
        <v>51</v>
      </c>
      <c r="Q12" s="2">
        <v>16.93</v>
      </c>
      <c r="R12" s="2">
        <v>0</v>
      </c>
      <c r="S12" s="2">
        <v>69.97</v>
      </c>
      <c r="T12" s="2">
        <v>1100300000</v>
      </c>
      <c r="U12" s="2">
        <v>46</v>
      </c>
      <c r="V12" s="2">
        <v>2.3201100000000001</v>
      </c>
      <c r="W12" s="2">
        <v>9.5094299999999993E-3</v>
      </c>
      <c r="X12" s="2">
        <v>-0.97633099999999995</v>
      </c>
      <c r="Y12" s="2">
        <v>-1.60731</v>
      </c>
      <c r="Z12" s="2" t="s">
        <v>417</v>
      </c>
      <c r="AA12" s="2" t="s">
        <v>418</v>
      </c>
      <c r="AB12" s="2">
        <v>687</v>
      </c>
    </row>
    <row r="13" spans="1:28" x14ac:dyDescent="0.2">
      <c r="A13" s="1" t="s">
        <v>400</v>
      </c>
      <c r="B13" s="2">
        <v>27.3811</v>
      </c>
      <c r="C13" s="2">
        <v>26.975100000000001</v>
      </c>
      <c r="D13" s="2">
        <v>27.120699999999999</v>
      </c>
      <c r="E13" s="2">
        <v>27.158966666666668</v>
      </c>
      <c r="F13" s="2">
        <v>28.395399999999999</v>
      </c>
      <c r="G13" s="2">
        <v>28.134499999999999</v>
      </c>
      <c r="H13" s="2">
        <v>28.287800000000001</v>
      </c>
      <c r="I13" s="2">
        <v>28.272566666666666</v>
      </c>
      <c r="J13" s="2" t="s">
        <v>26</v>
      </c>
      <c r="K13" s="2">
        <v>58</v>
      </c>
      <c r="L13" s="2">
        <v>58</v>
      </c>
      <c r="M13" s="2">
        <v>54</v>
      </c>
      <c r="N13" s="2">
        <v>43.7</v>
      </c>
      <c r="O13" s="2">
        <v>43.7</v>
      </c>
      <c r="P13" s="2">
        <v>41.2</v>
      </c>
      <c r="Q13" s="2">
        <v>158.16999999999999</v>
      </c>
      <c r="R13" s="2">
        <v>0</v>
      </c>
      <c r="S13" s="2">
        <v>256.32</v>
      </c>
      <c r="T13" s="2">
        <v>1474600000</v>
      </c>
      <c r="U13" s="2">
        <v>153</v>
      </c>
      <c r="V13" s="2">
        <v>2.5742699999999998</v>
      </c>
      <c r="W13" s="2">
        <v>4.1777799999999999E-3</v>
      </c>
      <c r="X13" s="2">
        <v>-1.1135900000000001</v>
      </c>
      <c r="Y13" s="2">
        <v>-1.73773</v>
      </c>
      <c r="Z13" s="2" t="s">
        <v>399</v>
      </c>
      <c r="AA13" s="2" t="s">
        <v>399</v>
      </c>
      <c r="AB13" s="2">
        <v>896</v>
      </c>
    </row>
    <row r="14" spans="1:28" x14ac:dyDescent="0.2">
      <c r="A14" s="1" t="s">
        <v>234</v>
      </c>
      <c r="B14" s="2">
        <v>27.3628</v>
      </c>
      <c r="C14" s="2">
        <v>28.9191</v>
      </c>
      <c r="D14" s="2">
        <v>27.7193</v>
      </c>
      <c r="E14" s="2">
        <v>28.000399999999999</v>
      </c>
      <c r="F14" s="2">
        <v>30.469000000000001</v>
      </c>
      <c r="G14" s="2">
        <v>30.4803</v>
      </c>
      <c r="H14" s="2">
        <v>30.6953</v>
      </c>
      <c r="I14" s="2">
        <v>30.548199999999998</v>
      </c>
      <c r="J14" s="2" t="s">
        <v>26</v>
      </c>
      <c r="K14" s="2">
        <v>83</v>
      </c>
      <c r="L14" s="2">
        <v>83</v>
      </c>
      <c r="M14" s="2">
        <v>76</v>
      </c>
      <c r="N14" s="2">
        <v>38.6</v>
      </c>
      <c r="O14" s="2">
        <v>38.6</v>
      </c>
      <c r="P14" s="2">
        <v>35.9</v>
      </c>
      <c r="Q14" s="2">
        <v>280.74</v>
      </c>
      <c r="R14" s="2">
        <v>0</v>
      </c>
      <c r="S14" s="2">
        <v>323.31</v>
      </c>
      <c r="T14" s="2">
        <v>5769300000</v>
      </c>
      <c r="U14" s="2">
        <v>287</v>
      </c>
      <c r="V14" s="2">
        <v>1.5235399999999999</v>
      </c>
      <c r="W14" s="2">
        <v>9.1176500000000004E-4</v>
      </c>
      <c r="X14" s="2">
        <v>-2.54779</v>
      </c>
      <c r="Y14" s="2">
        <v>-2.6092499999999998</v>
      </c>
      <c r="Z14" s="2" t="s">
        <v>233</v>
      </c>
      <c r="AA14" s="2" t="s">
        <v>233</v>
      </c>
      <c r="AB14" s="2">
        <v>431</v>
      </c>
    </row>
    <row r="15" spans="1:28" x14ac:dyDescent="0.2">
      <c r="A15" s="1" t="s">
        <v>376</v>
      </c>
      <c r="B15" s="2">
        <v>29.8718</v>
      </c>
      <c r="C15" s="2">
        <v>30.569299999999998</v>
      </c>
      <c r="D15" s="2">
        <v>30.148700000000002</v>
      </c>
      <c r="E15" s="2">
        <v>30.1966</v>
      </c>
      <c r="F15" s="2">
        <v>31.503900000000002</v>
      </c>
      <c r="G15" s="2">
        <v>31.654800000000002</v>
      </c>
      <c r="H15" s="2">
        <v>31.486499999999999</v>
      </c>
      <c r="I15" s="2">
        <v>31.548400000000001</v>
      </c>
      <c r="J15" s="2" t="s">
        <v>26</v>
      </c>
      <c r="K15" s="2">
        <v>24</v>
      </c>
      <c r="L15" s="2">
        <v>24</v>
      </c>
      <c r="M15" s="2">
        <v>9</v>
      </c>
      <c r="N15" s="2">
        <v>45.6</v>
      </c>
      <c r="O15" s="2">
        <v>45.6</v>
      </c>
      <c r="P15" s="2">
        <v>22.4</v>
      </c>
      <c r="Q15" s="2">
        <v>41.735999999999997</v>
      </c>
      <c r="R15" s="2">
        <v>0</v>
      </c>
      <c r="S15" s="2">
        <v>198.23</v>
      </c>
      <c r="T15" s="2">
        <v>12491000000</v>
      </c>
      <c r="U15" s="2">
        <v>178</v>
      </c>
      <c r="V15" s="2">
        <v>1.7790299999999999</v>
      </c>
      <c r="W15" s="2">
        <v>4.5989300000000002E-3</v>
      </c>
      <c r="X15" s="2">
        <v>-1.35181</v>
      </c>
      <c r="Y15" s="2">
        <v>-1.9047700000000001</v>
      </c>
      <c r="Z15" s="2" t="s">
        <v>374</v>
      </c>
      <c r="AA15" s="2" t="s">
        <v>375</v>
      </c>
      <c r="AB15" s="2">
        <v>688</v>
      </c>
    </row>
    <row r="16" spans="1:28" x14ac:dyDescent="0.2">
      <c r="A16" s="1" t="s">
        <v>184</v>
      </c>
      <c r="B16" s="2">
        <v>27.599499999999999</v>
      </c>
      <c r="C16" s="2">
        <v>28.956299999999999</v>
      </c>
      <c r="D16" s="2">
        <v>27.495000000000001</v>
      </c>
      <c r="E16" s="2">
        <v>28.016933333333331</v>
      </c>
      <c r="F16" s="2">
        <v>30.828499999999998</v>
      </c>
      <c r="G16" s="2">
        <v>31.3032</v>
      </c>
      <c r="H16" s="2">
        <v>30.911300000000001</v>
      </c>
      <c r="I16" s="2">
        <v>31.01433333333333</v>
      </c>
      <c r="J16" s="2" t="s">
        <v>26</v>
      </c>
      <c r="K16" s="2">
        <v>19</v>
      </c>
      <c r="L16" s="2">
        <v>19</v>
      </c>
      <c r="M16" s="2">
        <v>19</v>
      </c>
      <c r="N16" s="2">
        <v>39.799999999999997</v>
      </c>
      <c r="O16" s="2">
        <v>39.799999999999997</v>
      </c>
      <c r="P16" s="2">
        <v>39.799999999999997</v>
      </c>
      <c r="Q16" s="2">
        <v>50.14</v>
      </c>
      <c r="R16" s="2">
        <v>0</v>
      </c>
      <c r="S16" s="2">
        <v>129.09</v>
      </c>
      <c r="T16" s="2">
        <v>7437100000</v>
      </c>
      <c r="U16" s="2">
        <v>96</v>
      </c>
      <c r="V16" s="2">
        <v>1.7751300000000001</v>
      </c>
      <c r="W16" s="2">
        <v>0</v>
      </c>
      <c r="X16" s="2">
        <v>-2.9973900000000002</v>
      </c>
      <c r="Y16" s="2">
        <v>-3.0187900000000001</v>
      </c>
      <c r="Z16" s="2" t="s">
        <v>183</v>
      </c>
      <c r="AA16" s="2" t="s">
        <v>183</v>
      </c>
      <c r="AB16" s="2">
        <v>779</v>
      </c>
    </row>
    <row r="17" spans="1:28" x14ac:dyDescent="0.2">
      <c r="A17" s="1" t="s">
        <v>224</v>
      </c>
      <c r="B17" s="2">
        <v>28.141100000000002</v>
      </c>
      <c r="C17" s="2">
        <v>28.108799999999999</v>
      </c>
      <c r="D17" s="2">
        <v>28.202999999999999</v>
      </c>
      <c r="E17" s="2">
        <v>28.150966666666665</v>
      </c>
      <c r="F17" s="2">
        <v>30.7502</v>
      </c>
      <c r="G17" s="2">
        <v>30.894500000000001</v>
      </c>
      <c r="H17" s="2">
        <v>30.680299999999999</v>
      </c>
      <c r="I17" s="2">
        <v>30.775000000000002</v>
      </c>
      <c r="J17" s="2" t="s">
        <v>26</v>
      </c>
      <c r="K17" s="2">
        <v>50</v>
      </c>
      <c r="L17" s="2">
        <v>50</v>
      </c>
      <c r="M17" s="2">
        <v>48</v>
      </c>
      <c r="N17" s="2">
        <v>44.2</v>
      </c>
      <c r="O17" s="2">
        <v>44.2</v>
      </c>
      <c r="P17" s="2">
        <v>43</v>
      </c>
      <c r="Q17" s="2">
        <v>95.337000000000003</v>
      </c>
      <c r="R17" s="2">
        <v>0</v>
      </c>
      <c r="S17" s="2">
        <v>282.27</v>
      </c>
      <c r="T17" s="2">
        <v>6541200000</v>
      </c>
      <c r="U17" s="2">
        <v>193</v>
      </c>
      <c r="V17" s="2">
        <v>4.0891000000000002</v>
      </c>
      <c r="W17" s="2">
        <v>0</v>
      </c>
      <c r="X17" s="2">
        <v>-2.62405</v>
      </c>
      <c r="Y17" s="2">
        <v>-4.61273</v>
      </c>
      <c r="Z17" s="2" t="s">
        <v>223</v>
      </c>
      <c r="AA17" s="2" t="s">
        <v>223</v>
      </c>
      <c r="AB17" s="2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</vt:lpstr>
      <vt:lpstr>sig enriched in YARS1</vt:lpstr>
      <vt:lpstr>sig enriched in YARS1 only</vt:lpstr>
      <vt:lpstr>actin-associated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Ermanoska</dc:creator>
  <cp:lastModifiedBy>Microsoft Office User</cp:lastModifiedBy>
  <dcterms:created xsi:type="dcterms:W3CDTF">2021-12-15T15:57:00Z</dcterms:created>
  <dcterms:modified xsi:type="dcterms:W3CDTF">2022-12-21T14:51:14Z</dcterms:modified>
</cp:coreProperties>
</file>