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Source Data\"/>
    </mc:Choice>
  </mc:AlternateContent>
  <xr:revisionPtr revIDLastSave="0" documentId="13_ncr:1_{46828BF0-D078-4CD3-BFE6-811BD27D9AA2}" xr6:coauthVersionLast="47" xr6:coauthVersionMax="47" xr10:uidLastSave="{00000000-0000-0000-0000-000000000000}"/>
  <bookViews>
    <workbookView xWindow="-110" yWindow="-110" windowWidth="19420" windowHeight="10560" xr2:uid="{A9813C0B-D8C2-4177-BCAD-6A47F36B17D7}"/>
  </bookViews>
  <sheets>
    <sheet name="title" sheetId="1" r:id="rId1"/>
    <sheet name="Total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6" l="1"/>
  <c r="I2" i="6"/>
  <c r="J2" i="6"/>
  <c r="K2" i="6"/>
  <c r="H3" i="6"/>
  <c r="I3" i="6"/>
  <c r="J3" i="6"/>
  <c r="K3" i="6"/>
  <c r="H4" i="6"/>
  <c r="I4" i="6"/>
  <c r="J4" i="6"/>
  <c r="K4" i="6"/>
  <c r="H5" i="6"/>
  <c r="I5" i="6"/>
  <c r="J5" i="6"/>
  <c r="K5" i="6"/>
  <c r="H6" i="6"/>
  <c r="I6" i="6"/>
  <c r="J6" i="6"/>
  <c r="K6" i="6"/>
  <c r="H7" i="6"/>
  <c r="I7" i="6"/>
  <c r="J7" i="6"/>
  <c r="K7" i="6"/>
  <c r="H8" i="6"/>
  <c r="I8" i="6"/>
  <c r="J8" i="6"/>
  <c r="K8" i="6"/>
  <c r="H9" i="6"/>
  <c r="I9" i="6"/>
  <c r="J9" i="6"/>
  <c r="K9" i="6"/>
  <c r="H10" i="6"/>
  <c r="I10" i="6"/>
  <c r="J10" i="6"/>
  <c r="K10" i="6"/>
  <c r="H11" i="6"/>
  <c r="I11" i="6"/>
  <c r="J11" i="6"/>
  <c r="K11" i="6"/>
  <c r="H12" i="6"/>
  <c r="I12" i="6"/>
  <c r="J12" i="6"/>
  <c r="K12" i="6"/>
  <c r="H13" i="6"/>
  <c r="I13" i="6"/>
  <c r="J13" i="6"/>
  <c r="K13" i="6"/>
  <c r="H14" i="6"/>
  <c r="I14" i="6"/>
  <c r="J14" i="6"/>
  <c r="K14" i="6"/>
  <c r="H15" i="6"/>
  <c r="I15" i="6"/>
  <c r="J15" i="6"/>
  <c r="K15" i="6"/>
  <c r="H16" i="6"/>
  <c r="I16" i="6"/>
  <c r="J16" i="6"/>
  <c r="K16" i="6"/>
  <c r="H17" i="6"/>
  <c r="I17" i="6"/>
  <c r="J17" i="6"/>
  <c r="K17" i="6"/>
  <c r="H18" i="6"/>
  <c r="I18" i="6"/>
  <c r="J18" i="6"/>
  <c r="K18" i="6"/>
  <c r="H19" i="6"/>
  <c r="I19" i="6"/>
  <c r="J19" i="6"/>
  <c r="K19" i="6"/>
  <c r="H20" i="6"/>
  <c r="I20" i="6"/>
  <c r="J20" i="6"/>
  <c r="K20" i="6"/>
  <c r="H21" i="6"/>
  <c r="I21" i="6"/>
  <c r="J21" i="6"/>
  <c r="K21" i="6"/>
  <c r="H22" i="6"/>
  <c r="I22" i="6"/>
  <c r="J22" i="6"/>
  <c r="K22" i="6"/>
  <c r="H23" i="6"/>
  <c r="I23" i="6"/>
  <c r="J23" i="6"/>
  <c r="K23" i="6"/>
  <c r="H24" i="6"/>
  <c r="I24" i="6"/>
  <c r="J24" i="6"/>
  <c r="K24" i="6"/>
  <c r="H25" i="6"/>
  <c r="I25" i="6"/>
  <c r="J25" i="6"/>
  <c r="K25" i="6"/>
  <c r="H26" i="6"/>
  <c r="I26" i="6"/>
  <c r="J26" i="6"/>
  <c r="K26" i="6"/>
  <c r="H27" i="6"/>
  <c r="I27" i="6"/>
  <c r="J27" i="6"/>
  <c r="K27" i="6"/>
  <c r="H28" i="6"/>
  <c r="I28" i="6"/>
  <c r="J28" i="6"/>
  <c r="K28" i="6"/>
  <c r="H29" i="6"/>
  <c r="I29" i="6"/>
  <c r="J29" i="6"/>
  <c r="K29" i="6"/>
  <c r="H30" i="6"/>
  <c r="I30" i="6"/>
  <c r="J30" i="6"/>
  <c r="K30" i="6"/>
  <c r="H31" i="6"/>
  <c r="I31" i="6"/>
  <c r="J31" i="6"/>
  <c r="K31" i="6"/>
</calcChain>
</file>

<file path=xl/sharedStrings.xml><?xml version="1.0" encoding="utf-8"?>
<sst xmlns="http://schemas.openxmlformats.org/spreadsheetml/2006/main" count="73" uniqueCount="45">
  <si>
    <t>Sample Name</t>
  </si>
  <si>
    <t>Cq_Rp49_2</t>
    <phoneticPr fontId="2"/>
  </si>
  <si>
    <t>Sample 03</t>
    <phoneticPr fontId="2"/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</si>
  <si>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</si>
  <si>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</si>
  <si>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</si>
  <si>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</si>
  <si>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</si>
  <si>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</si>
  <si>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</si>
  <si>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</si>
  <si>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</si>
  <si>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</si>
  <si>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</si>
  <si>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</si>
  <si>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</si>
  <si>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</si>
  <si>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</si>
  <si>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26</t>
  </si>
  <si>
    <t>Sample 27</t>
  </si>
  <si>
    <t>Sample 28</t>
  </si>
  <si>
    <t>Sample 29</t>
  </si>
  <si>
    <t>Sample 30</t>
  </si>
  <si>
    <t>Sample 31</t>
  </si>
  <si>
    <t>female</t>
    <phoneticPr fontId="2"/>
  </si>
  <si>
    <t>Sample 33</t>
  </si>
  <si>
    <t>male</t>
    <phoneticPr fontId="2"/>
  </si>
  <si>
    <t>Sample 32</t>
  </si>
  <si>
    <t>Sample 25</t>
  </si>
  <si>
    <t>Sample 09</t>
    <phoneticPr fontId="2"/>
  </si>
  <si>
    <t>Sample 07</t>
    <phoneticPr fontId="2"/>
  </si>
  <si>
    <t>Sample 06</t>
    <phoneticPr fontId="2"/>
  </si>
  <si>
    <t>Sample 05</t>
    <phoneticPr fontId="2"/>
  </si>
  <si>
    <t>Sample 04</t>
    <phoneticPr fontId="2"/>
  </si>
  <si>
    <t>Ratio_MKV4</t>
  </si>
  <si>
    <t>Ratio_MKV3</t>
  </si>
  <si>
    <t>Ratio_MKV2</t>
  </si>
  <si>
    <t>Ratio_MKV1</t>
    <phoneticPr fontId="2"/>
  </si>
  <si>
    <t>Cq_ORF4</t>
  </si>
  <si>
    <t>Cq_ORF3</t>
  </si>
  <si>
    <t>Cq_ORF2</t>
  </si>
  <si>
    <t>Cq_ORF1</t>
    <phoneticPr fontId="2"/>
  </si>
  <si>
    <t>sex</t>
    <phoneticPr fontId="2"/>
  </si>
  <si>
    <t>"sheet 1" shows the qPCR data on dsRNA1 in male and female embryos of SP12F (Supplementary Fig. 9).</t>
    <phoneticPr fontId="2"/>
  </si>
  <si>
    <r>
      <t xml:space="preserve">Dataset S6: </t>
    </r>
    <r>
      <rPr>
        <sz val="11"/>
        <color theme="1"/>
        <rFont val="Arial"/>
        <family val="2"/>
      </rPr>
      <t xml:space="preserve">Virus titres in male and female embryos of </t>
    </r>
    <r>
      <rPr>
        <i/>
        <sz val="11"/>
        <color theme="1"/>
        <rFont val="Arial"/>
        <family val="2"/>
      </rPr>
      <t>D. biauraria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</si>
</sst>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</cellXfs>
  <cellStyles count="2">
    <cellStyle name="標準" xfId="0" builtinId="0"/>
    <cellStyle name="標準 2" xfId="1" xr:uid="{2B986B23-3B5E-4BB9-975C-F038A810E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CE99-D129-48D9-A080-2F83CC47C6F6}">
  <sheetPr>
    <tabColor theme="4"/>
  </sheetPr>
  <dimension ref="A1:A3"/>
  <sheetViews>
    <sheetView tabSelected="1" workbookViewId="0">
      <selection activeCell="C7" sqref="C7"/>
    </sheetView>
  </sheetViews>
  <sheetFormatPr defaultColWidth="9" defaultRowHeight="18" customHeight="1" x14ac:dyDescent="0.55000000000000004"/>
  <cols>
    <col min="1" max="16384" width="9" style="2"/>
  </cols>
  <sheetData>
    <row r="1" spans="1:1" ht="18" customHeight="1" x14ac:dyDescent="0.55000000000000004">
      <c r="A1" s="1" t="s">
        <v>44</v>
      </c>
    </row>
    <row r="3" spans="1:1" ht="18" customHeight="1" x14ac:dyDescent="0.55000000000000004">
      <c r="A3" s="2" t="s">
        <v>43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4244-A3A7-4F79-AE17-BDFE225230D5}">
  <sheetPr>
    <tabColor theme="4"/>
  </sheetPr>
  <dimension ref="A1:K31"/>
  <sheetViews>
    <sheetView workbookViewId="0">
      <selection activeCell="D8" sqref="D8"/>
    </sheetView>
  </sheetViews>
  <sheetFormatPr defaultColWidth="9" defaultRowHeight="18" customHeight="1" x14ac:dyDescent="0.55000000000000004"/>
  <cols>
    <col min="1" max="1" width="15.25" style="2" customWidth="1"/>
    <col min="2" max="2" width="10.08203125" style="4" customWidth="1"/>
    <col min="3" max="7" width="11.5" style="5" customWidth="1"/>
    <col min="8" max="11" width="16.25" style="5" customWidth="1"/>
    <col min="12" max="16384" width="9" style="2"/>
  </cols>
  <sheetData>
    <row r="1" spans="1:11" s="3" customFormat="1" ht="18" customHeight="1" x14ac:dyDescent="0.55000000000000004">
      <c r="A1" s="6" t="s">
        <v>0</v>
      </c>
      <c r="B1" s="7" t="s">
        <v>42</v>
      </c>
      <c r="C1" s="7" t="s">
        <v>41</v>
      </c>
      <c r="D1" s="7" t="s">
        <v>40</v>
      </c>
      <c r="E1" s="7" t="s">
        <v>39</v>
      </c>
      <c r="F1" s="7" t="s">
        <v>38</v>
      </c>
      <c r="G1" s="7" t="s">
        <v>1</v>
      </c>
      <c r="H1" s="7" t="s">
        <v>37</v>
      </c>
      <c r="I1" s="7" t="s">
        <v>36</v>
      </c>
      <c r="J1" s="7" t="s">
        <v>35</v>
      </c>
      <c r="K1" s="7" t="s">
        <v>34</v>
      </c>
    </row>
    <row r="2" spans="1:11" ht="18" customHeight="1" x14ac:dyDescent="0.55000000000000004">
      <c r="A2" s="2" t="s">
        <v>2</v>
      </c>
      <c r="B2" s="4" t="s">
        <v>26</v>
      </c>
      <c r="C2" s="5">
        <v>32.72</v>
      </c>
      <c r="D2" s="5">
        <v>31.55</v>
      </c>
      <c r="E2" s="5">
        <v>32.94</v>
      </c>
      <c r="F2" s="5">
        <v>31.86</v>
      </c>
      <c r="G2" s="5">
        <v>39.590000000000003</v>
      </c>
      <c r="H2" s="5">
        <f t="shared" ref="H2:H31" si="0">2^(G2-F2)</f>
        <v>212.30580372849758</v>
      </c>
      <c r="I2" s="5">
        <f t="shared" ref="I2:I31" si="1">2^(G2-D2)</f>
        <v>263.19713962395349</v>
      </c>
      <c r="J2" s="5">
        <f t="shared" ref="J2:J31" si="2">2^(G2-E2)</f>
        <v>100.42676453078447</v>
      </c>
      <c r="K2" s="5">
        <f t="shared" ref="K2:K31" si="3">2^(G2-C2)</f>
        <v>116.97042562936366</v>
      </c>
    </row>
    <row r="3" spans="1:11" ht="18" customHeight="1" x14ac:dyDescent="0.55000000000000004">
      <c r="A3" s="2" t="s">
        <v>33</v>
      </c>
      <c r="B3" s="4" t="s">
        <v>26</v>
      </c>
      <c r="C3" s="5">
        <v>33.65</v>
      </c>
      <c r="D3" s="5">
        <v>32.450000000000003</v>
      </c>
      <c r="E3" s="5">
        <v>33.5</v>
      </c>
      <c r="F3" s="5">
        <v>31.5</v>
      </c>
      <c r="G3" s="5">
        <v>38.03</v>
      </c>
      <c r="H3" s="5">
        <f t="shared" si="0"/>
        <v>92.4114685134398</v>
      </c>
      <c r="I3" s="5">
        <f t="shared" si="1"/>
        <v>47.835175956317961</v>
      </c>
      <c r="J3" s="5">
        <f t="shared" si="2"/>
        <v>23.102867128359954</v>
      </c>
      <c r="K3" s="5">
        <f t="shared" si="3"/>
        <v>20.821469687070969</v>
      </c>
    </row>
    <row r="4" spans="1:11" ht="18" customHeight="1" x14ac:dyDescent="0.55000000000000004">
      <c r="A4" s="2" t="s">
        <v>32</v>
      </c>
      <c r="B4" s="4" t="s">
        <v>26</v>
      </c>
      <c r="C4" s="5">
        <v>32.74</v>
      </c>
      <c r="D4" s="5">
        <v>31.33</v>
      </c>
      <c r="E4" s="5">
        <v>32.74</v>
      </c>
      <c r="F4" s="5">
        <v>31.93</v>
      </c>
      <c r="G4" s="5">
        <v>39.76</v>
      </c>
      <c r="H4" s="5">
        <f t="shared" si="0"/>
        <v>227.54372637864171</v>
      </c>
      <c r="I4" s="5">
        <f t="shared" si="1"/>
        <v>344.89179567761664</v>
      </c>
      <c r="J4" s="5">
        <f t="shared" si="2"/>
        <v>129.7868134131233</v>
      </c>
      <c r="K4" s="5">
        <f t="shared" si="3"/>
        <v>129.7868134131233</v>
      </c>
    </row>
    <row r="5" spans="1:11" ht="18" customHeight="1" x14ac:dyDescent="0.55000000000000004">
      <c r="A5" s="2" t="s">
        <v>31</v>
      </c>
      <c r="B5" s="4" t="s">
        <v>26</v>
      </c>
      <c r="C5" s="5">
        <v>32.42</v>
      </c>
      <c r="D5" s="5">
        <v>32.15</v>
      </c>
      <c r="E5" s="5">
        <v>33.43</v>
      </c>
      <c r="F5" s="5">
        <v>31.42</v>
      </c>
      <c r="G5" s="5">
        <v>37.83</v>
      </c>
      <c r="H5" s="5">
        <f t="shared" si="0"/>
        <v>85.035892102176504</v>
      </c>
      <c r="I5" s="5">
        <f t="shared" si="1"/>
        <v>51.268472165735787</v>
      </c>
      <c r="J5" s="5">
        <f t="shared" si="2"/>
        <v>21.112126572366289</v>
      </c>
      <c r="K5" s="5">
        <f t="shared" si="3"/>
        <v>42.517946051088273</v>
      </c>
    </row>
    <row r="6" spans="1:11" ht="18" customHeight="1" x14ac:dyDescent="0.55000000000000004">
      <c r="A6" s="2" t="s">
        <v>30</v>
      </c>
      <c r="B6" s="4" t="s">
        <v>26</v>
      </c>
      <c r="C6" s="5">
        <v>35.729999999999997</v>
      </c>
      <c r="D6" s="5">
        <v>34.270000000000003</v>
      </c>
      <c r="E6" s="5">
        <v>35.56</v>
      </c>
      <c r="F6" s="5">
        <v>31.09</v>
      </c>
      <c r="G6" s="5">
        <v>37.950000000000003</v>
      </c>
      <c r="H6" s="5">
        <f t="shared" si="0"/>
        <v>116.16245188059685</v>
      </c>
      <c r="I6" s="5">
        <f t="shared" si="1"/>
        <v>12.81711804143395</v>
      </c>
      <c r="J6" s="5">
        <f t="shared" si="2"/>
        <v>5.2415736154334551</v>
      </c>
      <c r="K6" s="5">
        <f t="shared" si="3"/>
        <v>4.6589343458738419</v>
      </c>
    </row>
    <row r="7" spans="1:11" ht="18" customHeight="1" x14ac:dyDescent="0.55000000000000004">
      <c r="A7" s="2" t="s">
        <v>29</v>
      </c>
      <c r="B7" s="4" t="s">
        <v>26</v>
      </c>
      <c r="C7" s="5">
        <v>33.65</v>
      </c>
      <c r="D7" s="5">
        <v>32.32</v>
      </c>
      <c r="E7" s="5">
        <v>34.19</v>
      </c>
      <c r="F7" s="5">
        <v>32.4</v>
      </c>
      <c r="G7" s="5">
        <v>39.520000000000003</v>
      </c>
      <c r="H7" s="5">
        <f t="shared" si="0"/>
        <v>139.10206240333585</v>
      </c>
      <c r="I7" s="5">
        <f t="shared" si="1"/>
        <v>147.03338943962069</v>
      </c>
      <c r="J7" s="5">
        <f t="shared" si="2"/>
        <v>40.22442798469865</v>
      </c>
      <c r="K7" s="5">
        <f t="shared" si="3"/>
        <v>58.485212814681823</v>
      </c>
    </row>
    <row r="8" spans="1:11" ht="18" customHeight="1" x14ac:dyDescent="0.55000000000000004">
      <c r="A8" s="2" t="s">
        <v>3</v>
      </c>
      <c r="B8" s="4" t="s">
        <v>24</v>
      </c>
      <c r="C8" s="5">
        <v>32</v>
      </c>
      <c r="D8" s="5">
        <v>31.01</v>
      </c>
      <c r="E8" s="5">
        <v>32.03</v>
      </c>
      <c r="F8" s="5">
        <v>30.73</v>
      </c>
      <c r="G8" s="5">
        <v>36.01</v>
      </c>
      <c r="H8" s="5">
        <f t="shared" si="0"/>
        <v>38.854236300641425</v>
      </c>
      <c r="I8" s="5">
        <f t="shared" si="1"/>
        <v>31.999999999999915</v>
      </c>
      <c r="J8" s="5">
        <f t="shared" si="2"/>
        <v>15.779723271893708</v>
      </c>
      <c r="K8" s="5">
        <f t="shared" si="3"/>
        <v>16.111288800907474</v>
      </c>
    </row>
    <row r="9" spans="1:11" ht="18" customHeight="1" x14ac:dyDescent="0.55000000000000004">
      <c r="A9" s="2" t="s">
        <v>4</v>
      </c>
      <c r="B9" s="4" t="s">
        <v>26</v>
      </c>
      <c r="C9" s="5">
        <v>30.38</v>
      </c>
      <c r="D9" s="5">
        <v>30.1</v>
      </c>
      <c r="E9" s="5">
        <v>31.07</v>
      </c>
      <c r="F9" s="5">
        <v>29.39</v>
      </c>
      <c r="G9" s="5">
        <v>38.770000000000003</v>
      </c>
      <c r="H9" s="5">
        <f t="shared" si="0"/>
        <v>666.2870299862708</v>
      </c>
      <c r="I9" s="5">
        <f t="shared" si="1"/>
        <v>407.31467968251872</v>
      </c>
      <c r="J9" s="5">
        <f t="shared" si="2"/>
        <v>207.93661346719662</v>
      </c>
      <c r="K9" s="5">
        <f t="shared" si="3"/>
        <v>335.46071138774175</v>
      </c>
    </row>
    <row r="10" spans="1:11" ht="18" customHeight="1" x14ac:dyDescent="0.55000000000000004">
      <c r="A10" s="2" t="s">
        <v>5</v>
      </c>
      <c r="B10" s="4" t="s">
        <v>26</v>
      </c>
      <c r="C10" s="5">
        <v>30.3</v>
      </c>
      <c r="D10" s="5">
        <v>30.26</v>
      </c>
      <c r="E10" s="5">
        <v>30.6</v>
      </c>
      <c r="F10" s="5">
        <v>29.39</v>
      </c>
      <c r="G10" s="5">
        <v>37.58</v>
      </c>
      <c r="H10" s="5">
        <f t="shared" si="0"/>
        <v>292.03551126231605</v>
      </c>
      <c r="I10" s="5">
        <f t="shared" si="1"/>
        <v>159.78631025940595</v>
      </c>
      <c r="J10" s="5">
        <f t="shared" si="2"/>
        <v>126.23778617514965</v>
      </c>
      <c r="K10" s="5">
        <f t="shared" si="3"/>
        <v>155.41694520256573</v>
      </c>
    </row>
    <row r="11" spans="1:11" ht="18" customHeight="1" x14ac:dyDescent="0.55000000000000004">
      <c r="A11" s="2" t="s">
        <v>6</v>
      </c>
      <c r="B11" s="4" t="s">
        <v>24</v>
      </c>
      <c r="C11" s="5">
        <v>32.32</v>
      </c>
      <c r="D11" s="5">
        <v>32.5</v>
      </c>
      <c r="E11" s="5">
        <v>33.15</v>
      </c>
      <c r="F11" s="5">
        <v>31.29</v>
      </c>
      <c r="G11" s="5">
        <v>38.979999999999997</v>
      </c>
      <c r="H11" s="5">
        <f t="shared" si="0"/>
        <v>206.50029036086406</v>
      </c>
      <c r="I11" s="5">
        <f t="shared" si="1"/>
        <v>89.263594646425716</v>
      </c>
      <c r="J11" s="5">
        <f t="shared" si="2"/>
        <v>56.885931594660413</v>
      </c>
      <c r="K11" s="5">
        <f t="shared" si="3"/>
        <v>101.12528791851204</v>
      </c>
    </row>
    <row r="12" spans="1:11" ht="18" customHeight="1" x14ac:dyDescent="0.55000000000000004">
      <c r="A12" s="2" t="s">
        <v>7</v>
      </c>
      <c r="B12" s="4" t="s">
        <v>24</v>
      </c>
      <c r="C12" s="5">
        <v>32.04</v>
      </c>
      <c r="D12" s="5">
        <v>32.56</v>
      </c>
      <c r="E12" s="5">
        <v>32.35</v>
      </c>
      <c r="F12" s="5">
        <v>31.49</v>
      </c>
      <c r="G12" s="5">
        <v>36.56</v>
      </c>
      <c r="H12" s="5">
        <f t="shared" si="0"/>
        <v>33.590933875938248</v>
      </c>
      <c r="I12" s="5">
        <f t="shared" si="1"/>
        <v>16</v>
      </c>
      <c r="J12" s="5">
        <f t="shared" si="2"/>
        <v>18.507010942484612</v>
      </c>
      <c r="K12" s="5">
        <f t="shared" si="3"/>
        <v>22.94328396825329</v>
      </c>
    </row>
    <row r="13" spans="1:11" ht="18" customHeight="1" x14ac:dyDescent="0.55000000000000004">
      <c r="A13" s="2" t="s">
        <v>8</v>
      </c>
      <c r="B13" s="4" t="s">
        <v>26</v>
      </c>
      <c r="C13" s="5">
        <v>31.64</v>
      </c>
      <c r="D13" s="5">
        <v>31.54</v>
      </c>
      <c r="E13" s="5">
        <v>32.21</v>
      </c>
      <c r="F13" s="5">
        <v>30.55</v>
      </c>
      <c r="G13" s="5">
        <v>39.590000000000003</v>
      </c>
      <c r="H13" s="5">
        <f t="shared" si="0"/>
        <v>526.39427924790698</v>
      </c>
      <c r="I13" s="5">
        <f t="shared" si="1"/>
        <v>265.0278205033934</v>
      </c>
      <c r="J13" s="5">
        <f t="shared" si="2"/>
        <v>166.57175749656781</v>
      </c>
      <c r="K13" s="5">
        <f t="shared" si="3"/>
        <v>247.27970020476096</v>
      </c>
    </row>
    <row r="14" spans="1:11" ht="18" customHeight="1" x14ac:dyDescent="0.55000000000000004">
      <c r="A14" s="2" t="s">
        <v>9</v>
      </c>
      <c r="B14" s="4" t="s">
        <v>24</v>
      </c>
      <c r="C14" s="5">
        <v>32.56</v>
      </c>
      <c r="D14" s="5">
        <v>32.47</v>
      </c>
      <c r="E14" s="5">
        <v>33.07</v>
      </c>
      <c r="F14" s="5">
        <v>31.18</v>
      </c>
      <c r="G14" s="5">
        <v>36.49</v>
      </c>
      <c r="H14" s="5">
        <f t="shared" si="0"/>
        <v>39.670646398047637</v>
      </c>
      <c r="I14" s="5">
        <f t="shared" si="1"/>
        <v>16.223351676640501</v>
      </c>
      <c r="J14" s="5">
        <f t="shared" si="2"/>
        <v>10.70342043828891</v>
      </c>
      <c r="K14" s="5">
        <f t="shared" si="3"/>
        <v>15.242207968702996</v>
      </c>
    </row>
    <row r="15" spans="1:11" ht="18" customHeight="1" x14ac:dyDescent="0.55000000000000004">
      <c r="A15" s="2" t="s">
        <v>10</v>
      </c>
      <c r="B15" s="4" t="s">
        <v>24</v>
      </c>
      <c r="C15" s="5">
        <v>29.27</v>
      </c>
      <c r="D15" s="5">
        <v>28.55</v>
      </c>
      <c r="E15" s="5">
        <v>29.95</v>
      </c>
      <c r="F15" s="5">
        <v>31.35</v>
      </c>
      <c r="G15" s="5">
        <v>36.14</v>
      </c>
      <c r="H15" s="5">
        <f t="shared" si="0"/>
        <v>27.665191401851665</v>
      </c>
      <c r="I15" s="5">
        <f t="shared" si="1"/>
        <v>192.67158366861651</v>
      </c>
      <c r="J15" s="5">
        <f t="shared" si="2"/>
        <v>73.008877815579197</v>
      </c>
      <c r="K15" s="5">
        <f t="shared" si="3"/>
        <v>116.97042562936335</v>
      </c>
    </row>
    <row r="16" spans="1:11" ht="18" customHeight="1" x14ac:dyDescent="0.55000000000000004">
      <c r="A16" s="2" t="s">
        <v>11</v>
      </c>
      <c r="B16" s="4" t="s">
        <v>26</v>
      </c>
      <c r="C16" s="5">
        <v>32.880000000000003</v>
      </c>
      <c r="D16" s="5">
        <v>31.5</v>
      </c>
      <c r="E16" s="5">
        <v>32.56</v>
      </c>
      <c r="F16" s="5">
        <v>28.13</v>
      </c>
      <c r="G16" s="5">
        <v>36.46</v>
      </c>
      <c r="H16" s="5">
        <f t="shared" si="0"/>
        <v>321.79542387758858</v>
      </c>
      <c r="I16" s="5">
        <f t="shared" si="1"/>
        <v>31.124958317193144</v>
      </c>
      <c r="J16" s="5">
        <f t="shared" si="2"/>
        <v>14.928527864588904</v>
      </c>
      <c r="K16" s="5">
        <f t="shared" si="3"/>
        <v>11.958793989079494</v>
      </c>
    </row>
    <row r="17" spans="1:11" ht="18" customHeight="1" x14ac:dyDescent="0.55000000000000004">
      <c r="A17" s="2" t="s">
        <v>12</v>
      </c>
      <c r="B17" s="4" t="s">
        <v>24</v>
      </c>
      <c r="C17" s="5">
        <v>32.42</v>
      </c>
      <c r="D17" s="5">
        <v>32.090000000000003</v>
      </c>
      <c r="E17" s="5">
        <v>33.28</v>
      </c>
      <c r="F17" s="5">
        <v>28.55</v>
      </c>
      <c r="G17" s="5">
        <v>36.659999999999997</v>
      </c>
      <c r="H17" s="5">
        <f t="shared" si="0"/>
        <v>276.2824285451324</v>
      </c>
      <c r="I17" s="5">
        <f t="shared" si="1"/>
        <v>23.752377130064669</v>
      </c>
      <c r="J17" s="5">
        <f t="shared" si="2"/>
        <v>10.410734843535433</v>
      </c>
      <c r="K17" s="5">
        <f t="shared" si="3"/>
        <v>18.895882582872421</v>
      </c>
    </row>
    <row r="18" spans="1:11" ht="18" customHeight="1" x14ac:dyDescent="0.55000000000000004">
      <c r="A18" s="2" t="s">
        <v>13</v>
      </c>
      <c r="B18" s="4" t="s">
        <v>24</v>
      </c>
      <c r="C18" s="5">
        <v>30.65</v>
      </c>
      <c r="D18" s="5">
        <v>30.84</v>
      </c>
      <c r="E18" s="5">
        <v>31.2</v>
      </c>
      <c r="F18" s="5">
        <v>29.32</v>
      </c>
      <c r="G18" s="5">
        <v>35.54</v>
      </c>
      <c r="H18" s="5">
        <f t="shared" si="0"/>
        <v>74.542949533981115</v>
      </c>
      <c r="I18" s="5">
        <f t="shared" si="1"/>
        <v>25.992076683399524</v>
      </c>
      <c r="J18" s="5">
        <f t="shared" si="2"/>
        <v>20.252105503524472</v>
      </c>
      <c r="K18" s="5">
        <f t="shared" si="3"/>
        <v>29.650817980491873</v>
      </c>
    </row>
    <row r="19" spans="1:11" ht="18" customHeight="1" x14ac:dyDescent="0.55000000000000004">
      <c r="A19" s="2" t="s">
        <v>14</v>
      </c>
      <c r="B19" s="4" t="s">
        <v>24</v>
      </c>
      <c r="C19" s="5">
        <v>29.83</v>
      </c>
      <c r="D19" s="5">
        <v>29.99</v>
      </c>
      <c r="E19" s="5">
        <v>30.45</v>
      </c>
      <c r="F19" s="5">
        <v>30.07</v>
      </c>
      <c r="G19" s="5">
        <v>37.35</v>
      </c>
      <c r="H19" s="5">
        <f t="shared" si="0"/>
        <v>155.41694520256615</v>
      </c>
      <c r="I19" s="5">
        <f t="shared" si="1"/>
        <v>164.27851488805211</v>
      </c>
      <c r="J19" s="5">
        <f t="shared" si="2"/>
        <v>119.42822291671153</v>
      </c>
      <c r="K19" s="5">
        <f t="shared" si="3"/>
        <v>183.54627174602629</v>
      </c>
    </row>
    <row r="20" spans="1:11" ht="18" customHeight="1" x14ac:dyDescent="0.55000000000000004">
      <c r="A20" s="2" t="s">
        <v>15</v>
      </c>
      <c r="B20" s="4" t="s">
        <v>24</v>
      </c>
      <c r="C20" s="5">
        <v>29.32</v>
      </c>
      <c r="D20" s="5">
        <v>28.56</v>
      </c>
      <c r="E20" s="5">
        <v>29.62</v>
      </c>
      <c r="F20" s="5">
        <v>31.66</v>
      </c>
      <c r="G20" s="5">
        <v>35.08</v>
      </c>
      <c r="H20" s="5">
        <f t="shared" si="0"/>
        <v>10.703420438288882</v>
      </c>
      <c r="I20" s="5">
        <f t="shared" si="1"/>
        <v>91.77313587301289</v>
      </c>
      <c r="J20" s="5">
        <f t="shared" si="2"/>
        <v>44.017338180471718</v>
      </c>
      <c r="K20" s="5">
        <f t="shared" si="3"/>
        <v>54.191699991201659</v>
      </c>
    </row>
    <row r="21" spans="1:11" ht="18" customHeight="1" x14ac:dyDescent="0.55000000000000004">
      <c r="A21" s="2" t="s">
        <v>16</v>
      </c>
      <c r="B21" s="4" t="s">
        <v>24</v>
      </c>
      <c r="C21" s="5">
        <v>29.17</v>
      </c>
      <c r="D21" s="5">
        <v>29.05</v>
      </c>
      <c r="E21" s="5">
        <v>29.67</v>
      </c>
      <c r="F21" s="5">
        <v>31.78</v>
      </c>
      <c r="G21" s="5">
        <v>37.520000000000003</v>
      </c>
      <c r="H21" s="5">
        <f t="shared" si="0"/>
        <v>53.445626843415702</v>
      </c>
      <c r="I21" s="5">
        <f t="shared" si="1"/>
        <v>354.58802383639733</v>
      </c>
      <c r="J21" s="5">
        <f t="shared" si="2"/>
        <v>230.72011842837281</v>
      </c>
      <c r="K21" s="5">
        <f t="shared" si="3"/>
        <v>326.28752059373147</v>
      </c>
    </row>
    <row r="22" spans="1:11" ht="18" customHeight="1" x14ac:dyDescent="0.55000000000000004">
      <c r="A22" s="2" t="s">
        <v>17</v>
      </c>
      <c r="B22" s="4" t="s">
        <v>24</v>
      </c>
      <c r="C22" s="5">
        <v>32.270000000000003</v>
      </c>
      <c r="D22" s="5">
        <v>32.83</v>
      </c>
      <c r="E22" s="5">
        <v>32.49</v>
      </c>
      <c r="F22" s="5">
        <v>28.99</v>
      </c>
      <c r="G22" s="5">
        <v>34.93</v>
      </c>
      <c r="H22" s="5">
        <f t="shared" si="0"/>
        <v>61.39290363681696</v>
      </c>
      <c r="I22" s="5">
        <f t="shared" si="1"/>
        <v>4.2870938501451761</v>
      </c>
      <c r="J22" s="5">
        <f t="shared" si="2"/>
        <v>5.4264173097906792</v>
      </c>
      <c r="K22" s="5">
        <f t="shared" si="3"/>
        <v>6.3203304949070018</v>
      </c>
    </row>
    <row r="23" spans="1:11" ht="18" customHeight="1" x14ac:dyDescent="0.55000000000000004">
      <c r="A23" s="2" t="s">
        <v>28</v>
      </c>
      <c r="B23" s="4" t="s">
        <v>26</v>
      </c>
      <c r="C23" s="5">
        <v>29.85</v>
      </c>
      <c r="D23" s="5">
        <v>29.65</v>
      </c>
      <c r="E23" s="5">
        <v>29.83</v>
      </c>
      <c r="F23" s="5">
        <v>31.25</v>
      </c>
      <c r="G23" s="5">
        <v>40.11</v>
      </c>
      <c r="H23" s="5">
        <f t="shared" si="0"/>
        <v>464.6498075223862</v>
      </c>
      <c r="I23" s="5">
        <f t="shared" si="1"/>
        <v>1408.5548217750986</v>
      </c>
      <c r="J23" s="5">
        <f t="shared" si="2"/>
        <v>1243.3355616205286</v>
      </c>
      <c r="K23" s="5">
        <f t="shared" si="3"/>
        <v>1226.2181935297806</v>
      </c>
    </row>
    <row r="24" spans="1:11" ht="18" customHeight="1" x14ac:dyDescent="0.55000000000000004">
      <c r="A24" s="2" t="s">
        <v>18</v>
      </c>
      <c r="B24" s="4" t="s">
        <v>24</v>
      </c>
      <c r="C24" s="5">
        <v>31.82</v>
      </c>
      <c r="D24" s="5">
        <v>30.61</v>
      </c>
      <c r="E24" s="5">
        <v>30.98</v>
      </c>
      <c r="F24" s="5">
        <v>30.26</v>
      </c>
      <c r="G24" s="5">
        <v>36.1</v>
      </c>
      <c r="H24" s="5">
        <f t="shared" si="0"/>
        <v>57.281604539390223</v>
      </c>
      <c r="I24" s="5">
        <f t="shared" si="1"/>
        <v>44.942236023615962</v>
      </c>
      <c r="J24" s="5">
        <f t="shared" si="2"/>
        <v>34.775515600833877</v>
      </c>
      <c r="K24" s="5">
        <f t="shared" si="3"/>
        <v>19.427118150320766</v>
      </c>
    </row>
    <row r="25" spans="1:11" ht="18" customHeight="1" x14ac:dyDescent="0.55000000000000004">
      <c r="A25" s="2" t="s">
        <v>19</v>
      </c>
      <c r="B25" s="4" t="s">
        <v>24</v>
      </c>
      <c r="C25" s="5">
        <v>27.52</v>
      </c>
      <c r="D25" s="5">
        <v>27.43</v>
      </c>
      <c r="E25" s="5">
        <v>27.69</v>
      </c>
      <c r="F25" s="5">
        <v>30.73</v>
      </c>
      <c r="G25" s="5">
        <v>35.68</v>
      </c>
      <c r="H25" s="5">
        <f t="shared" si="0"/>
        <v>30.909962525595045</v>
      </c>
      <c r="I25" s="5">
        <f t="shared" si="1"/>
        <v>304.43702144069641</v>
      </c>
      <c r="J25" s="5">
        <f t="shared" si="2"/>
        <v>254.23167883188086</v>
      </c>
      <c r="K25" s="5">
        <f t="shared" si="3"/>
        <v>286.02550734648821</v>
      </c>
    </row>
    <row r="26" spans="1:11" ht="18" customHeight="1" x14ac:dyDescent="0.55000000000000004">
      <c r="A26" s="2" t="s">
        <v>20</v>
      </c>
      <c r="B26" s="4" t="s">
        <v>26</v>
      </c>
      <c r="C26" s="5">
        <v>30.86</v>
      </c>
      <c r="D26" s="5">
        <v>30.54</v>
      </c>
      <c r="E26" s="5">
        <v>30.98</v>
      </c>
      <c r="F26" s="5">
        <v>27.55</v>
      </c>
      <c r="G26" s="5">
        <v>34.520000000000003</v>
      </c>
      <c r="H26" s="5">
        <f t="shared" si="0"/>
        <v>125.36579809112683</v>
      </c>
      <c r="I26" s="5">
        <f t="shared" si="1"/>
        <v>15.779723271893786</v>
      </c>
      <c r="J26" s="5">
        <f t="shared" si="2"/>
        <v>11.631780138562506</v>
      </c>
      <c r="K26" s="5">
        <f t="shared" si="3"/>
        <v>12.640660989814064</v>
      </c>
    </row>
    <row r="27" spans="1:11" ht="18" customHeight="1" x14ac:dyDescent="0.55000000000000004">
      <c r="A27" s="2" t="s">
        <v>21</v>
      </c>
      <c r="B27" s="4" t="s">
        <v>26</v>
      </c>
      <c r="C27" s="5">
        <v>28.24</v>
      </c>
      <c r="D27" s="5">
        <v>27.85</v>
      </c>
      <c r="E27" s="5">
        <v>28.13</v>
      </c>
      <c r="F27" s="5">
        <v>29.4</v>
      </c>
      <c r="G27" s="5">
        <v>37.61</v>
      </c>
      <c r="H27" s="5">
        <f t="shared" si="0"/>
        <v>296.11217507975363</v>
      </c>
      <c r="I27" s="5">
        <f t="shared" si="1"/>
        <v>867.06719985922609</v>
      </c>
      <c r="J27" s="5">
        <f t="shared" si="2"/>
        <v>714.10875717140777</v>
      </c>
      <c r="K27" s="5">
        <f t="shared" si="3"/>
        <v>661.68464928639662</v>
      </c>
    </row>
    <row r="28" spans="1:11" ht="18" customHeight="1" x14ac:dyDescent="0.55000000000000004">
      <c r="A28" s="2" t="s">
        <v>22</v>
      </c>
      <c r="B28" s="4" t="s">
        <v>24</v>
      </c>
      <c r="C28" s="5">
        <v>31.28</v>
      </c>
      <c r="D28" s="5">
        <v>30.34</v>
      </c>
      <c r="E28" s="5">
        <v>31.29</v>
      </c>
      <c r="F28" s="5">
        <v>27.38</v>
      </c>
      <c r="G28" s="5">
        <v>35.17</v>
      </c>
      <c r="H28" s="5">
        <f t="shared" si="0"/>
        <v>221.32153121481377</v>
      </c>
      <c r="I28" s="5">
        <f t="shared" si="1"/>
        <v>28.442965797330281</v>
      </c>
      <c r="J28" s="5">
        <f t="shared" si="2"/>
        <v>14.723002409998024</v>
      </c>
      <c r="K28" s="5">
        <f t="shared" si="3"/>
        <v>14.825408990245942</v>
      </c>
    </row>
    <row r="29" spans="1:11" ht="18" customHeight="1" x14ac:dyDescent="0.55000000000000004">
      <c r="A29" s="2" t="s">
        <v>23</v>
      </c>
      <c r="B29" s="4" t="s">
        <v>24</v>
      </c>
      <c r="C29" s="5">
        <v>31.27</v>
      </c>
      <c r="D29" s="5">
        <v>30.82</v>
      </c>
      <c r="E29" s="5">
        <v>31.6</v>
      </c>
      <c r="F29" s="5">
        <v>30.28</v>
      </c>
      <c r="G29" s="5">
        <v>37.11</v>
      </c>
      <c r="H29" s="5">
        <f t="shared" si="0"/>
        <v>113.77186318932084</v>
      </c>
      <c r="I29" s="5">
        <f t="shared" si="1"/>
        <v>78.248977772292335</v>
      </c>
      <c r="J29" s="5">
        <f t="shared" si="2"/>
        <v>45.56960625910623</v>
      </c>
      <c r="K29" s="5">
        <f t="shared" si="3"/>
        <v>57.281604539390223</v>
      </c>
    </row>
    <row r="30" spans="1:11" ht="18" customHeight="1" x14ac:dyDescent="0.55000000000000004">
      <c r="A30" s="2" t="s">
        <v>27</v>
      </c>
      <c r="B30" s="4" t="s">
        <v>26</v>
      </c>
      <c r="C30" s="5">
        <v>32.159999999999997</v>
      </c>
      <c r="D30" s="5">
        <v>32.200000000000003</v>
      </c>
      <c r="E30" s="5">
        <v>32.67</v>
      </c>
      <c r="F30" s="5">
        <v>28.85</v>
      </c>
      <c r="G30" s="5">
        <v>35.42</v>
      </c>
      <c r="H30" s="5">
        <f t="shared" si="0"/>
        <v>95.009508520259118</v>
      </c>
      <c r="I30" s="5">
        <f t="shared" si="1"/>
        <v>9.3178686917476377</v>
      </c>
      <c r="J30" s="5">
        <f t="shared" si="2"/>
        <v>6.7271713220297169</v>
      </c>
      <c r="K30" s="5">
        <f t="shared" si="3"/>
        <v>9.5798296369514642</v>
      </c>
    </row>
    <row r="31" spans="1:11" ht="18" customHeight="1" x14ac:dyDescent="0.55000000000000004">
      <c r="A31" s="2" t="s">
        <v>25</v>
      </c>
      <c r="B31" s="4" t="s">
        <v>24</v>
      </c>
      <c r="C31" s="5">
        <v>30.56</v>
      </c>
      <c r="D31" s="5">
        <v>30.17</v>
      </c>
      <c r="E31" s="5">
        <v>30.6</v>
      </c>
      <c r="F31" s="5">
        <v>29.72</v>
      </c>
      <c r="G31" s="5">
        <v>35.82</v>
      </c>
      <c r="H31" s="5">
        <f t="shared" si="0"/>
        <v>68.593501602322803</v>
      </c>
      <c r="I31" s="5">
        <f t="shared" si="1"/>
        <v>50.213382265391985</v>
      </c>
      <c r="J31" s="5">
        <f t="shared" si="2"/>
        <v>37.271474766990558</v>
      </c>
      <c r="K31" s="5">
        <f t="shared" si="3"/>
        <v>38.319318547805764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title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2022-12-07T11:47:43Z</dcterms:created>
  <dcterms:modified xsi:type="dcterms:W3CDTF">2023-02-10T14:14:44Z</dcterms:modified>
</cp:coreProperties>
</file>