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suke Kageyama\Dropbox\MS\BIAURARIA_paper\Nature投稿用\NatComm\Final Revision\Source Data\"/>
    </mc:Choice>
  </mc:AlternateContent>
  <xr:revisionPtr revIDLastSave="0" documentId="13_ncr:1_{9B5EAFD6-6195-495B-B09C-76C6D1CEC118}" xr6:coauthVersionLast="47" xr6:coauthVersionMax="47" xr10:uidLastSave="{00000000-0000-0000-0000-000000000000}"/>
  <bookViews>
    <workbookView xWindow="-110" yWindow="-110" windowWidth="19420" windowHeight="10560" xr2:uid="{E6C062BF-005D-442A-A441-3E18C7685967}"/>
  </bookViews>
  <sheets>
    <sheet name="title" sheetId="1" r:id="rId1"/>
    <sheet name="act.Gal4" sheetId="2" r:id="rId2"/>
    <sheet name="nos.Gal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3" l="1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I2" i="2"/>
  <c r="J2" i="2"/>
  <c r="I3" i="2"/>
  <c r="J3" i="2"/>
  <c r="I4" i="2"/>
  <c r="J4" i="2"/>
  <c r="I5" i="2"/>
  <c r="J5" i="2"/>
  <c r="I6" i="2"/>
  <c r="J6" i="2"/>
  <c r="I7" i="2"/>
  <c r="J7" i="2"/>
  <c r="I8" i="2"/>
  <c r="J8" i="2"/>
  <c r="I9" i="2"/>
  <c r="J9" i="2"/>
  <c r="I10" i="2"/>
  <c r="J10" i="2"/>
  <c r="I11" i="2"/>
  <c r="J11" i="2"/>
  <c r="I12" i="2"/>
  <c r="J12" i="2"/>
  <c r="I13" i="2"/>
  <c r="J13" i="2"/>
  <c r="I14" i="2"/>
  <c r="J14" i="2"/>
  <c r="I15" i="2"/>
  <c r="J15" i="2"/>
  <c r="I16" i="2"/>
  <c r="J16" i="2"/>
  <c r="I17" i="2"/>
  <c r="J17" i="2"/>
  <c r="I18" i="2"/>
  <c r="J18" i="2"/>
  <c r="I19" i="2"/>
  <c r="J19" i="2"/>
  <c r="I20" i="2"/>
  <c r="J20" i="2"/>
  <c r="I21" i="2"/>
  <c r="J21" i="2"/>
  <c r="I22" i="2"/>
  <c r="J22" i="2"/>
  <c r="I23" i="2"/>
  <c r="J23" i="2"/>
  <c r="I24" i="2"/>
  <c r="J24" i="2"/>
  <c r="I25" i="2"/>
  <c r="J25" i="2"/>
  <c r="I26" i="2"/>
  <c r="J26" i="2"/>
  <c r="I27" i="2"/>
  <c r="J27" i="2"/>
  <c r="I28" i="2"/>
  <c r="J28" i="2"/>
  <c r="I29" i="2"/>
  <c r="J29" i="2"/>
  <c r="I30" i="2"/>
  <c r="J30" i="2"/>
  <c r="I31" i="2"/>
  <c r="J31" i="2"/>
  <c r="I32" i="2"/>
  <c r="J32" i="2"/>
  <c r="I33" i="2"/>
  <c r="J33" i="2"/>
  <c r="I34" i="2"/>
  <c r="J34" i="2"/>
  <c r="I35" i="2"/>
  <c r="J35" i="2"/>
  <c r="I36" i="2"/>
  <c r="J36" i="2"/>
  <c r="I37" i="2"/>
  <c r="J37" i="2"/>
  <c r="I38" i="2"/>
  <c r="J38" i="2"/>
  <c r="I39" i="2"/>
  <c r="J39" i="2"/>
  <c r="I40" i="2"/>
  <c r="J40" i="2"/>
  <c r="I41" i="2"/>
  <c r="J41" i="2"/>
  <c r="I42" i="2"/>
  <c r="J42" i="2"/>
  <c r="I43" i="2"/>
  <c r="J43" i="2"/>
  <c r="I44" i="2"/>
  <c r="J44" i="2"/>
  <c r="I45" i="2"/>
  <c r="J45" i="2"/>
  <c r="I46" i="2"/>
  <c r="J46" i="2"/>
  <c r="I47" i="2"/>
  <c r="J47" i="2"/>
  <c r="I48" i="2"/>
  <c r="J48" i="2"/>
  <c r="I49" i="2"/>
  <c r="J49" i="2"/>
  <c r="I50" i="2"/>
  <c r="J50" i="2"/>
  <c r="I51" i="2"/>
  <c r="J51" i="2"/>
  <c r="I52" i="2"/>
  <c r="J52" i="2"/>
  <c r="I53" i="2"/>
  <c r="J53" i="2"/>
  <c r="I54" i="2"/>
  <c r="J54" i="2"/>
  <c r="I55" i="2"/>
  <c r="J55" i="2"/>
  <c r="I56" i="2"/>
  <c r="J56" i="2"/>
  <c r="I57" i="2"/>
  <c r="J57" i="2"/>
  <c r="I58" i="2"/>
  <c r="J58" i="2"/>
  <c r="I59" i="2"/>
  <c r="J59" i="2"/>
  <c r="I60" i="2"/>
  <c r="J60" i="2"/>
  <c r="I61" i="2"/>
  <c r="J61" i="2"/>
  <c r="I62" i="2"/>
  <c r="J62" i="2"/>
</calcChain>
</file>

<file path=xl/sharedStrings.xml><?xml version="1.0" encoding="utf-8"?>
<sst xmlns="http://schemas.openxmlformats.org/spreadsheetml/2006/main" count="160" uniqueCount="51">
  <si>
    <t>Rep10</t>
  </si>
  <si>
    <t>Rep9</t>
  </si>
  <si>
    <t>Rep8</t>
  </si>
  <si>
    <t>Rep7</t>
  </si>
  <si>
    <t>Rep6</t>
  </si>
  <si>
    <t>Rep5</t>
  </si>
  <si>
    <t>Rep4</t>
  </si>
  <si>
    <t>Rep3</t>
  </si>
  <si>
    <t>Rep2</t>
    <phoneticPr fontId="1"/>
  </si>
  <si>
    <t>Rep1</t>
    <phoneticPr fontId="1"/>
  </si>
  <si>
    <t>act.Gal4/CyO;+/+</t>
    <phoneticPr fontId="1"/>
  </si>
  <si>
    <t>Rep2</t>
  </si>
  <si>
    <t>Rep14</t>
  </si>
  <si>
    <t>Rep13</t>
  </si>
  <si>
    <t>Rep12</t>
  </si>
  <si>
    <t>Rep11</t>
  </si>
  <si>
    <t>CyO, UAS (male)</t>
    <phoneticPr fontId="1"/>
  </si>
  <si>
    <t>CyO, UAS (female)</t>
    <phoneticPr fontId="1"/>
  </si>
  <si>
    <t>Gal4, UAS (male)</t>
    <phoneticPr fontId="1"/>
  </si>
  <si>
    <t>Gal4, UAS (female)</t>
    <phoneticPr fontId="1"/>
  </si>
  <si>
    <t>Replicate</t>
    <phoneticPr fontId="1"/>
  </si>
  <si>
    <t>Genotype, fathers (II;III)</t>
    <phoneticPr fontId="1"/>
  </si>
  <si>
    <t>Genotype, mothers  (II;III)</t>
    <phoneticPr fontId="1"/>
  </si>
  <si>
    <t>Rep4</t>
    <phoneticPr fontId="1"/>
  </si>
  <si>
    <t>Rep3</t>
    <phoneticPr fontId="1"/>
  </si>
  <si>
    <t>Prop.Males</t>
    <phoneticPr fontId="1"/>
  </si>
  <si>
    <t>Male</t>
    <phoneticPr fontId="1"/>
  </si>
  <si>
    <t>Female</t>
    <phoneticPr fontId="1"/>
  </si>
  <si>
    <t>Genotype, mothers (II;III)</t>
    <phoneticPr fontId="1"/>
  </si>
  <si>
    <t>"nos.Gal4" sheet shows the effect on sex ratio of overexpression using nanos driver (Fig. 3C).</t>
    <phoneticPr fontId="1"/>
  </si>
  <si>
    <r>
      <t>UASp-</t>
    </r>
    <r>
      <rPr>
        <b/>
        <sz val="11"/>
        <color theme="1"/>
        <rFont val="Arial"/>
        <family val="2"/>
      </rPr>
      <t>ORF1</t>
    </r>
    <r>
      <rPr>
        <sz val="11"/>
        <color theme="1"/>
        <rFont val="Arial"/>
        <family val="2"/>
      </rPr>
      <t>-M6/UASp-</t>
    </r>
    <r>
      <rPr>
        <b/>
        <sz val="11"/>
        <color theme="1"/>
        <rFont val="Arial"/>
        <family val="2"/>
      </rPr>
      <t>ORF1</t>
    </r>
    <r>
      <rPr>
        <sz val="11"/>
        <color theme="1"/>
        <rFont val="Arial"/>
        <family val="2"/>
      </rPr>
      <t>-M6;+/+</t>
    </r>
    <phoneticPr fontId="1"/>
  </si>
  <si>
    <r>
      <t>+/+;UASp-</t>
    </r>
    <r>
      <rPr>
        <b/>
        <sz val="11"/>
        <color theme="1"/>
        <rFont val="Arial"/>
        <family val="2"/>
      </rPr>
      <t>ORF1</t>
    </r>
    <r>
      <rPr>
        <sz val="11"/>
        <color theme="1"/>
        <rFont val="Arial"/>
        <family val="2"/>
      </rPr>
      <t>-F8/UASp-</t>
    </r>
    <r>
      <rPr>
        <b/>
        <sz val="11"/>
        <color theme="1"/>
        <rFont val="Arial"/>
        <family val="2"/>
      </rPr>
      <t>ORF1</t>
    </r>
    <r>
      <rPr>
        <sz val="11"/>
        <color theme="1"/>
        <rFont val="Arial"/>
        <family val="2"/>
      </rPr>
      <t>-F8</t>
    </r>
    <phoneticPr fontId="1"/>
  </si>
  <si>
    <r>
      <t>UASp-</t>
    </r>
    <r>
      <rPr>
        <b/>
        <sz val="11"/>
        <color theme="1"/>
        <rFont val="Arial"/>
        <family val="2"/>
      </rPr>
      <t>ORF2</t>
    </r>
    <r>
      <rPr>
        <sz val="11"/>
        <color theme="1"/>
        <rFont val="Arial"/>
        <family val="2"/>
      </rPr>
      <t>-M6/UASp-</t>
    </r>
    <r>
      <rPr>
        <b/>
        <sz val="11"/>
        <color theme="1"/>
        <rFont val="Arial"/>
        <family val="2"/>
      </rPr>
      <t>ORF2</t>
    </r>
    <r>
      <rPr>
        <sz val="11"/>
        <color theme="1"/>
        <rFont val="Arial"/>
        <family val="2"/>
      </rPr>
      <t>-M6;+/+</t>
    </r>
    <phoneticPr fontId="1"/>
  </si>
  <si>
    <r>
      <t>+/+;UASp-</t>
    </r>
    <r>
      <rPr>
        <b/>
        <sz val="11"/>
        <color theme="1"/>
        <rFont val="Arial"/>
        <family val="2"/>
      </rPr>
      <t>ORF2</t>
    </r>
    <r>
      <rPr>
        <sz val="11"/>
        <color theme="1"/>
        <rFont val="Arial"/>
        <family val="2"/>
      </rPr>
      <t>-M1/UASp-</t>
    </r>
    <r>
      <rPr>
        <b/>
        <sz val="11"/>
        <color theme="1"/>
        <rFont val="Arial"/>
        <family val="2"/>
      </rPr>
      <t>ORF2</t>
    </r>
    <r>
      <rPr>
        <sz val="11"/>
        <color theme="1"/>
        <rFont val="Arial"/>
        <family val="2"/>
      </rPr>
      <t>-M1</t>
    </r>
    <phoneticPr fontId="1"/>
  </si>
  <si>
    <r>
      <t>UASp-</t>
    </r>
    <r>
      <rPr>
        <b/>
        <sz val="11"/>
        <color theme="1"/>
        <rFont val="Arial"/>
        <family val="2"/>
      </rPr>
      <t>ORF3</t>
    </r>
    <r>
      <rPr>
        <sz val="11"/>
        <color theme="1"/>
        <rFont val="Arial"/>
        <family val="2"/>
      </rPr>
      <t>-M2/UASp-</t>
    </r>
    <r>
      <rPr>
        <b/>
        <sz val="11"/>
        <color theme="1"/>
        <rFont val="Arial"/>
        <family val="2"/>
      </rPr>
      <t>ORF3</t>
    </r>
    <r>
      <rPr>
        <sz val="11"/>
        <color theme="1"/>
        <rFont val="Arial"/>
        <family val="2"/>
      </rPr>
      <t>-M2;+/+</t>
    </r>
    <phoneticPr fontId="1"/>
  </si>
  <si>
    <r>
      <t>+/+;UASp-</t>
    </r>
    <r>
      <rPr>
        <b/>
        <sz val="11"/>
        <color theme="1"/>
        <rFont val="Arial"/>
        <family val="2"/>
      </rPr>
      <t>ORF3</t>
    </r>
    <r>
      <rPr>
        <sz val="11"/>
        <color theme="1"/>
        <rFont val="Arial"/>
        <family val="2"/>
      </rPr>
      <t>-M4/UASp-</t>
    </r>
    <r>
      <rPr>
        <b/>
        <sz val="11"/>
        <color theme="1"/>
        <rFont val="Arial"/>
        <family val="2"/>
      </rPr>
      <t>ORF3</t>
    </r>
    <r>
      <rPr>
        <sz val="11"/>
        <color theme="1"/>
        <rFont val="Arial"/>
        <family val="2"/>
      </rPr>
      <t>-M4</t>
    </r>
    <phoneticPr fontId="1"/>
  </si>
  <si>
    <r>
      <t>UASp-</t>
    </r>
    <r>
      <rPr>
        <b/>
        <sz val="11"/>
        <color theme="1"/>
        <rFont val="Arial"/>
        <family val="2"/>
      </rPr>
      <t>ORF4</t>
    </r>
    <r>
      <rPr>
        <sz val="11"/>
        <color theme="1"/>
        <rFont val="Arial"/>
        <family val="2"/>
      </rPr>
      <t>-F6/UASp-</t>
    </r>
    <r>
      <rPr>
        <b/>
        <sz val="11"/>
        <color theme="1"/>
        <rFont val="Arial"/>
        <family val="2"/>
      </rPr>
      <t>ORF4</t>
    </r>
    <r>
      <rPr>
        <sz val="11"/>
        <color theme="1"/>
        <rFont val="Arial"/>
        <family val="2"/>
      </rPr>
      <t>-F6;+/+</t>
    </r>
    <phoneticPr fontId="1"/>
  </si>
  <si>
    <r>
      <t>+/+; UASp-</t>
    </r>
    <r>
      <rPr>
        <b/>
        <sz val="11"/>
        <color theme="1"/>
        <rFont val="Arial"/>
        <family val="2"/>
      </rPr>
      <t>ORF4</t>
    </r>
    <r>
      <rPr>
        <sz val="11"/>
        <color theme="1"/>
        <rFont val="Arial"/>
        <family val="2"/>
      </rPr>
      <t>-M1/UASp-</t>
    </r>
    <r>
      <rPr>
        <b/>
        <sz val="11"/>
        <color theme="1"/>
        <rFont val="Arial"/>
        <family val="2"/>
      </rPr>
      <t>ORF4</t>
    </r>
    <r>
      <rPr>
        <sz val="11"/>
        <color theme="1"/>
        <rFont val="Arial"/>
        <family val="2"/>
      </rPr>
      <t>-M1</t>
    </r>
    <phoneticPr fontId="1"/>
  </si>
  <si>
    <r>
      <t>UASp-</t>
    </r>
    <r>
      <rPr>
        <b/>
        <sz val="11"/>
        <color theme="1"/>
        <rFont val="Arial"/>
        <family val="2"/>
      </rPr>
      <t>ORF4[FS1]</t>
    </r>
    <r>
      <rPr>
        <sz val="11"/>
        <color theme="1"/>
        <rFont val="Arial"/>
        <family val="2"/>
      </rPr>
      <t>-M7/UASp-</t>
    </r>
    <r>
      <rPr>
        <b/>
        <sz val="11"/>
        <color theme="1"/>
        <rFont val="Arial"/>
        <family val="2"/>
      </rPr>
      <t>ORF4[FS1]</t>
    </r>
    <r>
      <rPr>
        <sz val="11"/>
        <color theme="1"/>
        <rFont val="Arial"/>
        <family val="2"/>
      </rPr>
      <t>-M7;+/+</t>
    </r>
    <phoneticPr fontId="1"/>
  </si>
  <si>
    <r>
      <t>+/+;UASp-</t>
    </r>
    <r>
      <rPr>
        <b/>
        <sz val="11"/>
        <color theme="1"/>
        <rFont val="Arial"/>
        <family val="2"/>
      </rPr>
      <t>ORF4[FS1]</t>
    </r>
    <r>
      <rPr>
        <sz val="11"/>
        <color theme="1"/>
        <rFont val="Arial"/>
        <family val="2"/>
      </rPr>
      <t>-M3/UASp-</t>
    </r>
    <r>
      <rPr>
        <b/>
        <sz val="11"/>
        <color theme="1"/>
        <rFont val="Arial"/>
        <family val="2"/>
      </rPr>
      <t>ORF4[FS1]</t>
    </r>
    <r>
      <rPr>
        <sz val="11"/>
        <color theme="1"/>
        <rFont val="Arial"/>
        <family val="2"/>
      </rPr>
      <t>-M3</t>
    </r>
    <phoneticPr fontId="1"/>
  </si>
  <si>
    <r>
      <t>UASp-</t>
    </r>
    <r>
      <rPr>
        <b/>
        <sz val="11"/>
        <color theme="1"/>
        <rFont val="Arial"/>
        <family val="2"/>
      </rPr>
      <t>ORF4[FS2]</t>
    </r>
    <r>
      <rPr>
        <sz val="11"/>
        <color theme="1"/>
        <rFont val="Arial"/>
        <family val="2"/>
      </rPr>
      <t>-M8/UASp-</t>
    </r>
    <r>
      <rPr>
        <b/>
        <sz val="11"/>
        <color theme="1"/>
        <rFont val="Arial"/>
        <family val="2"/>
      </rPr>
      <t>ORF4[FS2]</t>
    </r>
    <r>
      <rPr>
        <sz val="11"/>
        <color theme="1"/>
        <rFont val="Arial"/>
        <family val="2"/>
      </rPr>
      <t>-M8;+/+</t>
    </r>
    <phoneticPr fontId="1"/>
  </si>
  <si>
    <r>
      <t>+/+;UASp-</t>
    </r>
    <r>
      <rPr>
        <b/>
        <sz val="11"/>
        <color theme="1"/>
        <rFont val="Arial"/>
        <family val="2"/>
      </rPr>
      <t>ORF4[FS2]</t>
    </r>
    <r>
      <rPr>
        <sz val="11"/>
        <color theme="1"/>
        <rFont val="Arial"/>
        <family val="2"/>
      </rPr>
      <t>-M3/UASp-</t>
    </r>
    <r>
      <rPr>
        <b/>
        <sz val="11"/>
        <color theme="1"/>
        <rFont val="Arial"/>
        <family val="2"/>
      </rPr>
      <t>ORF4[FS2]</t>
    </r>
    <r>
      <rPr>
        <sz val="11"/>
        <color theme="1"/>
        <rFont val="Arial"/>
        <family val="2"/>
      </rPr>
      <t>-M3</t>
    </r>
    <phoneticPr fontId="1"/>
  </si>
  <si>
    <r>
      <t>UASp-</t>
    </r>
    <r>
      <rPr>
        <b/>
        <sz val="11"/>
        <color theme="1"/>
        <rFont val="Arial"/>
        <family val="2"/>
      </rPr>
      <t>EGFP</t>
    </r>
    <r>
      <rPr>
        <sz val="11"/>
        <color theme="1"/>
        <rFont val="Arial"/>
        <family val="2"/>
      </rPr>
      <t>-f2/UASp-</t>
    </r>
    <r>
      <rPr>
        <b/>
        <sz val="11"/>
        <color theme="1"/>
        <rFont val="Arial"/>
        <family val="2"/>
      </rPr>
      <t>EGFP</t>
    </r>
    <r>
      <rPr>
        <sz val="11"/>
        <color theme="1"/>
        <rFont val="Arial"/>
        <family val="2"/>
      </rPr>
      <t>-f2;+/+</t>
    </r>
    <phoneticPr fontId="1"/>
  </si>
  <si>
    <r>
      <t>UASp-</t>
    </r>
    <r>
      <rPr>
        <b/>
        <sz val="11"/>
        <color theme="1"/>
        <rFont val="Arial"/>
        <family val="2"/>
      </rPr>
      <t>ORF4</t>
    </r>
    <r>
      <rPr>
        <sz val="11"/>
        <color theme="1"/>
        <rFont val="Arial"/>
        <family val="2"/>
      </rPr>
      <t>-F6/+;nos.Gal4/+</t>
    </r>
    <phoneticPr fontId="1"/>
  </si>
  <si>
    <r>
      <t>+/+;UASp-</t>
    </r>
    <r>
      <rPr>
        <b/>
        <sz val="11"/>
        <color theme="1"/>
        <rFont val="Arial"/>
        <family val="2"/>
      </rPr>
      <t>ORF4</t>
    </r>
    <r>
      <rPr>
        <sz val="11"/>
        <color theme="1"/>
        <rFont val="Arial"/>
        <family val="2"/>
      </rPr>
      <t>-M1/nos.Gal4</t>
    </r>
    <phoneticPr fontId="1"/>
  </si>
  <si>
    <r>
      <t>UASp-</t>
    </r>
    <r>
      <rPr>
        <b/>
        <sz val="11"/>
        <color theme="1"/>
        <rFont val="Arial"/>
        <family val="2"/>
      </rPr>
      <t>EGFP</t>
    </r>
    <r>
      <rPr>
        <sz val="11"/>
        <color theme="1"/>
        <rFont val="Arial"/>
        <family val="2"/>
      </rPr>
      <t>/+;nos.Gal4/+ [control]</t>
    </r>
    <phoneticPr fontId="1"/>
  </si>
  <si>
    <t>Temp. [°C]</t>
    <phoneticPr fontId="1"/>
  </si>
  <si>
    <t>Prop.Males (Gal4, UAS)</t>
    <phoneticPr fontId="1"/>
  </si>
  <si>
    <t>Prop.Males (CyO, UAS)</t>
    <phoneticPr fontId="1"/>
  </si>
  <si>
    <t>"act.Gal4" sheet shows the effect on sex ratio of overexpression using actin driver (Fig. 3B; Supplementary Fig. 11).</t>
    <phoneticPr fontId="1"/>
  </si>
  <si>
    <r>
      <t xml:space="preserve">Dataset S4: </t>
    </r>
    <r>
      <rPr>
        <sz val="11"/>
        <color theme="1"/>
        <rFont val="Arial"/>
        <family val="2"/>
      </rPr>
      <t xml:space="preserve">Count data of </t>
    </r>
    <r>
      <rPr>
        <i/>
        <sz val="11"/>
        <color theme="1"/>
        <rFont val="Arial"/>
        <family val="2"/>
      </rPr>
      <t xml:space="preserve">D. melanogaster </t>
    </r>
    <r>
      <rPr>
        <sz val="11"/>
        <color theme="1"/>
        <rFont val="Arial"/>
        <family val="2"/>
      </rPr>
      <t>adults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</si>
</sst>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游ゴシック"/>
      <family val="2"/>
      <charset val="128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77EB8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4" fillId="3" borderId="0" xfId="1" applyFont="1" applyFill="1" applyBorder="1">
      <alignment vertical="center"/>
    </xf>
    <xf numFmtId="0" fontId="4" fillId="3" borderId="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/>
    </xf>
    <xf numFmtId="0" fontId="6" fillId="0" borderId="0" xfId="1" applyFont="1" applyBorder="1">
      <alignment vertical="center"/>
    </xf>
    <xf numFmtId="0" fontId="5" fillId="0" borderId="0" xfId="1" applyFont="1" applyBorder="1">
      <alignment vertical="center"/>
    </xf>
    <xf numFmtId="0" fontId="3" fillId="0" borderId="0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center" vertical="center"/>
    </xf>
    <xf numFmtId="0" fontId="3" fillId="0" borderId="0" xfId="1" quotePrefix="1" applyFont="1" applyBorder="1">
      <alignment vertical="center"/>
    </xf>
    <xf numFmtId="0" fontId="3" fillId="0" borderId="0" xfId="1" applyFont="1" applyBorder="1" applyAlignment="1">
      <alignment horizontal="left" vertical="center"/>
    </xf>
    <xf numFmtId="0" fontId="4" fillId="2" borderId="0" xfId="1" applyFont="1" applyFill="1" applyBorder="1">
      <alignment vertical="center"/>
    </xf>
  </cellXfs>
  <cellStyles count="2">
    <cellStyle name="標準" xfId="0" builtinId="0"/>
    <cellStyle name="標準 2" xfId="1" xr:uid="{315208CC-3C02-439E-A6AE-81C558E53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32E2B-5FF9-4F7A-9271-EA415F3D43C4}">
  <sheetPr>
    <tabColor theme="4"/>
  </sheetPr>
  <dimension ref="A1:A4"/>
  <sheetViews>
    <sheetView tabSelected="1" workbookViewId="0">
      <selection activeCell="A2" sqref="A2"/>
    </sheetView>
  </sheetViews>
  <sheetFormatPr defaultColWidth="9" defaultRowHeight="18" customHeight="1" x14ac:dyDescent="0.55000000000000004"/>
  <cols>
    <col min="1" max="16384" width="9" style="3"/>
  </cols>
  <sheetData>
    <row r="1" spans="1:1" ht="18" customHeight="1" x14ac:dyDescent="0.55000000000000004">
      <c r="A1" s="2" t="s">
        <v>50</v>
      </c>
    </row>
    <row r="2" spans="1:1" ht="18" customHeight="1" x14ac:dyDescent="0.55000000000000004">
      <c r="A2" s="1"/>
    </row>
    <row r="3" spans="1:1" ht="18" customHeight="1" x14ac:dyDescent="0.55000000000000004">
      <c r="A3" s="1" t="s">
        <v>49</v>
      </c>
    </row>
    <row r="4" spans="1:1" ht="18" customHeight="1" x14ac:dyDescent="0.55000000000000004">
      <c r="A4" s="1" t="s">
        <v>29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07BF-7F47-4E9D-9F23-036F333E9DFA}">
  <sheetPr>
    <tabColor theme="4"/>
  </sheetPr>
  <dimension ref="A1:J62"/>
  <sheetViews>
    <sheetView topLeftCell="B1" zoomScale="80" zoomScaleNormal="80" workbookViewId="0">
      <selection activeCell="C4" sqref="C4"/>
    </sheetView>
  </sheetViews>
  <sheetFormatPr defaultColWidth="13" defaultRowHeight="18" customHeight="1" x14ac:dyDescent="0.55000000000000004"/>
  <cols>
    <col min="1" max="1" width="28" style="9" bestFit="1" customWidth="1"/>
    <col min="2" max="2" width="50.08203125" style="9" bestFit="1" customWidth="1"/>
    <col min="3" max="3" width="14.33203125" style="10" customWidth="1"/>
    <col min="4" max="4" width="15.58203125" style="10" customWidth="1"/>
    <col min="5" max="8" width="24.33203125" style="10" customWidth="1"/>
    <col min="9" max="10" width="24.33203125" style="13" customWidth="1"/>
    <col min="11" max="16384" width="13" style="9"/>
  </cols>
  <sheetData>
    <row r="1" spans="1:10" s="8" customFormat="1" ht="18" customHeight="1" x14ac:dyDescent="0.55000000000000004">
      <c r="A1" s="14" t="s">
        <v>22</v>
      </c>
      <c r="B1" s="4" t="s">
        <v>21</v>
      </c>
      <c r="C1" s="5" t="s">
        <v>46</v>
      </c>
      <c r="D1" s="6" t="s">
        <v>20</v>
      </c>
      <c r="E1" s="5" t="s">
        <v>19</v>
      </c>
      <c r="F1" s="5" t="s">
        <v>18</v>
      </c>
      <c r="G1" s="5" t="s">
        <v>17</v>
      </c>
      <c r="H1" s="5" t="s">
        <v>16</v>
      </c>
      <c r="I1" s="5" t="s">
        <v>47</v>
      </c>
      <c r="J1" s="5" t="s">
        <v>48</v>
      </c>
    </row>
    <row r="2" spans="1:10" ht="18" customHeight="1" x14ac:dyDescent="0.55000000000000004">
      <c r="A2" s="9" t="s">
        <v>10</v>
      </c>
      <c r="B2" s="9" t="s">
        <v>30</v>
      </c>
      <c r="C2" s="10">
        <v>25</v>
      </c>
      <c r="D2" s="10" t="s">
        <v>9</v>
      </c>
      <c r="E2" s="10">
        <v>135</v>
      </c>
      <c r="F2" s="10">
        <v>138</v>
      </c>
      <c r="G2" s="10">
        <v>114</v>
      </c>
      <c r="H2" s="10">
        <v>117</v>
      </c>
      <c r="I2" s="11">
        <f t="shared" ref="I2:I33" si="0">F2/(E2+F2)</f>
        <v>0.50549450549450547</v>
      </c>
      <c r="J2" s="11">
        <f t="shared" ref="J2:J33" si="1">H2/(G2+H2)</f>
        <v>0.50649350649350644</v>
      </c>
    </row>
    <row r="3" spans="1:10" ht="18" customHeight="1" x14ac:dyDescent="0.55000000000000004">
      <c r="C3" s="10">
        <v>25</v>
      </c>
      <c r="D3" s="10" t="s">
        <v>8</v>
      </c>
      <c r="E3" s="10">
        <v>174</v>
      </c>
      <c r="F3" s="10">
        <v>161</v>
      </c>
      <c r="G3" s="10">
        <v>130</v>
      </c>
      <c r="H3" s="10">
        <v>130</v>
      </c>
      <c r="I3" s="11">
        <f t="shared" si="0"/>
        <v>0.48059701492537316</v>
      </c>
      <c r="J3" s="11">
        <f t="shared" si="1"/>
        <v>0.5</v>
      </c>
    </row>
    <row r="4" spans="1:10" ht="18" customHeight="1" x14ac:dyDescent="0.55000000000000004">
      <c r="C4" s="10">
        <v>25</v>
      </c>
      <c r="D4" s="10" t="s">
        <v>7</v>
      </c>
      <c r="E4" s="10">
        <v>142</v>
      </c>
      <c r="F4" s="10">
        <v>129</v>
      </c>
      <c r="G4" s="10">
        <v>137</v>
      </c>
      <c r="H4" s="10">
        <v>126</v>
      </c>
      <c r="I4" s="11">
        <f t="shared" si="0"/>
        <v>0.47601476014760147</v>
      </c>
      <c r="J4" s="11">
        <f t="shared" si="1"/>
        <v>0.47908745247148288</v>
      </c>
    </row>
    <row r="5" spans="1:10" ht="18" customHeight="1" x14ac:dyDescent="0.55000000000000004">
      <c r="C5" s="10">
        <v>25</v>
      </c>
      <c r="D5" s="10" t="s">
        <v>6</v>
      </c>
      <c r="E5" s="10">
        <v>122</v>
      </c>
      <c r="F5" s="10">
        <v>124</v>
      </c>
      <c r="G5" s="10">
        <v>130</v>
      </c>
      <c r="H5" s="10">
        <v>93</v>
      </c>
      <c r="I5" s="11">
        <f t="shared" si="0"/>
        <v>0.50406504065040647</v>
      </c>
      <c r="J5" s="11">
        <f t="shared" si="1"/>
        <v>0.4170403587443946</v>
      </c>
    </row>
    <row r="6" spans="1:10" ht="18" customHeight="1" x14ac:dyDescent="0.55000000000000004">
      <c r="A6" s="9" t="s">
        <v>10</v>
      </c>
      <c r="B6" s="12" t="s">
        <v>31</v>
      </c>
      <c r="C6" s="10">
        <v>25</v>
      </c>
      <c r="D6" s="10" t="s">
        <v>9</v>
      </c>
      <c r="E6" s="10">
        <v>116</v>
      </c>
      <c r="F6" s="10">
        <v>100</v>
      </c>
      <c r="G6" s="10">
        <v>113</v>
      </c>
      <c r="H6" s="10">
        <v>76</v>
      </c>
      <c r="I6" s="11">
        <f t="shared" si="0"/>
        <v>0.46296296296296297</v>
      </c>
      <c r="J6" s="11">
        <f t="shared" si="1"/>
        <v>0.40211640211640209</v>
      </c>
    </row>
    <row r="7" spans="1:10" ht="18" customHeight="1" x14ac:dyDescent="0.55000000000000004">
      <c r="C7" s="10">
        <v>25</v>
      </c>
      <c r="D7" s="10" t="s">
        <v>8</v>
      </c>
      <c r="E7" s="10">
        <v>165</v>
      </c>
      <c r="F7" s="10">
        <v>129</v>
      </c>
      <c r="G7" s="10">
        <v>168</v>
      </c>
      <c r="H7" s="10">
        <v>151</v>
      </c>
      <c r="I7" s="11">
        <f t="shared" si="0"/>
        <v>0.43877551020408162</v>
      </c>
      <c r="J7" s="11">
        <f t="shared" si="1"/>
        <v>0.47335423197492166</v>
      </c>
    </row>
    <row r="8" spans="1:10" ht="18" customHeight="1" x14ac:dyDescent="0.55000000000000004">
      <c r="C8" s="10">
        <v>25</v>
      </c>
      <c r="D8" s="10" t="s">
        <v>7</v>
      </c>
      <c r="E8" s="10">
        <v>138</v>
      </c>
      <c r="F8" s="10">
        <v>116</v>
      </c>
      <c r="G8" s="10">
        <v>161</v>
      </c>
      <c r="H8" s="10">
        <v>90</v>
      </c>
      <c r="I8" s="11">
        <f t="shared" si="0"/>
        <v>0.45669291338582679</v>
      </c>
      <c r="J8" s="11">
        <f t="shared" si="1"/>
        <v>0.35856573705179284</v>
      </c>
    </row>
    <row r="9" spans="1:10" ht="18" customHeight="1" x14ac:dyDescent="0.55000000000000004">
      <c r="C9" s="10">
        <v>25</v>
      </c>
      <c r="D9" s="10" t="s">
        <v>6</v>
      </c>
      <c r="E9" s="10">
        <v>103</v>
      </c>
      <c r="F9" s="10">
        <v>116</v>
      </c>
      <c r="G9" s="10">
        <v>103</v>
      </c>
      <c r="H9" s="10">
        <v>99</v>
      </c>
      <c r="I9" s="11">
        <f t="shared" si="0"/>
        <v>0.52968036529680362</v>
      </c>
      <c r="J9" s="11">
        <f t="shared" si="1"/>
        <v>0.49009900990099009</v>
      </c>
    </row>
    <row r="10" spans="1:10" ht="18" customHeight="1" x14ac:dyDescent="0.55000000000000004">
      <c r="A10" s="9" t="s">
        <v>10</v>
      </c>
      <c r="B10" s="9" t="s">
        <v>32</v>
      </c>
      <c r="C10" s="10">
        <v>25</v>
      </c>
      <c r="D10" s="10" t="s">
        <v>9</v>
      </c>
      <c r="E10" s="10">
        <v>178</v>
      </c>
      <c r="F10" s="10">
        <v>179</v>
      </c>
      <c r="G10" s="10">
        <v>177</v>
      </c>
      <c r="H10" s="10">
        <v>159</v>
      </c>
      <c r="I10" s="11">
        <f t="shared" si="0"/>
        <v>0.50140056022408963</v>
      </c>
      <c r="J10" s="11">
        <f t="shared" si="1"/>
        <v>0.4732142857142857</v>
      </c>
    </row>
    <row r="11" spans="1:10" ht="18" customHeight="1" x14ac:dyDescent="0.55000000000000004">
      <c r="C11" s="10">
        <v>25</v>
      </c>
      <c r="D11" s="10" t="s">
        <v>8</v>
      </c>
      <c r="E11" s="10">
        <v>185</v>
      </c>
      <c r="F11" s="10">
        <v>142</v>
      </c>
      <c r="G11" s="10">
        <v>171</v>
      </c>
      <c r="H11" s="10">
        <v>140</v>
      </c>
      <c r="I11" s="11">
        <f t="shared" si="0"/>
        <v>0.43425076452599387</v>
      </c>
      <c r="J11" s="11">
        <f t="shared" si="1"/>
        <v>0.45016077170418006</v>
      </c>
    </row>
    <row r="12" spans="1:10" ht="18" customHeight="1" x14ac:dyDescent="0.55000000000000004">
      <c r="C12" s="10">
        <v>25</v>
      </c>
      <c r="D12" s="10" t="s">
        <v>7</v>
      </c>
      <c r="E12" s="10">
        <v>175</v>
      </c>
      <c r="F12" s="10">
        <v>182</v>
      </c>
      <c r="G12" s="10">
        <v>133</v>
      </c>
      <c r="H12" s="10">
        <v>168</v>
      </c>
      <c r="I12" s="11">
        <f t="shared" si="0"/>
        <v>0.50980392156862742</v>
      </c>
      <c r="J12" s="11">
        <f t="shared" si="1"/>
        <v>0.55813953488372092</v>
      </c>
    </row>
    <row r="13" spans="1:10" ht="18" customHeight="1" x14ac:dyDescent="0.55000000000000004">
      <c r="C13" s="10">
        <v>25</v>
      </c>
      <c r="D13" s="10" t="s">
        <v>6</v>
      </c>
      <c r="E13" s="10">
        <v>169</v>
      </c>
      <c r="F13" s="10">
        <v>167</v>
      </c>
      <c r="G13" s="10">
        <v>161</v>
      </c>
      <c r="H13" s="10">
        <v>159</v>
      </c>
      <c r="I13" s="11">
        <f t="shared" si="0"/>
        <v>0.49702380952380953</v>
      </c>
      <c r="J13" s="11">
        <f t="shared" si="1"/>
        <v>0.49687500000000001</v>
      </c>
    </row>
    <row r="14" spans="1:10" ht="18" customHeight="1" x14ac:dyDescent="0.55000000000000004">
      <c r="A14" s="9" t="s">
        <v>10</v>
      </c>
      <c r="B14" s="12" t="s">
        <v>33</v>
      </c>
      <c r="C14" s="10">
        <v>25</v>
      </c>
      <c r="D14" s="10" t="s">
        <v>9</v>
      </c>
      <c r="E14" s="10">
        <v>173</v>
      </c>
      <c r="F14" s="10">
        <v>153</v>
      </c>
      <c r="G14" s="10">
        <v>143</v>
      </c>
      <c r="H14" s="10">
        <v>150</v>
      </c>
      <c r="I14" s="11">
        <f t="shared" si="0"/>
        <v>0.46932515337423314</v>
      </c>
      <c r="J14" s="11">
        <f t="shared" si="1"/>
        <v>0.51194539249146753</v>
      </c>
    </row>
    <row r="15" spans="1:10" ht="18" customHeight="1" x14ac:dyDescent="0.55000000000000004">
      <c r="C15" s="10">
        <v>25</v>
      </c>
      <c r="D15" s="10" t="s">
        <v>8</v>
      </c>
      <c r="E15" s="10">
        <v>139</v>
      </c>
      <c r="F15" s="10">
        <v>99</v>
      </c>
      <c r="G15" s="10">
        <v>98</v>
      </c>
      <c r="H15" s="10">
        <v>98</v>
      </c>
      <c r="I15" s="11">
        <f t="shared" si="0"/>
        <v>0.41596638655462187</v>
      </c>
      <c r="J15" s="11">
        <f t="shared" si="1"/>
        <v>0.5</v>
      </c>
    </row>
    <row r="16" spans="1:10" ht="18" customHeight="1" x14ac:dyDescent="0.55000000000000004">
      <c r="C16" s="10">
        <v>25</v>
      </c>
      <c r="D16" s="10" t="s">
        <v>7</v>
      </c>
      <c r="E16" s="10">
        <v>163</v>
      </c>
      <c r="F16" s="10">
        <v>151</v>
      </c>
      <c r="G16" s="10">
        <v>144</v>
      </c>
      <c r="H16" s="10">
        <v>150</v>
      </c>
      <c r="I16" s="11">
        <f t="shared" si="0"/>
        <v>0.48089171974522293</v>
      </c>
      <c r="J16" s="11">
        <f t="shared" si="1"/>
        <v>0.51020408163265307</v>
      </c>
    </row>
    <row r="17" spans="1:10" ht="18" customHeight="1" x14ac:dyDescent="0.55000000000000004">
      <c r="C17" s="10">
        <v>25</v>
      </c>
      <c r="D17" s="10" t="s">
        <v>6</v>
      </c>
      <c r="E17" s="10">
        <v>148</v>
      </c>
      <c r="F17" s="10">
        <v>147</v>
      </c>
      <c r="G17" s="10">
        <v>160</v>
      </c>
      <c r="H17" s="10">
        <v>145</v>
      </c>
      <c r="I17" s="11">
        <f t="shared" si="0"/>
        <v>0.49830508474576274</v>
      </c>
      <c r="J17" s="11">
        <f t="shared" si="1"/>
        <v>0.47540983606557374</v>
      </c>
    </row>
    <row r="18" spans="1:10" ht="18" customHeight="1" x14ac:dyDescent="0.55000000000000004">
      <c r="A18" s="9" t="s">
        <v>10</v>
      </c>
      <c r="B18" s="9" t="s">
        <v>34</v>
      </c>
      <c r="C18" s="10">
        <v>25</v>
      </c>
      <c r="D18" s="10" t="s">
        <v>9</v>
      </c>
      <c r="E18" s="10">
        <v>205</v>
      </c>
      <c r="F18" s="10">
        <v>213</v>
      </c>
      <c r="G18" s="10">
        <v>144</v>
      </c>
      <c r="H18" s="10">
        <v>197</v>
      </c>
      <c r="I18" s="11">
        <f t="shared" si="0"/>
        <v>0.50956937799043067</v>
      </c>
      <c r="J18" s="11">
        <f t="shared" si="1"/>
        <v>0.57771260997067453</v>
      </c>
    </row>
    <row r="19" spans="1:10" ht="18" customHeight="1" x14ac:dyDescent="0.55000000000000004">
      <c r="C19" s="10">
        <v>25</v>
      </c>
      <c r="D19" s="10" t="s">
        <v>8</v>
      </c>
      <c r="E19" s="10">
        <v>216</v>
      </c>
      <c r="F19" s="10">
        <v>229</v>
      </c>
      <c r="G19" s="10">
        <v>200</v>
      </c>
      <c r="H19" s="10">
        <v>184</v>
      </c>
      <c r="I19" s="11">
        <f t="shared" si="0"/>
        <v>0.51460674157303365</v>
      </c>
      <c r="J19" s="11">
        <f t="shared" si="1"/>
        <v>0.47916666666666669</v>
      </c>
    </row>
    <row r="20" spans="1:10" ht="18" customHeight="1" x14ac:dyDescent="0.55000000000000004">
      <c r="C20" s="10">
        <v>25</v>
      </c>
      <c r="D20" s="10" t="s">
        <v>7</v>
      </c>
      <c r="E20" s="10">
        <v>174</v>
      </c>
      <c r="F20" s="10">
        <v>162</v>
      </c>
      <c r="G20" s="10">
        <v>157</v>
      </c>
      <c r="H20" s="10">
        <v>148</v>
      </c>
      <c r="I20" s="11">
        <f t="shared" si="0"/>
        <v>0.48214285714285715</v>
      </c>
      <c r="J20" s="11">
        <f t="shared" si="1"/>
        <v>0.48524590163934428</v>
      </c>
    </row>
    <row r="21" spans="1:10" ht="18" customHeight="1" x14ac:dyDescent="0.55000000000000004">
      <c r="C21" s="10">
        <v>25</v>
      </c>
      <c r="D21" s="10" t="s">
        <v>6</v>
      </c>
      <c r="E21" s="10">
        <v>191</v>
      </c>
      <c r="F21" s="10">
        <v>187</v>
      </c>
      <c r="G21" s="10">
        <v>146</v>
      </c>
      <c r="H21" s="10">
        <v>164</v>
      </c>
      <c r="I21" s="11">
        <f t="shared" si="0"/>
        <v>0.49470899470899471</v>
      </c>
      <c r="J21" s="11">
        <f t="shared" si="1"/>
        <v>0.52903225806451615</v>
      </c>
    </row>
    <row r="22" spans="1:10" ht="18" customHeight="1" x14ac:dyDescent="0.55000000000000004">
      <c r="A22" s="9" t="s">
        <v>10</v>
      </c>
      <c r="B22" s="12" t="s">
        <v>35</v>
      </c>
      <c r="C22" s="10">
        <v>25</v>
      </c>
      <c r="D22" s="10" t="s">
        <v>9</v>
      </c>
      <c r="E22" s="10">
        <v>223</v>
      </c>
      <c r="F22" s="10">
        <v>201</v>
      </c>
      <c r="G22" s="10">
        <v>62</v>
      </c>
      <c r="H22" s="10">
        <v>88</v>
      </c>
      <c r="I22" s="11">
        <f t="shared" si="0"/>
        <v>0.47405660377358488</v>
      </c>
      <c r="J22" s="11">
        <f t="shared" si="1"/>
        <v>0.58666666666666667</v>
      </c>
    </row>
    <row r="23" spans="1:10" ht="18" customHeight="1" x14ac:dyDescent="0.55000000000000004">
      <c r="C23" s="10">
        <v>25</v>
      </c>
      <c r="D23" s="10" t="s">
        <v>8</v>
      </c>
      <c r="E23" s="10">
        <v>274</v>
      </c>
      <c r="F23" s="10">
        <v>258</v>
      </c>
      <c r="G23" s="10">
        <v>92</v>
      </c>
      <c r="H23" s="10">
        <v>77</v>
      </c>
      <c r="I23" s="11">
        <f t="shared" si="0"/>
        <v>0.48496240601503759</v>
      </c>
      <c r="J23" s="11">
        <f t="shared" si="1"/>
        <v>0.45562130177514792</v>
      </c>
    </row>
    <row r="24" spans="1:10" ht="18" customHeight="1" x14ac:dyDescent="0.55000000000000004">
      <c r="C24" s="10">
        <v>25</v>
      </c>
      <c r="D24" s="10" t="s">
        <v>7</v>
      </c>
      <c r="E24" s="10">
        <v>214</v>
      </c>
      <c r="F24" s="10">
        <v>181</v>
      </c>
      <c r="G24" s="10">
        <v>95</v>
      </c>
      <c r="H24" s="10">
        <v>134</v>
      </c>
      <c r="I24" s="11">
        <f t="shared" si="0"/>
        <v>0.45822784810126582</v>
      </c>
      <c r="J24" s="11">
        <f t="shared" si="1"/>
        <v>0.58515283842794763</v>
      </c>
    </row>
    <row r="25" spans="1:10" ht="18" customHeight="1" x14ac:dyDescent="0.55000000000000004">
      <c r="C25" s="10">
        <v>25</v>
      </c>
      <c r="D25" s="10" t="s">
        <v>6</v>
      </c>
      <c r="E25" s="10">
        <v>260</v>
      </c>
      <c r="F25" s="10">
        <v>249</v>
      </c>
      <c r="G25" s="10">
        <v>123</v>
      </c>
      <c r="H25" s="10">
        <v>112</v>
      </c>
      <c r="I25" s="11">
        <f t="shared" si="0"/>
        <v>0.48919449901768175</v>
      </c>
      <c r="J25" s="11">
        <f t="shared" si="1"/>
        <v>0.47659574468085109</v>
      </c>
    </row>
    <row r="26" spans="1:10" ht="18" customHeight="1" x14ac:dyDescent="0.55000000000000004">
      <c r="A26" s="9" t="s">
        <v>10</v>
      </c>
      <c r="B26" s="9" t="s">
        <v>36</v>
      </c>
      <c r="C26" s="10">
        <v>25</v>
      </c>
      <c r="D26" s="10" t="s">
        <v>9</v>
      </c>
      <c r="E26" s="10">
        <v>152</v>
      </c>
      <c r="F26" s="10">
        <v>3</v>
      </c>
      <c r="G26" s="10">
        <v>146</v>
      </c>
      <c r="H26" s="10">
        <v>119</v>
      </c>
      <c r="I26" s="11">
        <f t="shared" si="0"/>
        <v>1.935483870967742E-2</v>
      </c>
      <c r="J26" s="11">
        <f t="shared" si="1"/>
        <v>0.44905660377358492</v>
      </c>
    </row>
    <row r="27" spans="1:10" ht="18" customHeight="1" x14ac:dyDescent="0.55000000000000004">
      <c r="C27" s="10">
        <v>25</v>
      </c>
      <c r="D27" s="10" t="s">
        <v>8</v>
      </c>
      <c r="E27" s="10">
        <v>168</v>
      </c>
      <c r="F27" s="10">
        <v>2</v>
      </c>
      <c r="G27" s="10">
        <v>142</v>
      </c>
      <c r="H27" s="10">
        <v>138</v>
      </c>
      <c r="I27" s="11">
        <f t="shared" si="0"/>
        <v>1.1764705882352941E-2</v>
      </c>
      <c r="J27" s="11">
        <f t="shared" si="1"/>
        <v>0.49285714285714288</v>
      </c>
    </row>
    <row r="28" spans="1:10" ht="18" customHeight="1" x14ac:dyDescent="0.55000000000000004">
      <c r="C28" s="10">
        <v>25</v>
      </c>
      <c r="D28" s="10" t="s">
        <v>7</v>
      </c>
      <c r="E28" s="10">
        <v>166</v>
      </c>
      <c r="F28" s="10">
        <v>0</v>
      </c>
      <c r="G28" s="10">
        <v>129</v>
      </c>
      <c r="H28" s="10">
        <v>80</v>
      </c>
      <c r="I28" s="11">
        <f t="shared" si="0"/>
        <v>0</v>
      </c>
      <c r="J28" s="11">
        <f t="shared" si="1"/>
        <v>0.38277511961722488</v>
      </c>
    </row>
    <row r="29" spans="1:10" ht="18" customHeight="1" x14ac:dyDescent="0.55000000000000004">
      <c r="C29" s="10">
        <v>25</v>
      </c>
      <c r="D29" s="10" t="s">
        <v>6</v>
      </c>
      <c r="E29" s="10">
        <v>180</v>
      </c>
      <c r="F29" s="10">
        <v>4</v>
      </c>
      <c r="G29" s="10">
        <v>103</v>
      </c>
      <c r="H29" s="10">
        <v>93</v>
      </c>
      <c r="I29" s="11">
        <f t="shared" si="0"/>
        <v>2.1739130434782608E-2</v>
      </c>
      <c r="J29" s="11">
        <f t="shared" si="1"/>
        <v>0.47448979591836737</v>
      </c>
    </row>
    <row r="30" spans="1:10" ht="18" customHeight="1" x14ac:dyDescent="0.55000000000000004">
      <c r="C30" s="10">
        <v>25</v>
      </c>
      <c r="D30" s="10" t="s">
        <v>5</v>
      </c>
      <c r="E30" s="10">
        <v>137</v>
      </c>
      <c r="F30" s="10">
        <v>5</v>
      </c>
      <c r="G30" s="10">
        <v>126</v>
      </c>
      <c r="H30" s="10">
        <v>146</v>
      </c>
      <c r="I30" s="11">
        <f t="shared" si="0"/>
        <v>3.5211267605633804E-2</v>
      </c>
      <c r="J30" s="11">
        <f t="shared" si="1"/>
        <v>0.53676470588235292</v>
      </c>
    </row>
    <row r="31" spans="1:10" ht="18" customHeight="1" x14ac:dyDescent="0.55000000000000004">
      <c r="C31" s="10">
        <v>25</v>
      </c>
      <c r="D31" s="10" t="s">
        <v>4</v>
      </c>
      <c r="E31" s="10">
        <v>64</v>
      </c>
      <c r="F31" s="10">
        <v>0</v>
      </c>
      <c r="G31" s="10">
        <v>67</v>
      </c>
      <c r="H31" s="10">
        <v>52</v>
      </c>
      <c r="I31" s="11">
        <f t="shared" si="0"/>
        <v>0</v>
      </c>
      <c r="J31" s="11">
        <f t="shared" si="1"/>
        <v>0.43697478991596639</v>
      </c>
    </row>
    <row r="32" spans="1:10" ht="18" customHeight="1" x14ac:dyDescent="0.55000000000000004">
      <c r="C32" s="10">
        <v>25</v>
      </c>
      <c r="D32" s="10" t="s">
        <v>3</v>
      </c>
      <c r="E32" s="10">
        <v>109</v>
      </c>
      <c r="F32" s="10">
        <v>0</v>
      </c>
      <c r="G32" s="10">
        <v>72</v>
      </c>
      <c r="H32" s="10">
        <v>67</v>
      </c>
      <c r="I32" s="11">
        <f t="shared" si="0"/>
        <v>0</v>
      </c>
      <c r="J32" s="11">
        <f t="shared" si="1"/>
        <v>0.48201438848920863</v>
      </c>
    </row>
    <row r="33" spans="1:10" ht="18" customHeight="1" x14ac:dyDescent="0.55000000000000004">
      <c r="C33" s="10">
        <v>25</v>
      </c>
      <c r="D33" s="10" t="s">
        <v>2</v>
      </c>
      <c r="E33" s="10">
        <v>67</v>
      </c>
      <c r="F33" s="10">
        <v>0</v>
      </c>
      <c r="G33" s="10">
        <v>63</v>
      </c>
      <c r="H33" s="10">
        <v>76</v>
      </c>
      <c r="I33" s="11">
        <f t="shared" si="0"/>
        <v>0</v>
      </c>
      <c r="J33" s="11">
        <f t="shared" si="1"/>
        <v>0.5467625899280576</v>
      </c>
    </row>
    <row r="34" spans="1:10" ht="18" customHeight="1" x14ac:dyDescent="0.55000000000000004">
      <c r="C34" s="10">
        <v>25</v>
      </c>
      <c r="D34" s="10" t="s">
        <v>1</v>
      </c>
      <c r="E34" s="10">
        <v>60</v>
      </c>
      <c r="F34" s="10">
        <v>1</v>
      </c>
      <c r="G34" s="10">
        <v>58</v>
      </c>
      <c r="H34" s="10">
        <v>47</v>
      </c>
      <c r="I34" s="11">
        <f t="shared" ref="I34:I62" si="2">F34/(E34+F34)</f>
        <v>1.6393442622950821E-2</v>
      </c>
      <c r="J34" s="11">
        <f t="shared" ref="J34:J62" si="3">H34/(G34+H34)</f>
        <v>0.44761904761904764</v>
      </c>
    </row>
    <row r="35" spans="1:10" ht="18" customHeight="1" x14ac:dyDescent="0.55000000000000004">
      <c r="C35" s="10">
        <v>25</v>
      </c>
      <c r="D35" s="10" t="s">
        <v>0</v>
      </c>
      <c r="E35" s="10">
        <v>84</v>
      </c>
      <c r="F35" s="10">
        <v>0</v>
      </c>
      <c r="G35" s="10">
        <v>77</v>
      </c>
      <c r="H35" s="10">
        <v>75</v>
      </c>
      <c r="I35" s="11">
        <f t="shared" si="2"/>
        <v>0</v>
      </c>
      <c r="J35" s="11">
        <f t="shared" si="3"/>
        <v>0.49342105263157893</v>
      </c>
    </row>
    <row r="36" spans="1:10" ht="18" customHeight="1" x14ac:dyDescent="0.55000000000000004">
      <c r="C36" s="10">
        <v>25</v>
      </c>
      <c r="D36" s="10" t="s">
        <v>15</v>
      </c>
      <c r="E36" s="10">
        <v>95</v>
      </c>
      <c r="F36" s="10">
        <v>0</v>
      </c>
      <c r="G36" s="10">
        <v>66</v>
      </c>
      <c r="H36" s="10">
        <v>79</v>
      </c>
      <c r="I36" s="11">
        <f t="shared" si="2"/>
        <v>0</v>
      </c>
      <c r="J36" s="11">
        <f t="shared" si="3"/>
        <v>0.54482758620689653</v>
      </c>
    </row>
    <row r="37" spans="1:10" ht="18" customHeight="1" x14ac:dyDescent="0.55000000000000004">
      <c r="C37" s="10">
        <v>25</v>
      </c>
      <c r="D37" s="10" t="s">
        <v>14</v>
      </c>
      <c r="E37" s="10">
        <v>92</v>
      </c>
      <c r="F37" s="10">
        <v>0</v>
      </c>
      <c r="G37" s="10">
        <v>75</v>
      </c>
      <c r="H37" s="10">
        <v>64</v>
      </c>
      <c r="I37" s="11">
        <f t="shared" si="2"/>
        <v>0</v>
      </c>
      <c r="J37" s="11">
        <f t="shared" si="3"/>
        <v>0.46043165467625902</v>
      </c>
    </row>
    <row r="38" spans="1:10" ht="18" customHeight="1" x14ac:dyDescent="0.55000000000000004">
      <c r="C38" s="10">
        <v>25</v>
      </c>
      <c r="D38" s="10" t="s">
        <v>13</v>
      </c>
      <c r="E38" s="10">
        <v>106</v>
      </c>
      <c r="F38" s="10">
        <v>1</v>
      </c>
      <c r="G38" s="10">
        <v>89</v>
      </c>
      <c r="H38" s="10">
        <v>61</v>
      </c>
      <c r="I38" s="11">
        <f t="shared" si="2"/>
        <v>9.3457943925233638E-3</v>
      </c>
      <c r="J38" s="11">
        <f t="shared" si="3"/>
        <v>0.40666666666666668</v>
      </c>
    </row>
    <row r="39" spans="1:10" ht="18" customHeight="1" x14ac:dyDescent="0.55000000000000004">
      <c r="C39" s="10">
        <v>25</v>
      </c>
      <c r="D39" s="10" t="s">
        <v>12</v>
      </c>
      <c r="E39" s="10">
        <v>82</v>
      </c>
      <c r="F39" s="10">
        <v>0</v>
      </c>
      <c r="G39" s="10">
        <v>72</v>
      </c>
      <c r="H39" s="10">
        <v>68</v>
      </c>
      <c r="I39" s="11">
        <f t="shared" si="2"/>
        <v>0</v>
      </c>
      <c r="J39" s="11">
        <f t="shared" si="3"/>
        <v>0.48571428571428571</v>
      </c>
    </row>
    <row r="40" spans="1:10" ht="18" customHeight="1" x14ac:dyDescent="0.55000000000000004">
      <c r="A40" s="9" t="s">
        <v>10</v>
      </c>
      <c r="B40" s="12" t="s">
        <v>37</v>
      </c>
      <c r="C40" s="10">
        <v>25</v>
      </c>
      <c r="D40" s="10" t="s">
        <v>9</v>
      </c>
      <c r="E40" s="10">
        <v>67</v>
      </c>
      <c r="F40" s="10">
        <v>4</v>
      </c>
      <c r="G40" s="10">
        <v>75</v>
      </c>
      <c r="H40" s="10">
        <v>72</v>
      </c>
      <c r="I40" s="11">
        <f t="shared" si="2"/>
        <v>5.6338028169014086E-2</v>
      </c>
      <c r="J40" s="11">
        <f t="shared" si="3"/>
        <v>0.48979591836734693</v>
      </c>
    </row>
    <row r="41" spans="1:10" ht="18" customHeight="1" x14ac:dyDescent="0.55000000000000004">
      <c r="C41" s="10">
        <v>25</v>
      </c>
      <c r="D41" s="10" t="s">
        <v>11</v>
      </c>
      <c r="E41" s="10">
        <v>261</v>
      </c>
      <c r="F41" s="10">
        <v>6</v>
      </c>
      <c r="G41" s="10">
        <v>19</v>
      </c>
      <c r="H41" s="10">
        <v>45</v>
      </c>
      <c r="I41" s="11">
        <f t="shared" si="2"/>
        <v>2.247191011235955E-2</v>
      </c>
      <c r="J41" s="11">
        <f t="shared" si="3"/>
        <v>0.703125</v>
      </c>
    </row>
    <row r="42" spans="1:10" ht="18" customHeight="1" x14ac:dyDescent="0.55000000000000004">
      <c r="C42" s="10">
        <v>25</v>
      </c>
      <c r="D42" s="10" t="s">
        <v>7</v>
      </c>
      <c r="E42" s="10">
        <v>194</v>
      </c>
      <c r="F42" s="10">
        <v>7</v>
      </c>
      <c r="G42" s="10">
        <v>21</v>
      </c>
      <c r="H42" s="10">
        <v>28</v>
      </c>
      <c r="I42" s="11">
        <f t="shared" si="2"/>
        <v>3.482587064676617E-2</v>
      </c>
      <c r="J42" s="11">
        <f t="shared" si="3"/>
        <v>0.5714285714285714</v>
      </c>
    </row>
    <row r="43" spans="1:10" ht="18" customHeight="1" x14ac:dyDescent="0.55000000000000004">
      <c r="C43" s="10">
        <v>25</v>
      </c>
      <c r="D43" s="10" t="s">
        <v>6</v>
      </c>
      <c r="E43" s="10">
        <v>174</v>
      </c>
      <c r="F43" s="10">
        <v>0</v>
      </c>
      <c r="G43" s="10">
        <v>38</v>
      </c>
      <c r="H43" s="10">
        <v>53</v>
      </c>
      <c r="I43" s="11">
        <f t="shared" si="2"/>
        <v>0</v>
      </c>
      <c r="J43" s="11">
        <f t="shared" si="3"/>
        <v>0.58241758241758246</v>
      </c>
    </row>
    <row r="44" spans="1:10" ht="18" customHeight="1" x14ac:dyDescent="0.55000000000000004">
      <c r="C44" s="10">
        <v>25</v>
      </c>
      <c r="D44" s="10" t="s">
        <v>5</v>
      </c>
      <c r="E44" s="10">
        <v>215</v>
      </c>
      <c r="F44" s="10">
        <v>4</v>
      </c>
      <c r="G44" s="10">
        <v>51</v>
      </c>
      <c r="H44" s="10">
        <v>54</v>
      </c>
      <c r="I44" s="11">
        <f t="shared" si="2"/>
        <v>1.8264840182648401E-2</v>
      </c>
      <c r="J44" s="11">
        <f t="shared" si="3"/>
        <v>0.51428571428571423</v>
      </c>
    </row>
    <row r="45" spans="1:10" ht="18" customHeight="1" x14ac:dyDescent="0.55000000000000004">
      <c r="A45" s="9" t="s">
        <v>10</v>
      </c>
      <c r="B45" s="9" t="s">
        <v>38</v>
      </c>
      <c r="C45" s="10">
        <v>25</v>
      </c>
      <c r="D45" s="10" t="s">
        <v>9</v>
      </c>
      <c r="E45" s="10">
        <v>96</v>
      </c>
      <c r="F45" s="10">
        <v>109</v>
      </c>
      <c r="G45" s="10">
        <v>108</v>
      </c>
      <c r="H45" s="10">
        <v>98</v>
      </c>
      <c r="I45" s="11">
        <f t="shared" si="2"/>
        <v>0.53170731707317076</v>
      </c>
      <c r="J45" s="11">
        <f t="shared" si="3"/>
        <v>0.47572815533980584</v>
      </c>
    </row>
    <row r="46" spans="1:10" ht="18" customHeight="1" x14ac:dyDescent="0.55000000000000004">
      <c r="C46" s="10">
        <v>25</v>
      </c>
      <c r="D46" s="10" t="s">
        <v>8</v>
      </c>
      <c r="E46" s="10">
        <v>97</v>
      </c>
      <c r="F46" s="10">
        <v>112</v>
      </c>
      <c r="G46" s="10">
        <v>93</v>
      </c>
      <c r="H46" s="10">
        <v>97</v>
      </c>
      <c r="I46" s="11">
        <f t="shared" si="2"/>
        <v>0.53588516746411485</v>
      </c>
      <c r="J46" s="11">
        <f t="shared" si="3"/>
        <v>0.51052631578947372</v>
      </c>
    </row>
    <row r="47" spans="1:10" ht="18" customHeight="1" x14ac:dyDescent="0.55000000000000004">
      <c r="A47" s="9" t="s">
        <v>10</v>
      </c>
      <c r="B47" s="12" t="s">
        <v>39</v>
      </c>
      <c r="C47" s="10">
        <v>25</v>
      </c>
      <c r="D47" s="10" t="s">
        <v>9</v>
      </c>
      <c r="E47" s="10">
        <v>109</v>
      </c>
      <c r="F47" s="10">
        <v>125</v>
      </c>
      <c r="G47" s="10">
        <v>105</v>
      </c>
      <c r="H47" s="10">
        <v>92</v>
      </c>
      <c r="I47" s="11">
        <f t="shared" si="2"/>
        <v>0.53418803418803418</v>
      </c>
      <c r="J47" s="11">
        <f t="shared" si="3"/>
        <v>0.46700507614213199</v>
      </c>
    </row>
    <row r="48" spans="1:10" ht="18" customHeight="1" x14ac:dyDescent="0.55000000000000004">
      <c r="C48" s="10">
        <v>25</v>
      </c>
      <c r="D48" s="10" t="s">
        <v>8</v>
      </c>
      <c r="E48" s="10">
        <v>97</v>
      </c>
      <c r="F48" s="10">
        <v>112</v>
      </c>
      <c r="G48" s="10">
        <v>93</v>
      </c>
      <c r="H48" s="10">
        <v>97</v>
      </c>
      <c r="I48" s="11">
        <f t="shared" si="2"/>
        <v>0.53588516746411485</v>
      </c>
      <c r="J48" s="11">
        <f t="shared" si="3"/>
        <v>0.51052631578947372</v>
      </c>
    </row>
    <row r="49" spans="1:10" ht="18" customHeight="1" x14ac:dyDescent="0.55000000000000004">
      <c r="A49" s="9" t="s">
        <v>10</v>
      </c>
      <c r="B49" s="9" t="s">
        <v>40</v>
      </c>
      <c r="C49" s="10">
        <v>25</v>
      </c>
      <c r="D49" s="10" t="s">
        <v>9</v>
      </c>
      <c r="E49" s="10">
        <v>110</v>
      </c>
      <c r="F49" s="10">
        <v>113</v>
      </c>
      <c r="G49" s="10">
        <v>120</v>
      </c>
      <c r="H49" s="10">
        <v>109</v>
      </c>
      <c r="I49" s="11">
        <f t="shared" si="2"/>
        <v>0.50672645739910316</v>
      </c>
      <c r="J49" s="11">
        <f t="shared" si="3"/>
        <v>0.4759825327510917</v>
      </c>
    </row>
    <row r="50" spans="1:10" ht="18" customHeight="1" x14ac:dyDescent="0.55000000000000004">
      <c r="C50" s="10">
        <v>25</v>
      </c>
      <c r="D50" s="10" t="s">
        <v>8</v>
      </c>
      <c r="E50" s="10">
        <v>59</v>
      </c>
      <c r="F50" s="10">
        <v>63</v>
      </c>
      <c r="G50" s="10">
        <v>68</v>
      </c>
      <c r="H50" s="10">
        <v>58</v>
      </c>
      <c r="I50" s="11">
        <f t="shared" si="2"/>
        <v>0.51639344262295084</v>
      </c>
      <c r="J50" s="11">
        <f t="shared" si="3"/>
        <v>0.46031746031746029</v>
      </c>
    </row>
    <row r="51" spans="1:10" ht="18" customHeight="1" x14ac:dyDescent="0.55000000000000004">
      <c r="A51" s="9" t="s">
        <v>10</v>
      </c>
      <c r="B51" s="12" t="s">
        <v>41</v>
      </c>
      <c r="C51" s="10">
        <v>25</v>
      </c>
      <c r="D51" s="10" t="s">
        <v>9</v>
      </c>
      <c r="E51" s="10">
        <v>115</v>
      </c>
      <c r="F51" s="10">
        <v>93</v>
      </c>
      <c r="G51" s="10">
        <v>121</v>
      </c>
      <c r="H51" s="10">
        <v>106</v>
      </c>
      <c r="I51" s="11">
        <f t="shared" si="2"/>
        <v>0.44711538461538464</v>
      </c>
      <c r="J51" s="11">
        <f t="shared" si="3"/>
        <v>0.46696035242290751</v>
      </c>
    </row>
    <row r="52" spans="1:10" ht="18" customHeight="1" x14ac:dyDescent="0.55000000000000004">
      <c r="C52" s="10">
        <v>25</v>
      </c>
      <c r="D52" s="10" t="s">
        <v>8</v>
      </c>
      <c r="E52" s="10">
        <v>156</v>
      </c>
      <c r="F52" s="10">
        <v>112</v>
      </c>
      <c r="G52" s="10">
        <v>118</v>
      </c>
      <c r="H52" s="10">
        <v>115</v>
      </c>
      <c r="I52" s="11">
        <f t="shared" si="2"/>
        <v>0.41791044776119401</v>
      </c>
      <c r="J52" s="11">
        <f t="shared" si="3"/>
        <v>0.49356223175965663</v>
      </c>
    </row>
    <row r="53" spans="1:10" ht="18" customHeight="1" x14ac:dyDescent="0.55000000000000004">
      <c r="A53" s="9" t="s">
        <v>10</v>
      </c>
      <c r="B53" s="9" t="s">
        <v>42</v>
      </c>
      <c r="C53" s="10">
        <v>25</v>
      </c>
      <c r="D53" s="10" t="s">
        <v>9</v>
      </c>
      <c r="E53" s="10">
        <v>161</v>
      </c>
      <c r="F53" s="10">
        <v>150</v>
      </c>
      <c r="G53" s="10">
        <v>152</v>
      </c>
      <c r="H53" s="10">
        <v>162</v>
      </c>
      <c r="I53" s="11">
        <f t="shared" si="2"/>
        <v>0.48231511254019294</v>
      </c>
      <c r="J53" s="11">
        <f t="shared" si="3"/>
        <v>0.51592356687898089</v>
      </c>
    </row>
    <row r="54" spans="1:10" ht="18" customHeight="1" x14ac:dyDescent="0.55000000000000004">
      <c r="C54" s="10">
        <v>25</v>
      </c>
      <c r="D54" s="10" t="s">
        <v>8</v>
      </c>
      <c r="E54" s="10">
        <v>122</v>
      </c>
      <c r="F54" s="10">
        <v>110</v>
      </c>
      <c r="G54" s="10">
        <v>121</v>
      </c>
      <c r="H54" s="10">
        <v>129</v>
      </c>
      <c r="I54" s="11">
        <f t="shared" si="2"/>
        <v>0.47413793103448276</v>
      </c>
      <c r="J54" s="11">
        <f t="shared" si="3"/>
        <v>0.51600000000000001</v>
      </c>
    </row>
    <row r="55" spans="1:10" ht="18" customHeight="1" x14ac:dyDescent="0.55000000000000004">
      <c r="C55" s="10">
        <v>25</v>
      </c>
      <c r="D55" s="10" t="s">
        <v>7</v>
      </c>
      <c r="E55" s="10">
        <v>130</v>
      </c>
      <c r="F55" s="10">
        <v>128</v>
      </c>
      <c r="G55" s="10">
        <v>143</v>
      </c>
      <c r="H55" s="10">
        <v>129</v>
      </c>
      <c r="I55" s="11">
        <f t="shared" si="2"/>
        <v>0.49612403100775193</v>
      </c>
      <c r="J55" s="11">
        <f t="shared" si="3"/>
        <v>0.47426470588235292</v>
      </c>
    </row>
    <row r="56" spans="1:10" ht="18" customHeight="1" x14ac:dyDescent="0.55000000000000004">
      <c r="C56" s="10">
        <v>25</v>
      </c>
      <c r="D56" s="10" t="s">
        <v>6</v>
      </c>
      <c r="E56" s="10">
        <v>138</v>
      </c>
      <c r="F56" s="10">
        <v>125</v>
      </c>
      <c r="G56" s="10">
        <v>136</v>
      </c>
      <c r="H56" s="10">
        <v>119</v>
      </c>
      <c r="I56" s="11">
        <f t="shared" si="2"/>
        <v>0.47528517110266161</v>
      </c>
      <c r="J56" s="11">
        <f t="shared" si="3"/>
        <v>0.46666666666666667</v>
      </c>
    </row>
    <row r="57" spans="1:10" ht="18" customHeight="1" x14ac:dyDescent="0.55000000000000004">
      <c r="C57" s="10">
        <v>25</v>
      </c>
      <c r="D57" s="10" t="s">
        <v>5</v>
      </c>
      <c r="E57" s="10">
        <v>126</v>
      </c>
      <c r="F57" s="10">
        <v>107</v>
      </c>
      <c r="G57" s="10">
        <v>96</v>
      </c>
      <c r="H57" s="10">
        <v>116</v>
      </c>
      <c r="I57" s="11">
        <f t="shared" si="2"/>
        <v>0.45922746781115881</v>
      </c>
      <c r="J57" s="11">
        <f t="shared" si="3"/>
        <v>0.54716981132075471</v>
      </c>
    </row>
    <row r="58" spans="1:10" ht="18" customHeight="1" x14ac:dyDescent="0.55000000000000004">
      <c r="C58" s="10">
        <v>25</v>
      </c>
      <c r="D58" s="10" t="s">
        <v>4</v>
      </c>
      <c r="E58" s="10">
        <v>216</v>
      </c>
      <c r="F58" s="10">
        <v>184</v>
      </c>
      <c r="G58" s="10">
        <v>158</v>
      </c>
      <c r="H58" s="10">
        <v>176</v>
      </c>
      <c r="I58" s="11">
        <f t="shared" si="2"/>
        <v>0.46</v>
      </c>
      <c r="J58" s="11">
        <f t="shared" si="3"/>
        <v>0.52694610778443118</v>
      </c>
    </row>
    <row r="59" spans="1:10" ht="18" customHeight="1" x14ac:dyDescent="0.55000000000000004">
      <c r="C59" s="10">
        <v>25</v>
      </c>
      <c r="D59" s="10" t="s">
        <v>3</v>
      </c>
      <c r="E59" s="10">
        <v>190</v>
      </c>
      <c r="F59" s="10">
        <v>179</v>
      </c>
      <c r="G59" s="10">
        <v>159</v>
      </c>
      <c r="H59" s="10">
        <v>137</v>
      </c>
      <c r="I59" s="11">
        <f t="shared" si="2"/>
        <v>0.48509485094850946</v>
      </c>
      <c r="J59" s="11">
        <f t="shared" si="3"/>
        <v>0.46283783783783783</v>
      </c>
    </row>
    <row r="60" spans="1:10" ht="18" customHeight="1" x14ac:dyDescent="0.55000000000000004">
      <c r="C60" s="10">
        <v>25</v>
      </c>
      <c r="D60" s="10" t="s">
        <v>2</v>
      </c>
      <c r="E60" s="10">
        <v>134</v>
      </c>
      <c r="F60" s="10">
        <v>138</v>
      </c>
      <c r="G60" s="10">
        <v>126</v>
      </c>
      <c r="H60" s="10">
        <v>112</v>
      </c>
      <c r="I60" s="11">
        <f t="shared" si="2"/>
        <v>0.50735294117647056</v>
      </c>
      <c r="J60" s="11">
        <f t="shared" si="3"/>
        <v>0.47058823529411764</v>
      </c>
    </row>
    <row r="61" spans="1:10" ht="18" customHeight="1" x14ac:dyDescent="0.55000000000000004">
      <c r="C61" s="10">
        <v>25</v>
      </c>
      <c r="D61" s="10" t="s">
        <v>1</v>
      </c>
      <c r="E61" s="10">
        <v>107</v>
      </c>
      <c r="F61" s="10">
        <v>78</v>
      </c>
      <c r="G61" s="10">
        <v>110</v>
      </c>
      <c r="H61" s="10">
        <v>106</v>
      </c>
      <c r="I61" s="11">
        <f t="shared" si="2"/>
        <v>0.42162162162162165</v>
      </c>
      <c r="J61" s="11">
        <f t="shared" si="3"/>
        <v>0.49074074074074076</v>
      </c>
    </row>
    <row r="62" spans="1:10" ht="18" customHeight="1" x14ac:dyDescent="0.55000000000000004">
      <c r="C62" s="10">
        <v>25</v>
      </c>
      <c r="D62" s="10" t="s">
        <v>0</v>
      </c>
      <c r="E62" s="10">
        <v>89</v>
      </c>
      <c r="F62" s="10">
        <v>120</v>
      </c>
      <c r="G62" s="10">
        <v>110</v>
      </c>
      <c r="H62" s="10">
        <v>126</v>
      </c>
      <c r="I62" s="11">
        <f t="shared" si="2"/>
        <v>0.57416267942583732</v>
      </c>
      <c r="J62" s="11">
        <f t="shared" si="3"/>
        <v>0.53389830508474578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19A6F-058F-4626-94D4-7C812360CC5C}">
  <sheetPr>
    <tabColor theme="4"/>
  </sheetPr>
  <dimension ref="A1:G49"/>
  <sheetViews>
    <sheetView zoomScale="80" zoomScaleNormal="80" workbookViewId="0">
      <selection activeCell="A5" sqref="A5"/>
    </sheetView>
  </sheetViews>
  <sheetFormatPr defaultColWidth="13" defaultRowHeight="18" customHeight="1" x14ac:dyDescent="0.55000000000000004"/>
  <cols>
    <col min="1" max="1" width="39.25" style="9" customWidth="1"/>
    <col min="2" max="2" width="17.08203125" style="10" customWidth="1"/>
    <col min="3" max="3" width="11.75" style="10" customWidth="1"/>
    <col min="4" max="5" width="13.08203125" style="10" customWidth="1"/>
    <col min="6" max="6" width="18.33203125" style="13" customWidth="1"/>
    <col min="7" max="16384" width="13" style="9"/>
  </cols>
  <sheetData>
    <row r="1" spans="1:7" s="8" customFormat="1" ht="18" customHeight="1" x14ac:dyDescent="0.55000000000000004">
      <c r="A1" s="4" t="s">
        <v>28</v>
      </c>
      <c r="B1" s="5" t="s">
        <v>46</v>
      </c>
      <c r="C1" s="6" t="s">
        <v>20</v>
      </c>
      <c r="D1" s="6" t="s">
        <v>27</v>
      </c>
      <c r="E1" s="6" t="s">
        <v>26</v>
      </c>
      <c r="F1" s="6" t="s">
        <v>25</v>
      </c>
      <c r="G1" s="7"/>
    </row>
    <row r="2" spans="1:7" ht="18" customHeight="1" x14ac:dyDescent="0.55000000000000004">
      <c r="A2" s="9" t="s">
        <v>43</v>
      </c>
      <c r="B2" s="10">
        <v>25</v>
      </c>
      <c r="C2" s="10" t="s">
        <v>9</v>
      </c>
      <c r="D2" s="10">
        <v>252</v>
      </c>
      <c r="E2" s="10">
        <v>163</v>
      </c>
      <c r="F2" s="11">
        <f t="shared" ref="F2:F49" si="0">E2/(D2+E2)</f>
        <v>0.39277108433734942</v>
      </c>
    </row>
    <row r="3" spans="1:7" ht="18" customHeight="1" x14ac:dyDescent="0.55000000000000004">
      <c r="B3" s="10">
        <v>25</v>
      </c>
      <c r="C3" s="10" t="s">
        <v>11</v>
      </c>
      <c r="D3" s="10">
        <v>264</v>
      </c>
      <c r="E3" s="10">
        <v>146</v>
      </c>
      <c r="F3" s="11">
        <f t="shared" si="0"/>
        <v>0.35609756097560974</v>
      </c>
    </row>
    <row r="4" spans="1:7" ht="18" customHeight="1" x14ac:dyDescent="0.55000000000000004">
      <c r="B4" s="10">
        <v>25</v>
      </c>
      <c r="C4" s="10" t="s">
        <v>7</v>
      </c>
      <c r="D4" s="10">
        <v>265</v>
      </c>
      <c r="E4" s="10">
        <v>154</v>
      </c>
      <c r="F4" s="11">
        <f t="shared" si="0"/>
        <v>0.36754176610978523</v>
      </c>
    </row>
    <row r="5" spans="1:7" ht="18" customHeight="1" x14ac:dyDescent="0.55000000000000004">
      <c r="B5" s="10">
        <v>25</v>
      </c>
      <c r="C5" s="10" t="s">
        <v>6</v>
      </c>
      <c r="D5" s="10">
        <v>174</v>
      </c>
      <c r="E5" s="10">
        <v>97</v>
      </c>
      <c r="F5" s="11">
        <f t="shared" si="0"/>
        <v>0.35793357933579334</v>
      </c>
    </row>
    <row r="6" spans="1:7" ht="18" customHeight="1" x14ac:dyDescent="0.55000000000000004">
      <c r="B6" s="10">
        <v>25</v>
      </c>
      <c r="C6" s="10" t="s">
        <v>5</v>
      </c>
      <c r="D6" s="10">
        <v>204</v>
      </c>
      <c r="E6" s="10">
        <v>67</v>
      </c>
      <c r="F6" s="11">
        <f t="shared" si="0"/>
        <v>0.24723247232472326</v>
      </c>
    </row>
    <row r="7" spans="1:7" ht="18" customHeight="1" x14ac:dyDescent="0.55000000000000004">
      <c r="B7" s="10">
        <v>25</v>
      </c>
      <c r="C7" s="10" t="s">
        <v>4</v>
      </c>
      <c r="D7" s="10">
        <v>122</v>
      </c>
      <c r="E7" s="10">
        <v>81</v>
      </c>
      <c r="F7" s="11">
        <f t="shared" si="0"/>
        <v>0.39901477832512317</v>
      </c>
    </row>
    <row r="8" spans="1:7" ht="18" customHeight="1" x14ac:dyDescent="0.55000000000000004">
      <c r="B8" s="10">
        <v>25</v>
      </c>
      <c r="C8" s="10" t="s">
        <v>3</v>
      </c>
      <c r="D8" s="10">
        <v>129</v>
      </c>
      <c r="E8" s="10">
        <v>49</v>
      </c>
      <c r="F8" s="11">
        <f t="shared" si="0"/>
        <v>0.2752808988764045</v>
      </c>
    </row>
    <row r="9" spans="1:7" ht="18" customHeight="1" x14ac:dyDescent="0.55000000000000004">
      <c r="B9" s="10">
        <v>25</v>
      </c>
      <c r="C9" s="10" t="s">
        <v>2</v>
      </c>
      <c r="D9" s="10">
        <v>199</v>
      </c>
      <c r="E9" s="10">
        <v>99</v>
      </c>
      <c r="F9" s="11">
        <f t="shared" si="0"/>
        <v>0.33221476510067116</v>
      </c>
    </row>
    <row r="10" spans="1:7" ht="18" customHeight="1" x14ac:dyDescent="0.55000000000000004">
      <c r="B10" s="10">
        <v>25</v>
      </c>
      <c r="C10" s="10" t="s">
        <v>1</v>
      </c>
      <c r="D10" s="10">
        <v>159</v>
      </c>
      <c r="E10" s="10">
        <v>89</v>
      </c>
      <c r="F10" s="11">
        <f t="shared" si="0"/>
        <v>0.3588709677419355</v>
      </c>
    </row>
    <row r="11" spans="1:7" ht="18" customHeight="1" x14ac:dyDescent="0.55000000000000004">
      <c r="B11" s="10">
        <v>25</v>
      </c>
      <c r="C11" s="10" t="s">
        <v>0</v>
      </c>
      <c r="D11" s="10">
        <v>227</v>
      </c>
      <c r="E11" s="10">
        <v>82</v>
      </c>
      <c r="F11" s="11">
        <f t="shared" si="0"/>
        <v>0.26537216828478966</v>
      </c>
    </row>
    <row r="12" spans="1:7" ht="18" customHeight="1" x14ac:dyDescent="0.55000000000000004">
      <c r="B12" s="10">
        <v>25</v>
      </c>
      <c r="C12" s="10" t="s">
        <v>15</v>
      </c>
      <c r="D12" s="10">
        <v>203</v>
      </c>
      <c r="E12" s="10">
        <v>103</v>
      </c>
      <c r="F12" s="11">
        <f t="shared" si="0"/>
        <v>0.33660130718954251</v>
      </c>
    </row>
    <row r="13" spans="1:7" ht="18" customHeight="1" x14ac:dyDescent="0.55000000000000004">
      <c r="A13" s="12" t="s">
        <v>44</v>
      </c>
      <c r="B13" s="10">
        <v>25</v>
      </c>
      <c r="C13" s="10" t="s">
        <v>9</v>
      </c>
      <c r="D13" s="10">
        <v>246</v>
      </c>
      <c r="E13" s="10">
        <v>106</v>
      </c>
      <c r="F13" s="11">
        <f t="shared" si="0"/>
        <v>0.30113636363636365</v>
      </c>
    </row>
    <row r="14" spans="1:7" ht="18" customHeight="1" x14ac:dyDescent="0.55000000000000004">
      <c r="B14" s="10">
        <v>25</v>
      </c>
      <c r="C14" s="10" t="s">
        <v>11</v>
      </c>
      <c r="D14" s="10">
        <v>251</v>
      </c>
      <c r="E14" s="10">
        <v>154</v>
      </c>
      <c r="F14" s="11">
        <f t="shared" si="0"/>
        <v>0.38024691358024693</v>
      </c>
    </row>
    <row r="15" spans="1:7" ht="18" customHeight="1" x14ac:dyDescent="0.55000000000000004">
      <c r="B15" s="10">
        <v>25</v>
      </c>
      <c r="C15" s="10" t="s">
        <v>7</v>
      </c>
      <c r="D15" s="10">
        <v>299</v>
      </c>
      <c r="E15" s="10">
        <v>263</v>
      </c>
      <c r="F15" s="11">
        <f t="shared" si="0"/>
        <v>0.46797153024911031</v>
      </c>
    </row>
    <row r="16" spans="1:7" ht="18" customHeight="1" x14ac:dyDescent="0.55000000000000004">
      <c r="A16" s="9" t="s">
        <v>43</v>
      </c>
      <c r="B16" s="10">
        <v>30</v>
      </c>
      <c r="C16" s="10" t="s">
        <v>9</v>
      </c>
      <c r="D16" s="10">
        <v>141</v>
      </c>
      <c r="E16" s="10">
        <v>10</v>
      </c>
      <c r="F16" s="11">
        <f t="shared" si="0"/>
        <v>6.6225165562913912E-2</v>
      </c>
    </row>
    <row r="17" spans="1:6" ht="18" customHeight="1" x14ac:dyDescent="0.55000000000000004">
      <c r="B17" s="10">
        <v>30</v>
      </c>
      <c r="C17" s="10" t="s">
        <v>8</v>
      </c>
      <c r="D17" s="10">
        <v>123</v>
      </c>
      <c r="E17" s="10">
        <v>11</v>
      </c>
      <c r="F17" s="11">
        <f t="shared" si="0"/>
        <v>8.2089552238805971E-2</v>
      </c>
    </row>
    <row r="18" spans="1:6" ht="18" customHeight="1" x14ac:dyDescent="0.55000000000000004">
      <c r="B18" s="10">
        <v>30</v>
      </c>
      <c r="C18" s="10" t="s">
        <v>24</v>
      </c>
      <c r="D18" s="10">
        <v>91</v>
      </c>
      <c r="E18" s="10">
        <v>11</v>
      </c>
      <c r="F18" s="11">
        <f t="shared" si="0"/>
        <v>0.10784313725490197</v>
      </c>
    </row>
    <row r="19" spans="1:6" ht="18" customHeight="1" x14ac:dyDescent="0.55000000000000004">
      <c r="B19" s="10">
        <v>30</v>
      </c>
      <c r="C19" s="10" t="s">
        <v>23</v>
      </c>
      <c r="D19" s="10">
        <v>126</v>
      </c>
      <c r="E19" s="10">
        <v>11</v>
      </c>
      <c r="F19" s="11">
        <f t="shared" si="0"/>
        <v>8.0291970802919707E-2</v>
      </c>
    </row>
    <row r="20" spans="1:6" ht="18" customHeight="1" x14ac:dyDescent="0.55000000000000004">
      <c r="B20" s="10">
        <v>30</v>
      </c>
      <c r="C20" s="10" t="s">
        <v>5</v>
      </c>
      <c r="D20" s="10">
        <v>124</v>
      </c>
      <c r="E20" s="10">
        <v>18</v>
      </c>
      <c r="F20" s="11">
        <f t="shared" si="0"/>
        <v>0.12676056338028169</v>
      </c>
    </row>
    <row r="21" spans="1:6" ht="18" customHeight="1" x14ac:dyDescent="0.55000000000000004">
      <c r="B21" s="10">
        <v>30</v>
      </c>
      <c r="C21" s="10" t="s">
        <v>4</v>
      </c>
      <c r="D21" s="10">
        <v>152</v>
      </c>
      <c r="E21" s="10">
        <v>5</v>
      </c>
      <c r="F21" s="11">
        <f t="shared" si="0"/>
        <v>3.1847133757961783E-2</v>
      </c>
    </row>
    <row r="22" spans="1:6" ht="18" customHeight="1" x14ac:dyDescent="0.55000000000000004">
      <c r="B22" s="10">
        <v>30</v>
      </c>
      <c r="C22" s="10" t="s">
        <v>3</v>
      </c>
      <c r="D22" s="10">
        <v>97</v>
      </c>
      <c r="E22" s="10">
        <v>5</v>
      </c>
      <c r="F22" s="11">
        <f t="shared" si="0"/>
        <v>4.9019607843137254E-2</v>
      </c>
    </row>
    <row r="23" spans="1:6" ht="18" customHeight="1" x14ac:dyDescent="0.55000000000000004">
      <c r="B23" s="10">
        <v>30</v>
      </c>
      <c r="C23" s="10" t="s">
        <v>2</v>
      </c>
      <c r="D23" s="10">
        <v>159</v>
      </c>
      <c r="E23" s="10">
        <v>12</v>
      </c>
      <c r="F23" s="11">
        <f t="shared" si="0"/>
        <v>7.0175438596491224E-2</v>
      </c>
    </row>
    <row r="24" spans="1:6" ht="18" customHeight="1" x14ac:dyDescent="0.55000000000000004">
      <c r="B24" s="10">
        <v>30</v>
      </c>
      <c r="C24" s="10" t="s">
        <v>1</v>
      </c>
      <c r="D24" s="10">
        <v>202</v>
      </c>
      <c r="E24" s="10">
        <v>12</v>
      </c>
      <c r="F24" s="11">
        <f t="shared" si="0"/>
        <v>5.6074766355140186E-2</v>
      </c>
    </row>
    <row r="25" spans="1:6" ht="18" customHeight="1" x14ac:dyDescent="0.55000000000000004">
      <c r="A25" s="12" t="s">
        <v>44</v>
      </c>
      <c r="B25" s="10">
        <v>30</v>
      </c>
      <c r="C25" s="10" t="s">
        <v>9</v>
      </c>
      <c r="D25" s="10">
        <v>184</v>
      </c>
      <c r="E25" s="10">
        <v>1</v>
      </c>
      <c r="F25" s="11">
        <f t="shared" si="0"/>
        <v>5.4054054054054057E-3</v>
      </c>
    </row>
    <row r="26" spans="1:6" ht="18" customHeight="1" x14ac:dyDescent="0.55000000000000004">
      <c r="B26" s="10">
        <v>30</v>
      </c>
      <c r="C26" s="10" t="s">
        <v>8</v>
      </c>
      <c r="D26" s="10">
        <v>151</v>
      </c>
      <c r="E26" s="10">
        <v>4</v>
      </c>
      <c r="F26" s="11">
        <f t="shared" si="0"/>
        <v>2.5806451612903226E-2</v>
      </c>
    </row>
    <row r="27" spans="1:6" ht="18" customHeight="1" x14ac:dyDescent="0.55000000000000004">
      <c r="B27" s="10">
        <v>30</v>
      </c>
      <c r="C27" s="10" t="s">
        <v>24</v>
      </c>
      <c r="D27" s="10">
        <v>142</v>
      </c>
      <c r="E27" s="10">
        <v>10</v>
      </c>
      <c r="F27" s="11">
        <f t="shared" si="0"/>
        <v>6.5789473684210523E-2</v>
      </c>
    </row>
    <row r="28" spans="1:6" ht="18" customHeight="1" x14ac:dyDescent="0.55000000000000004">
      <c r="B28" s="10">
        <v>30</v>
      </c>
      <c r="C28" s="10" t="s">
        <v>23</v>
      </c>
      <c r="D28" s="10">
        <v>212</v>
      </c>
      <c r="E28" s="10">
        <v>1</v>
      </c>
      <c r="F28" s="11">
        <f t="shared" si="0"/>
        <v>4.6948356807511738E-3</v>
      </c>
    </row>
    <row r="29" spans="1:6" ht="18" customHeight="1" x14ac:dyDescent="0.55000000000000004">
      <c r="A29" s="9" t="s">
        <v>45</v>
      </c>
      <c r="B29" s="10">
        <v>25</v>
      </c>
      <c r="C29" s="10" t="s">
        <v>9</v>
      </c>
      <c r="D29" s="10">
        <v>102</v>
      </c>
      <c r="E29" s="10">
        <v>105</v>
      </c>
      <c r="F29" s="11">
        <f t="shared" si="0"/>
        <v>0.50724637681159424</v>
      </c>
    </row>
    <row r="30" spans="1:6" ht="18" customHeight="1" x14ac:dyDescent="0.55000000000000004">
      <c r="B30" s="10">
        <v>25</v>
      </c>
      <c r="C30" s="10" t="s">
        <v>8</v>
      </c>
      <c r="D30" s="10">
        <v>102</v>
      </c>
      <c r="E30" s="10">
        <v>79</v>
      </c>
      <c r="F30" s="11">
        <f t="shared" si="0"/>
        <v>0.43646408839779005</v>
      </c>
    </row>
    <row r="31" spans="1:6" ht="18" customHeight="1" x14ac:dyDescent="0.55000000000000004">
      <c r="B31" s="10">
        <v>25</v>
      </c>
      <c r="C31" s="10" t="s">
        <v>24</v>
      </c>
      <c r="D31" s="10">
        <v>165</v>
      </c>
      <c r="E31" s="10">
        <v>121</v>
      </c>
      <c r="F31" s="11">
        <f t="shared" si="0"/>
        <v>0.42307692307692307</v>
      </c>
    </row>
    <row r="32" spans="1:6" ht="18" customHeight="1" x14ac:dyDescent="0.55000000000000004">
      <c r="B32" s="10">
        <v>25</v>
      </c>
      <c r="C32" s="10" t="s">
        <v>23</v>
      </c>
      <c r="D32" s="10">
        <v>108</v>
      </c>
      <c r="E32" s="10">
        <v>103</v>
      </c>
      <c r="F32" s="11">
        <f t="shared" si="0"/>
        <v>0.4881516587677725</v>
      </c>
    </row>
    <row r="33" spans="1:6" ht="18" customHeight="1" x14ac:dyDescent="0.55000000000000004">
      <c r="B33" s="10">
        <v>25</v>
      </c>
      <c r="C33" s="10" t="s">
        <v>5</v>
      </c>
      <c r="D33" s="10">
        <v>105</v>
      </c>
      <c r="E33" s="10">
        <v>106</v>
      </c>
      <c r="F33" s="11">
        <f t="shared" si="0"/>
        <v>0.50236966824644547</v>
      </c>
    </row>
    <row r="34" spans="1:6" ht="18" customHeight="1" x14ac:dyDescent="0.55000000000000004">
      <c r="B34" s="10">
        <v>25</v>
      </c>
      <c r="C34" s="10" t="s">
        <v>4</v>
      </c>
      <c r="D34" s="10">
        <v>75</v>
      </c>
      <c r="E34" s="10">
        <v>66</v>
      </c>
      <c r="F34" s="11">
        <f t="shared" si="0"/>
        <v>0.46808510638297873</v>
      </c>
    </row>
    <row r="35" spans="1:6" ht="18" customHeight="1" x14ac:dyDescent="0.55000000000000004">
      <c r="B35" s="10">
        <v>25</v>
      </c>
      <c r="C35" s="10" t="s">
        <v>3</v>
      </c>
      <c r="D35" s="10">
        <v>160</v>
      </c>
      <c r="E35" s="10">
        <v>150</v>
      </c>
      <c r="F35" s="11">
        <f t="shared" si="0"/>
        <v>0.4838709677419355</v>
      </c>
    </row>
    <row r="36" spans="1:6" ht="18" customHeight="1" x14ac:dyDescent="0.55000000000000004">
      <c r="B36" s="10">
        <v>25</v>
      </c>
      <c r="C36" s="10" t="s">
        <v>2</v>
      </c>
      <c r="D36" s="10">
        <v>150</v>
      </c>
      <c r="E36" s="10">
        <v>109</v>
      </c>
      <c r="F36" s="11">
        <f t="shared" si="0"/>
        <v>0.42084942084942084</v>
      </c>
    </row>
    <row r="37" spans="1:6" ht="18" customHeight="1" x14ac:dyDescent="0.55000000000000004">
      <c r="B37" s="10">
        <v>25</v>
      </c>
      <c r="C37" s="10" t="s">
        <v>1</v>
      </c>
      <c r="D37" s="10">
        <v>152</v>
      </c>
      <c r="E37" s="10">
        <v>126</v>
      </c>
      <c r="F37" s="11">
        <f t="shared" si="0"/>
        <v>0.45323741007194246</v>
      </c>
    </row>
    <row r="38" spans="1:6" ht="18" customHeight="1" x14ac:dyDescent="0.55000000000000004">
      <c r="B38" s="10">
        <v>25</v>
      </c>
      <c r="C38" s="10" t="s">
        <v>0</v>
      </c>
      <c r="D38" s="10">
        <v>128</v>
      </c>
      <c r="E38" s="10">
        <v>132</v>
      </c>
      <c r="F38" s="11">
        <f t="shared" si="0"/>
        <v>0.50769230769230766</v>
      </c>
    </row>
    <row r="39" spans="1:6" ht="18" customHeight="1" x14ac:dyDescent="0.55000000000000004">
      <c r="A39" s="9" t="s">
        <v>45</v>
      </c>
      <c r="B39" s="10">
        <v>30</v>
      </c>
      <c r="C39" s="10" t="s">
        <v>9</v>
      </c>
      <c r="D39" s="10">
        <v>192</v>
      </c>
      <c r="E39" s="10">
        <v>153</v>
      </c>
      <c r="F39" s="11">
        <f t="shared" si="0"/>
        <v>0.44347826086956521</v>
      </c>
    </row>
    <row r="40" spans="1:6" ht="18" customHeight="1" x14ac:dyDescent="0.55000000000000004">
      <c r="B40" s="10">
        <v>30</v>
      </c>
      <c r="C40" s="10" t="s">
        <v>11</v>
      </c>
      <c r="D40" s="10">
        <v>186</v>
      </c>
      <c r="E40" s="10">
        <v>151</v>
      </c>
      <c r="F40" s="11">
        <f t="shared" si="0"/>
        <v>0.44807121661721067</v>
      </c>
    </row>
    <row r="41" spans="1:6" ht="18" customHeight="1" x14ac:dyDescent="0.55000000000000004">
      <c r="B41" s="10">
        <v>30</v>
      </c>
      <c r="C41" s="10" t="s">
        <v>7</v>
      </c>
      <c r="D41" s="10">
        <v>194</v>
      </c>
      <c r="E41" s="10">
        <v>173</v>
      </c>
      <c r="F41" s="11">
        <f t="shared" si="0"/>
        <v>0.47138964577656678</v>
      </c>
    </row>
    <row r="42" spans="1:6" ht="18" customHeight="1" x14ac:dyDescent="0.55000000000000004">
      <c r="B42" s="10">
        <v>30</v>
      </c>
      <c r="C42" s="10" t="s">
        <v>6</v>
      </c>
      <c r="D42" s="10">
        <v>123</v>
      </c>
      <c r="E42" s="10">
        <v>113</v>
      </c>
      <c r="F42" s="11">
        <f t="shared" si="0"/>
        <v>0.4788135593220339</v>
      </c>
    </row>
    <row r="43" spans="1:6" ht="18" customHeight="1" x14ac:dyDescent="0.55000000000000004">
      <c r="B43" s="10">
        <v>30</v>
      </c>
      <c r="C43" s="10" t="s">
        <v>5</v>
      </c>
      <c r="D43" s="10">
        <v>184</v>
      </c>
      <c r="E43" s="10">
        <v>176</v>
      </c>
      <c r="F43" s="11">
        <f t="shared" si="0"/>
        <v>0.48888888888888887</v>
      </c>
    </row>
    <row r="44" spans="1:6" ht="18" customHeight="1" x14ac:dyDescent="0.55000000000000004">
      <c r="B44" s="10">
        <v>30</v>
      </c>
      <c r="C44" s="10" t="s">
        <v>4</v>
      </c>
      <c r="D44" s="10">
        <v>89</v>
      </c>
      <c r="E44" s="10">
        <v>100</v>
      </c>
      <c r="F44" s="11">
        <f t="shared" si="0"/>
        <v>0.52910052910052907</v>
      </c>
    </row>
    <row r="45" spans="1:6" ht="18" customHeight="1" x14ac:dyDescent="0.55000000000000004">
      <c r="B45" s="10">
        <v>30</v>
      </c>
      <c r="C45" s="10" t="s">
        <v>3</v>
      </c>
      <c r="D45" s="10">
        <v>251</v>
      </c>
      <c r="E45" s="10">
        <v>185</v>
      </c>
      <c r="F45" s="11">
        <f t="shared" si="0"/>
        <v>0.4243119266055046</v>
      </c>
    </row>
    <row r="46" spans="1:6" ht="18" customHeight="1" x14ac:dyDescent="0.55000000000000004">
      <c r="B46" s="10">
        <v>30</v>
      </c>
      <c r="C46" s="10" t="s">
        <v>2</v>
      </c>
      <c r="D46" s="10">
        <v>199</v>
      </c>
      <c r="E46" s="10">
        <v>167</v>
      </c>
      <c r="F46" s="11">
        <f t="shared" si="0"/>
        <v>0.45628415300546449</v>
      </c>
    </row>
    <row r="47" spans="1:6" ht="18" customHeight="1" x14ac:dyDescent="0.55000000000000004">
      <c r="B47" s="10">
        <v>30</v>
      </c>
      <c r="C47" s="10" t="s">
        <v>1</v>
      </c>
      <c r="D47" s="10">
        <v>153</v>
      </c>
      <c r="E47" s="10">
        <v>128</v>
      </c>
      <c r="F47" s="11">
        <f t="shared" si="0"/>
        <v>0.45551601423487542</v>
      </c>
    </row>
    <row r="48" spans="1:6" ht="18" customHeight="1" x14ac:dyDescent="0.55000000000000004">
      <c r="B48" s="10">
        <v>30</v>
      </c>
      <c r="C48" s="10" t="s">
        <v>0</v>
      </c>
      <c r="D48" s="10">
        <v>109</v>
      </c>
      <c r="E48" s="10">
        <v>79</v>
      </c>
      <c r="F48" s="11">
        <f t="shared" si="0"/>
        <v>0.42021276595744683</v>
      </c>
    </row>
    <row r="49" spans="2:6" ht="18" customHeight="1" x14ac:dyDescent="0.55000000000000004">
      <c r="B49" s="10">
        <v>30</v>
      </c>
      <c r="C49" s="10" t="s">
        <v>15</v>
      </c>
      <c r="D49" s="10">
        <v>304</v>
      </c>
      <c r="E49" s="10">
        <v>281</v>
      </c>
      <c r="F49" s="11">
        <f t="shared" si="0"/>
        <v>0.48034188034188036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title</vt:lpstr>
      <vt:lpstr>act.Gal4</vt:lpstr>
      <vt:lpstr>nos.Gal4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Kageyama</dc:creator>
  <cp:lastModifiedBy>Daisuke Kageyama</cp:lastModifiedBy>
  <dcterms:created xsi:type="dcterms:W3CDTF">2022-12-07T12:16:01Z</dcterms:created>
  <dcterms:modified xsi:type="dcterms:W3CDTF">2023-02-10T14:12:34Z</dcterms:modified>
</cp:coreProperties>
</file>