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uke Kageyama\Dropbox\MS\BIAURARIA_paper\Nature投稿用\NatComm\Final Revision\Source Data\"/>
    </mc:Choice>
  </mc:AlternateContent>
  <xr:revisionPtr revIDLastSave="0" documentId="13_ncr:1_{F699C5B2-29A5-43E6-B0A6-B35FB024CBA7}" xr6:coauthVersionLast="47" xr6:coauthVersionMax="47" xr10:uidLastSave="{00000000-0000-0000-0000-000000000000}"/>
  <bookViews>
    <workbookView xWindow="-110" yWindow="-110" windowWidth="19420" windowHeight="10560" xr2:uid="{C8C48F84-1C0B-4B72-B59F-F45256F435C9}"/>
  </bookViews>
  <sheets>
    <sheet name="title" sheetId="1" r:id="rId1"/>
    <sheet name="qPC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G3" i="2"/>
  <c r="H3" i="2" s="1"/>
  <c r="F4" i="2"/>
  <c r="G4" i="2" s="1"/>
  <c r="H4" i="2" s="1"/>
  <c r="F5" i="2"/>
  <c r="G5" i="2"/>
  <c r="H5" i="2"/>
  <c r="F6" i="2"/>
  <c r="G6" i="2" s="1"/>
  <c r="H6" i="2" s="1"/>
  <c r="F7" i="2"/>
  <c r="G7" i="2"/>
  <c r="H7" i="2"/>
  <c r="F8" i="2"/>
  <c r="G8" i="2" s="1"/>
  <c r="H8" i="2" s="1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 s="1"/>
  <c r="H14" i="2" s="1"/>
  <c r="F15" i="2"/>
  <c r="G15" i="2"/>
  <c r="H15" i="2" s="1"/>
  <c r="F16" i="2"/>
  <c r="F17" i="2"/>
  <c r="G17" i="2"/>
  <c r="H17" i="2"/>
  <c r="F18" i="2"/>
  <c r="G18" i="2" s="1"/>
  <c r="H18" i="2" s="1"/>
  <c r="F19" i="2"/>
  <c r="G19" i="2"/>
  <c r="H19" i="2"/>
  <c r="F20" i="2"/>
  <c r="G20" i="2" s="1"/>
  <c r="H20" i="2" s="1"/>
  <c r="F21" i="2"/>
  <c r="G21" i="2"/>
  <c r="H21" i="2"/>
  <c r="F22" i="2"/>
  <c r="G22" i="2"/>
  <c r="H22" i="2"/>
  <c r="F23" i="2"/>
  <c r="G23" i="2" s="1"/>
  <c r="H23" i="2" s="1"/>
  <c r="F24" i="2"/>
  <c r="G24" i="2"/>
  <c r="H24" i="2"/>
  <c r="F25" i="2"/>
  <c r="G25" i="2"/>
  <c r="H25" i="2"/>
  <c r="F26" i="2"/>
  <c r="G26" i="2" s="1"/>
  <c r="H26" i="2" s="1"/>
  <c r="F27" i="2"/>
  <c r="G27" i="2"/>
  <c r="H27" i="2" s="1"/>
  <c r="F28" i="2"/>
  <c r="F29" i="2"/>
  <c r="G29" i="2"/>
  <c r="H29" i="2"/>
  <c r="F30" i="2"/>
  <c r="G30" i="2" s="1"/>
  <c r="H30" i="2" s="1"/>
  <c r="F31" i="2"/>
  <c r="G31" i="2"/>
  <c r="H31" i="2"/>
  <c r="F32" i="2"/>
  <c r="G32" i="2" s="1"/>
  <c r="H32" i="2" s="1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 s="1"/>
  <c r="H38" i="2" s="1"/>
  <c r="F39" i="2"/>
  <c r="G16" i="2" s="1"/>
  <c r="H16" i="2" s="1"/>
  <c r="G39" i="2"/>
  <c r="H39" i="2" s="1"/>
  <c r="F40" i="2"/>
  <c r="F41" i="2"/>
  <c r="G41" i="2"/>
  <c r="H41" i="2"/>
  <c r="F42" i="2"/>
  <c r="G42" i="2" s="1"/>
  <c r="H42" i="2" s="1"/>
  <c r="F43" i="2"/>
  <c r="G43" i="2"/>
  <c r="H43" i="2"/>
  <c r="F44" i="2"/>
  <c r="G44" i="2" s="1"/>
  <c r="H44" i="2" s="1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 s="1"/>
  <c r="H50" i="2" s="1"/>
  <c r="G40" i="2" l="1"/>
  <c r="H40" i="2" s="1"/>
  <c r="G28" i="2"/>
  <c r="H28" i="2" s="1"/>
</calcChain>
</file>

<file path=xl/sharedStrings.xml><?xml version="1.0" encoding="utf-8"?>
<sst xmlns="http://schemas.openxmlformats.org/spreadsheetml/2006/main" count="85" uniqueCount="26">
  <si>
    <t>Rep3</t>
  </si>
  <si>
    <t>Rep2</t>
  </si>
  <si>
    <t>Rep1</t>
    <phoneticPr fontId="1"/>
  </si>
  <si>
    <t>Female</t>
    <phoneticPr fontId="1"/>
  </si>
  <si>
    <t>ORF4_M1_CyO.UAS</t>
    <phoneticPr fontId="1"/>
  </si>
  <si>
    <t>ORF4_M1_Gal4.UAS</t>
    <phoneticPr fontId="1"/>
  </si>
  <si>
    <t>ORF4_F6_CyO.UAS</t>
    <phoneticPr fontId="1"/>
  </si>
  <si>
    <t>ORF4_F6_Gal4.UAS</t>
    <phoneticPr fontId="1"/>
  </si>
  <si>
    <t>Male</t>
    <phoneticPr fontId="1"/>
  </si>
  <si>
    <t>FS2_M3_CyO.UAS</t>
    <phoneticPr fontId="1"/>
  </si>
  <si>
    <t>FS2_M3_Gal4.UAS</t>
    <phoneticPr fontId="1"/>
  </si>
  <si>
    <t>FS1_M3_CyO.UAS</t>
    <phoneticPr fontId="1"/>
  </si>
  <si>
    <t>FS1_M3_Gal4.UAS</t>
    <phoneticPr fontId="1"/>
  </si>
  <si>
    <t>FS1_M7_CyO.UAS</t>
    <phoneticPr fontId="1"/>
  </si>
  <si>
    <t>FS1_M7M_Gal4.UAS</t>
    <phoneticPr fontId="1"/>
  </si>
  <si>
    <t>ORF4</t>
    <phoneticPr fontId="1"/>
  </si>
  <si>
    <t>rp49</t>
  </si>
  <si>
    <t>2^(-ddCt)</t>
    <phoneticPr fontId="1"/>
  </si>
  <si>
    <t>ddCt
(dCt-dCt[F6])</t>
    <phoneticPr fontId="1"/>
  </si>
  <si>
    <t>dCt
(ORF4-rp49)</t>
    <phoneticPr fontId="1"/>
  </si>
  <si>
    <t>Ct</t>
    <phoneticPr fontId="1"/>
  </si>
  <si>
    <t>Replicate</t>
    <phoneticPr fontId="1"/>
  </si>
  <si>
    <t>Sex</t>
    <phoneticPr fontId="1"/>
  </si>
  <si>
    <t>Samples</t>
    <phoneticPr fontId="1"/>
  </si>
  <si>
    <r>
      <t xml:space="preserve">"qPCR" sheet shows the qPCR data on overexpressed </t>
    </r>
    <r>
      <rPr>
        <i/>
        <sz val="11"/>
        <color theme="1"/>
        <rFont val="Arial"/>
        <family val="2"/>
      </rPr>
      <t>D. melanogaster</t>
    </r>
    <r>
      <rPr>
        <sz val="11"/>
        <color theme="1"/>
        <rFont val="Arial"/>
        <family val="2"/>
      </rPr>
      <t xml:space="preserve"> (Supplementary Fig. 12).</t>
    </r>
    <phoneticPr fontId="1"/>
  </si>
  <si>
    <r>
      <t xml:space="preserve">Dataset S5: </t>
    </r>
    <r>
      <rPr>
        <sz val="11"/>
        <color theme="1"/>
        <rFont val="Arial"/>
        <family val="2"/>
      </rPr>
      <t xml:space="preserve">qPCR data on overexpressed </t>
    </r>
    <r>
      <rPr>
        <i/>
        <sz val="11"/>
        <color theme="1"/>
        <rFont val="Arial"/>
        <family val="2"/>
      </rPr>
      <t>D. melanogaster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</si>
</sst>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1" applyFont="1" applyBorder="1">
      <alignment vertical="center"/>
    </xf>
    <xf numFmtId="0" fontId="6" fillId="2" borderId="0" xfId="1" applyFont="1" applyFill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176" fontId="2" fillId="0" borderId="0" xfId="1" applyNumberFormat="1" applyFont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26F2755A-ED41-4446-A12B-319EB57E5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AABD-D080-4462-B02D-331532BDC84A}">
  <sheetPr>
    <tabColor theme="4"/>
  </sheetPr>
  <dimension ref="A1:A3"/>
  <sheetViews>
    <sheetView tabSelected="1" workbookViewId="0">
      <selection activeCell="C3" sqref="C3"/>
    </sheetView>
  </sheetViews>
  <sheetFormatPr defaultColWidth="9" defaultRowHeight="18" customHeight="1" x14ac:dyDescent="0.55000000000000004"/>
  <cols>
    <col min="1" max="16384" width="9" style="3"/>
  </cols>
  <sheetData>
    <row r="1" spans="1:1" ht="18" customHeight="1" x14ac:dyDescent="0.55000000000000004">
      <c r="A1" s="2" t="s">
        <v>25</v>
      </c>
    </row>
    <row r="2" spans="1:1" ht="18" customHeight="1" x14ac:dyDescent="0.55000000000000004">
      <c r="A2" s="1"/>
    </row>
    <row r="3" spans="1:1" ht="18" customHeight="1" x14ac:dyDescent="0.55000000000000004">
      <c r="A3" s="1" t="s">
        <v>24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C467-7B05-4110-99DC-2F0804AFAA9B}">
  <sheetPr>
    <tabColor theme="4"/>
  </sheetPr>
  <dimension ref="A1:H50"/>
  <sheetViews>
    <sheetView zoomScale="80" zoomScaleNormal="80" workbookViewId="0">
      <selection activeCell="F10" sqref="F10"/>
    </sheetView>
  </sheetViews>
  <sheetFormatPr defaultColWidth="10.33203125" defaultRowHeight="18" customHeight="1" x14ac:dyDescent="0.55000000000000004"/>
  <cols>
    <col min="1" max="1" width="22.33203125" style="6" bestFit="1" customWidth="1"/>
    <col min="2" max="2" width="10.58203125" style="7" customWidth="1"/>
    <col min="3" max="3" width="12" style="7" customWidth="1"/>
    <col min="4" max="5" width="15.33203125" style="7" customWidth="1"/>
    <col min="6" max="7" width="17.33203125" style="7" customWidth="1"/>
    <col min="8" max="8" width="15.33203125" style="7" customWidth="1"/>
    <col min="9" max="16384" width="10.33203125" style="6"/>
  </cols>
  <sheetData>
    <row r="1" spans="1:8" s="4" customFormat="1" ht="18" customHeight="1" x14ac:dyDescent="0.55000000000000004">
      <c r="A1" s="11" t="s">
        <v>23</v>
      </c>
      <c r="B1" s="9" t="s">
        <v>22</v>
      </c>
      <c r="C1" s="9" t="s">
        <v>21</v>
      </c>
      <c r="D1" s="9" t="s">
        <v>20</v>
      </c>
      <c r="E1" s="9"/>
      <c r="F1" s="10" t="s">
        <v>19</v>
      </c>
      <c r="G1" s="10" t="s">
        <v>18</v>
      </c>
      <c r="H1" s="9" t="s">
        <v>17</v>
      </c>
    </row>
    <row r="2" spans="1:8" s="4" customFormat="1" ht="18" customHeight="1" x14ac:dyDescent="0.55000000000000004">
      <c r="A2" s="11"/>
      <c r="B2" s="9"/>
      <c r="C2" s="9"/>
      <c r="D2" s="5" t="s">
        <v>16</v>
      </c>
      <c r="E2" s="5" t="s">
        <v>15</v>
      </c>
      <c r="F2" s="10"/>
      <c r="G2" s="10"/>
      <c r="H2" s="9"/>
    </row>
    <row r="3" spans="1:8" ht="18" customHeight="1" x14ac:dyDescent="0.55000000000000004">
      <c r="A3" s="6" t="s">
        <v>14</v>
      </c>
      <c r="B3" s="7" t="s">
        <v>3</v>
      </c>
      <c r="C3" s="7" t="s">
        <v>2</v>
      </c>
      <c r="D3" s="7">
        <v>16.91</v>
      </c>
      <c r="E3" s="7">
        <v>22.14</v>
      </c>
      <c r="F3" s="7">
        <f t="shared" ref="F3:F50" si="0">E3-D3</f>
        <v>5.23</v>
      </c>
      <c r="G3" s="7">
        <f t="shared" ref="G3:G50" si="1">F3-$F$39</f>
        <v>-0.50999999999999801</v>
      </c>
      <c r="H3" s="8">
        <f t="shared" ref="H3:H50" si="2">2^(-G3)</f>
        <v>1.4240501955970697</v>
      </c>
    </row>
    <row r="4" spans="1:8" ht="18" customHeight="1" x14ac:dyDescent="0.55000000000000004">
      <c r="C4" s="7" t="s">
        <v>1</v>
      </c>
      <c r="D4" s="7">
        <v>18.760000000000002</v>
      </c>
      <c r="E4" s="7">
        <v>24.98</v>
      </c>
      <c r="F4" s="7">
        <f t="shared" si="0"/>
        <v>6.2199999999999989</v>
      </c>
      <c r="G4" s="7">
        <f t="shared" si="1"/>
        <v>0.48000000000000043</v>
      </c>
      <c r="H4" s="8">
        <f t="shared" si="2"/>
        <v>0.71697762400791354</v>
      </c>
    </row>
    <row r="5" spans="1:8" ht="18" customHeight="1" x14ac:dyDescent="0.55000000000000004">
      <c r="C5" s="7" t="s">
        <v>0</v>
      </c>
      <c r="D5" s="7">
        <v>19.07</v>
      </c>
      <c r="E5" s="7">
        <v>24.15</v>
      </c>
      <c r="F5" s="7">
        <f t="shared" si="0"/>
        <v>5.0799999999999983</v>
      </c>
      <c r="G5" s="7">
        <f t="shared" si="1"/>
        <v>-0.66000000000000014</v>
      </c>
      <c r="H5" s="8">
        <f t="shared" si="2"/>
        <v>1.5800826237267545</v>
      </c>
    </row>
    <row r="6" spans="1:8" ht="18" customHeight="1" x14ac:dyDescent="0.55000000000000004">
      <c r="B6" s="7" t="s">
        <v>8</v>
      </c>
      <c r="C6" s="7" t="s">
        <v>2</v>
      </c>
      <c r="D6" s="7">
        <v>17.739999999999998</v>
      </c>
      <c r="E6" s="7">
        <v>22.38</v>
      </c>
      <c r="F6" s="7">
        <f t="shared" si="0"/>
        <v>4.6400000000000006</v>
      </c>
      <c r="G6" s="7">
        <f t="shared" si="1"/>
        <v>-1.0999999999999979</v>
      </c>
      <c r="H6" s="8">
        <f t="shared" si="2"/>
        <v>2.1435469250725832</v>
      </c>
    </row>
    <row r="7" spans="1:8" ht="18" customHeight="1" x14ac:dyDescent="0.55000000000000004">
      <c r="C7" s="7" t="s">
        <v>1</v>
      </c>
      <c r="D7" s="7">
        <v>18.579999999999998</v>
      </c>
      <c r="E7" s="7">
        <v>22.9</v>
      </c>
      <c r="F7" s="7">
        <f t="shared" si="0"/>
        <v>4.32</v>
      </c>
      <c r="G7" s="7">
        <f t="shared" si="1"/>
        <v>-1.4199999999999982</v>
      </c>
      <c r="H7" s="8">
        <f t="shared" si="2"/>
        <v>2.6758551095722205</v>
      </c>
    </row>
    <row r="8" spans="1:8" ht="18" customHeight="1" x14ac:dyDescent="0.55000000000000004">
      <c r="C8" s="7" t="s">
        <v>0</v>
      </c>
      <c r="D8" s="7">
        <v>18.02</v>
      </c>
      <c r="E8" s="7">
        <v>22.84</v>
      </c>
      <c r="F8" s="7">
        <f t="shared" si="0"/>
        <v>4.82</v>
      </c>
      <c r="G8" s="7">
        <f t="shared" si="1"/>
        <v>-0.91999999999999815</v>
      </c>
      <c r="H8" s="8">
        <f t="shared" si="2"/>
        <v>1.8921152934511893</v>
      </c>
    </row>
    <row r="9" spans="1:8" ht="18" customHeight="1" x14ac:dyDescent="0.55000000000000004">
      <c r="A9" s="6" t="s">
        <v>13</v>
      </c>
      <c r="B9" s="7" t="s">
        <v>3</v>
      </c>
      <c r="C9" s="7" t="s">
        <v>2</v>
      </c>
      <c r="D9" s="7">
        <v>17.48</v>
      </c>
      <c r="E9" s="7">
        <v>28.3</v>
      </c>
      <c r="F9" s="7">
        <f t="shared" si="0"/>
        <v>10.82</v>
      </c>
      <c r="G9" s="7">
        <f t="shared" si="1"/>
        <v>5.0800000000000018</v>
      </c>
      <c r="H9" s="8">
        <f t="shared" si="2"/>
        <v>2.9564301460174837E-2</v>
      </c>
    </row>
    <row r="10" spans="1:8" ht="18" customHeight="1" x14ac:dyDescent="0.55000000000000004">
      <c r="C10" s="7" t="s">
        <v>1</v>
      </c>
      <c r="D10" s="7">
        <v>16.25</v>
      </c>
      <c r="E10" s="7">
        <v>27.51</v>
      </c>
      <c r="F10" s="7">
        <f t="shared" si="0"/>
        <v>11.260000000000002</v>
      </c>
      <c r="G10" s="7">
        <f t="shared" si="1"/>
        <v>5.5200000000000031</v>
      </c>
      <c r="H10" s="8">
        <f t="shared" si="2"/>
        <v>2.1792869786725042E-2</v>
      </c>
    </row>
    <row r="11" spans="1:8" ht="18" customHeight="1" x14ac:dyDescent="0.55000000000000004">
      <c r="C11" s="7" t="s">
        <v>0</v>
      </c>
      <c r="D11" s="7">
        <v>18.82</v>
      </c>
      <c r="E11" s="7">
        <v>29.49</v>
      </c>
      <c r="F11" s="7">
        <f t="shared" si="0"/>
        <v>10.669999999999998</v>
      </c>
      <c r="G11" s="7">
        <f t="shared" si="1"/>
        <v>4.93</v>
      </c>
      <c r="H11" s="8">
        <f t="shared" si="2"/>
        <v>3.2803646363220855E-2</v>
      </c>
    </row>
    <row r="12" spans="1:8" ht="18" customHeight="1" x14ac:dyDescent="0.55000000000000004">
      <c r="B12" s="7" t="s">
        <v>8</v>
      </c>
      <c r="C12" s="7" t="s">
        <v>2</v>
      </c>
      <c r="D12" s="7">
        <v>18.13</v>
      </c>
      <c r="E12" s="7">
        <v>27.55</v>
      </c>
      <c r="F12" s="7">
        <f t="shared" si="0"/>
        <v>9.4200000000000017</v>
      </c>
      <c r="G12" s="7">
        <f t="shared" si="1"/>
        <v>3.6800000000000033</v>
      </c>
      <c r="H12" s="8">
        <f t="shared" si="2"/>
        <v>7.802065930635059E-2</v>
      </c>
    </row>
    <row r="13" spans="1:8" ht="18" customHeight="1" x14ac:dyDescent="0.55000000000000004">
      <c r="C13" s="7" t="s">
        <v>1</v>
      </c>
      <c r="D13" s="7">
        <v>18.64</v>
      </c>
      <c r="E13" s="7">
        <v>28.58</v>
      </c>
      <c r="F13" s="7">
        <f t="shared" si="0"/>
        <v>9.9399999999999977</v>
      </c>
      <c r="G13" s="7">
        <f t="shared" si="1"/>
        <v>4.1999999999999993</v>
      </c>
      <c r="H13" s="8">
        <f t="shared" si="2"/>
        <v>5.4409410206007786E-2</v>
      </c>
    </row>
    <row r="14" spans="1:8" ht="18" customHeight="1" x14ac:dyDescent="0.55000000000000004">
      <c r="C14" s="7" t="s">
        <v>0</v>
      </c>
      <c r="D14" s="7">
        <v>18.54</v>
      </c>
      <c r="E14" s="7">
        <v>27.82</v>
      </c>
      <c r="F14" s="7">
        <f t="shared" si="0"/>
        <v>9.2800000000000011</v>
      </c>
      <c r="G14" s="7">
        <f t="shared" si="1"/>
        <v>3.5400000000000027</v>
      </c>
      <c r="H14" s="8">
        <f t="shared" si="2"/>
        <v>8.5971363633733824E-2</v>
      </c>
    </row>
    <row r="15" spans="1:8" ht="18" customHeight="1" x14ac:dyDescent="0.55000000000000004">
      <c r="A15" s="6" t="s">
        <v>12</v>
      </c>
      <c r="B15" s="7" t="s">
        <v>3</v>
      </c>
      <c r="C15" s="7" t="s">
        <v>2</v>
      </c>
      <c r="D15" s="7">
        <v>15.9</v>
      </c>
      <c r="E15" s="7">
        <v>22.05</v>
      </c>
      <c r="F15" s="7">
        <f t="shared" si="0"/>
        <v>6.15</v>
      </c>
      <c r="G15" s="7">
        <f t="shared" si="1"/>
        <v>0.41000000000000192</v>
      </c>
      <c r="H15" s="8">
        <f t="shared" si="2"/>
        <v>0.75262337370553267</v>
      </c>
    </row>
    <row r="16" spans="1:8" ht="18" customHeight="1" x14ac:dyDescent="0.55000000000000004">
      <c r="C16" s="7" t="s">
        <v>1</v>
      </c>
      <c r="D16" s="7">
        <v>16.7</v>
      </c>
      <c r="E16" s="7">
        <v>21.86</v>
      </c>
      <c r="F16" s="7">
        <f t="shared" si="0"/>
        <v>5.16</v>
      </c>
      <c r="G16" s="7">
        <f t="shared" si="1"/>
        <v>-0.57999999999999829</v>
      </c>
      <c r="H16" s="8">
        <f t="shared" si="2"/>
        <v>1.4948492486349365</v>
      </c>
    </row>
    <row r="17" spans="1:8" ht="18" customHeight="1" x14ac:dyDescent="0.55000000000000004">
      <c r="C17" s="7" t="s">
        <v>0</v>
      </c>
      <c r="D17" s="7">
        <v>17.13</v>
      </c>
      <c r="E17" s="7">
        <v>22.91</v>
      </c>
      <c r="F17" s="7">
        <f t="shared" si="0"/>
        <v>5.7800000000000011</v>
      </c>
      <c r="G17" s="7">
        <f t="shared" si="1"/>
        <v>4.00000000000027E-2</v>
      </c>
      <c r="H17" s="8">
        <f t="shared" si="2"/>
        <v>0.97265494741228364</v>
      </c>
    </row>
    <row r="18" spans="1:8" ht="18" customHeight="1" x14ac:dyDescent="0.55000000000000004">
      <c r="B18" s="7" t="s">
        <v>8</v>
      </c>
      <c r="C18" s="7" t="s">
        <v>2</v>
      </c>
      <c r="D18" s="7">
        <v>19.37</v>
      </c>
      <c r="E18" s="7">
        <v>24.55</v>
      </c>
      <c r="F18" s="7">
        <f t="shared" si="0"/>
        <v>5.18</v>
      </c>
      <c r="G18" s="7">
        <f t="shared" si="1"/>
        <v>-0.55999999999999872</v>
      </c>
      <c r="H18" s="8">
        <f t="shared" si="2"/>
        <v>1.4742692172910998</v>
      </c>
    </row>
    <row r="19" spans="1:8" ht="18" customHeight="1" x14ac:dyDescent="0.55000000000000004">
      <c r="C19" s="7" t="s">
        <v>1</v>
      </c>
      <c r="D19" s="7">
        <v>20.7</v>
      </c>
      <c r="E19" s="7">
        <v>25.86</v>
      </c>
      <c r="F19" s="7">
        <f t="shared" si="0"/>
        <v>5.16</v>
      </c>
      <c r="G19" s="7">
        <f t="shared" si="1"/>
        <v>-0.57999999999999829</v>
      </c>
      <c r="H19" s="8">
        <f t="shared" si="2"/>
        <v>1.4948492486349365</v>
      </c>
    </row>
    <row r="20" spans="1:8" ht="18" customHeight="1" x14ac:dyDescent="0.55000000000000004">
      <c r="C20" s="7" t="s">
        <v>0</v>
      </c>
      <c r="D20" s="7">
        <v>17.100000000000001</v>
      </c>
      <c r="E20" s="7">
        <v>20.27</v>
      </c>
      <c r="F20" s="7">
        <f t="shared" si="0"/>
        <v>3.1699999999999982</v>
      </c>
      <c r="G20" s="7">
        <f t="shared" si="1"/>
        <v>-2.5700000000000003</v>
      </c>
      <c r="H20" s="8">
        <f t="shared" si="2"/>
        <v>5.9380942825161966</v>
      </c>
    </row>
    <row r="21" spans="1:8" ht="18" customHeight="1" x14ac:dyDescent="0.55000000000000004">
      <c r="A21" s="6" t="s">
        <v>11</v>
      </c>
      <c r="B21" s="7" t="s">
        <v>3</v>
      </c>
      <c r="C21" s="7" t="s">
        <v>2</v>
      </c>
      <c r="D21" s="7">
        <v>18.16</v>
      </c>
      <c r="E21" s="7">
        <v>29.41</v>
      </c>
      <c r="F21" s="7">
        <f t="shared" si="0"/>
        <v>11.25</v>
      </c>
      <c r="G21" s="7">
        <f t="shared" si="1"/>
        <v>5.5100000000000016</v>
      </c>
      <c r="H21" s="8">
        <f t="shared" si="2"/>
        <v>2.194445118340619E-2</v>
      </c>
    </row>
    <row r="22" spans="1:8" ht="18" customHeight="1" x14ac:dyDescent="0.55000000000000004">
      <c r="C22" s="7" t="s">
        <v>1</v>
      </c>
      <c r="D22" s="7">
        <v>15.39</v>
      </c>
      <c r="E22" s="7">
        <v>27.41</v>
      </c>
      <c r="F22" s="7">
        <f t="shared" si="0"/>
        <v>12.02</v>
      </c>
      <c r="G22" s="7">
        <f t="shared" si="1"/>
        <v>6.2800000000000011</v>
      </c>
      <c r="H22" s="8">
        <f t="shared" si="2"/>
        <v>1.2868609644805819E-2</v>
      </c>
    </row>
    <row r="23" spans="1:8" ht="18" customHeight="1" x14ac:dyDescent="0.55000000000000004">
      <c r="C23" s="7" t="s">
        <v>0</v>
      </c>
      <c r="D23" s="7">
        <v>16.25</v>
      </c>
      <c r="E23" s="7">
        <v>27.87</v>
      </c>
      <c r="F23" s="7">
        <f t="shared" si="0"/>
        <v>11.620000000000001</v>
      </c>
      <c r="G23" s="7">
        <f t="shared" si="1"/>
        <v>5.8800000000000026</v>
      </c>
      <c r="H23" s="8">
        <f t="shared" si="2"/>
        <v>1.6980232226969628E-2</v>
      </c>
    </row>
    <row r="24" spans="1:8" ht="18" customHeight="1" x14ac:dyDescent="0.55000000000000004">
      <c r="B24" s="7" t="s">
        <v>8</v>
      </c>
      <c r="C24" s="7" t="s">
        <v>2</v>
      </c>
      <c r="D24" s="7">
        <v>19.239999999999998</v>
      </c>
      <c r="E24" s="7">
        <v>29.38</v>
      </c>
      <c r="F24" s="7">
        <f t="shared" si="0"/>
        <v>10.14</v>
      </c>
      <c r="G24" s="7">
        <f t="shared" si="1"/>
        <v>4.4000000000000021</v>
      </c>
      <c r="H24" s="8">
        <f t="shared" si="2"/>
        <v>4.7366142703449882E-2</v>
      </c>
    </row>
    <row r="25" spans="1:8" ht="18" customHeight="1" x14ac:dyDescent="0.55000000000000004">
      <c r="C25" s="7" t="s">
        <v>1</v>
      </c>
      <c r="D25" s="7">
        <v>19.95</v>
      </c>
      <c r="E25" s="7">
        <v>29</v>
      </c>
      <c r="F25" s="7">
        <f t="shared" si="0"/>
        <v>9.0500000000000007</v>
      </c>
      <c r="G25" s="7">
        <f t="shared" si="1"/>
        <v>3.3100000000000023</v>
      </c>
      <c r="H25" s="8">
        <f t="shared" si="2"/>
        <v>0.10083021990276564</v>
      </c>
    </row>
    <row r="26" spans="1:8" ht="18" customHeight="1" x14ac:dyDescent="0.55000000000000004">
      <c r="C26" s="7" t="s">
        <v>0</v>
      </c>
      <c r="D26" s="7">
        <v>18.53</v>
      </c>
      <c r="E26" s="7">
        <v>28.75</v>
      </c>
      <c r="F26" s="7">
        <f t="shared" si="0"/>
        <v>10.219999999999999</v>
      </c>
      <c r="G26" s="7">
        <f t="shared" si="1"/>
        <v>4.4800000000000004</v>
      </c>
      <c r="H26" s="8">
        <f t="shared" si="2"/>
        <v>4.4811101500494596E-2</v>
      </c>
    </row>
    <row r="27" spans="1:8" ht="18" customHeight="1" x14ac:dyDescent="0.55000000000000004">
      <c r="A27" s="6" t="s">
        <v>10</v>
      </c>
      <c r="B27" s="7" t="s">
        <v>3</v>
      </c>
      <c r="C27" s="7" t="s">
        <v>2</v>
      </c>
      <c r="D27" s="7">
        <v>19.18</v>
      </c>
      <c r="E27" s="7">
        <v>25.17</v>
      </c>
      <c r="F27" s="7">
        <f t="shared" si="0"/>
        <v>5.990000000000002</v>
      </c>
      <c r="G27" s="7">
        <f t="shared" si="1"/>
        <v>0.25000000000000355</v>
      </c>
      <c r="H27" s="8">
        <f t="shared" si="2"/>
        <v>0.8408964152537125</v>
      </c>
    </row>
    <row r="28" spans="1:8" ht="18" customHeight="1" x14ac:dyDescent="0.55000000000000004">
      <c r="C28" s="7" t="s">
        <v>1</v>
      </c>
      <c r="D28" s="7">
        <v>18.46</v>
      </c>
      <c r="E28" s="7">
        <v>26.59</v>
      </c>
      <c r="F28" s="7">
        <f t="shared" si="0"/>
        <v>8.129999999999999</v>
      </c>
      <c r="G28" s="7">
        <f t="shared" si="1"/>
        <v>2.3900000000000006</v>
      </c>
      <c r="H28" s="8">
        <f t="shared" si="2"/>
        <v>0.19078240112006981</v>
      </c>
    </row>
    <row r="29" spans="1:8" ht="18" customHeight="1" x14ac:dyDescent="0.55000000000000004">
      <c r="C29" s="7" t="s">
        <v>0</v>
      </c>
      <c r="D29" s="7">
        <v>17.25</v>
      </c>
      <c r="E29" s="7">
        <v>25.27</v>
      </c>
      <c r="F29" s="7">
        <f t="shared" si="0"/>
        <v>8.02</v>
      </c>
      <c r="G29" s="7">
        <f t="shared" si="1"/>
        <v>2.2800000000000011</v>
      </c>
      <c r="H29" s="8">
        <f t="shared" si="2"/>
        <v>0.20589775431689311</v>
      </c>
    </row>
    <row r="30" spans="1:8" ht="18" customHeight="1" x14ac:dyDescent="0.55000000000000004">
      <c r="B30" s="7" t="s">
        <v>8</v>
      </c>
      <c r="C30" s="7" t="s">
        <v>2</v>
      </c>
      <c r="D30" s="7">
        <v>20.04</v>
      </c>
      <c r="E30" s="7">
        <v>25.29</v>
      </c>
      <c r="F30" s="7">
        <f t="shared" si="0"/>
        <v>5.25</v>
      </c>
      <c r="G30" s="7">
        <f t="shared" si="1"/>
        <v>-0.48999999999999844</v>
      </c>
      <c r="H30" s="8">
        <f t="shared" si="2"/>
        <v>1.4044448757379957</v>
      </c>
    </row>
    <row r="31" spans="1:8" ht="18" customHeight="1" x14ac:dyDescent="0.55000000000000004">
      <c r="C31" s="7" t="s">
        <v>1</v>
      </c>
      <c r="D31" s="7">
        <v>20.48</v>
      </c>
      <c r="E31" s="7">
        <v>25.2</v>
      </c>
      <c r="F31" s="7">
        <f t="shared" si="0"/>
        <v>4.7199999999999989</v>
      </c>
      <c r="G31" s="7">
        <f t="shared" si="1"/>
        <v>-1.0199999999999996</v>
      </c>
      <c r="H31" s="8">
        <f t="shared" si="2"/>
        <v>2.0279189595800577</v>
      </c>
    </row>
    <row r="32" spans="1:8" ht="18" customHeight="1" x14ac:dyDescent="0.55000000000000004">
      <c r="C32" s="7" t="s">
        <v>0</v>
      </c>
      <c r="D32" s="7">
        <v>19.78</v>
      </c>
      <c r="E32" s="7">
        <v>24.73</v>
      </c>
      <c r="F32" s="7">
        <f t="shared" si="0"/>
        <v>4.9499999999999993</v>
      </c>
      <c r="G32" s="7">
        <f t="shared" si="1"/>
        <v>-0.78999999999999915</v>
      </c>
      <c r="H32" s="8">
        <f t="shared" si="2"/>
        <v>1.7290744626157293</v>
      </c>
    </row>
    <row r="33" spans="1:8" ht="18" customHeight="1" x14ac:dyDescent="0.55000000000000004">
      <c r="A33" s="6" t="s">
        <v>9</v>
      </c>
      <c r="B33" s="7" t="s">
        <v>3</v>
      </c>
      <c r="C33" s="7" t="s">
        <v>2</v>
      </c>
      <c r="D33" s="7">
        <v>18.12</v>
      </c>
      <c r="E33" s="7">
        <v>31.17</v>
      </c>
      <c r="F33" s="7">
        <f t="shared" si="0"/>
        <v>13.05</v>
      </c>
      <c r="G33" s="7">
        <f t="shared" si="1"/>
        <v>7.3100000000000023</v>
      </c>
      <c r="H33" s="8">
        <f t="shared" si="2"/>
        <v>6.3018887439228498E-3</v>
      </c>
    </row>
    <row r="34" spans="1:8" ht="18" customHeight="1" x14ac:dyDescent="0.55000000000000004">
      <c r="C34" s="7" t="s">
        <v>1</v>
      </c>
      <c r="D34" s="7">
        <v>17.78</v>
      </c>
      <c r="E34" s="7">
        <v>29.61</v>
      </c>
      <c r="F34" s="7">
        <f t="shared" si="0"/>
        <v>11.829999999999998</v>
      </c>
      <c r="G34" s="7">
        <f t="shared" si="1"/>
        <v>6.09</v>
      </c>
      <c r="H34" s="8">
        <f t="shared" si="2"/>
        <v>1.4680042956468945E-2</v>
      </c>
    </row>
    <row r="35" spans="1:8" ht="18" customHeight="1" x14ac:dyDescent="0.55000000000000004">
      <c r="C35" s="7" t="s">
        <v>0</v>
      </c>
      <c r="D35" s="7">
        <v>17.89</v>
      </c>
      <c r="E35" s="7">
        <v>30.05</v>
      </c>
      <c r="F35" s="7">
        <f t="shared" si="0"/>
        <v>12.16</v>
      </c>
      <c r="G35" s="7">
        <f t="shared" si="1"/>
        <v>6.4200000000000017</v>
      </c>
      <c r="H35" s="8">
        <f t="shared" si="2"/>
        <v>1.1678509754960443E-2</v>
      </c>
    </row>
    <row r="36" spans="1:8" ht="18" customHeight="1" x14ac:dyDescent="0.55000000000000004">
      <c r="B36" s="7" t="s">
        <v>8</v>
      </c>
      <c r="C36" s="7" t="s">
        <v>2</v>
      </c>
      <c r="D36" s="7">
        <v>21.76</v>
      </c>
      <c r="E36" s="7">
        <v>33.86</v>
      </c>
      <c r="F36" s="7">
        <f t="shared" si="0"/>
        <v>12.099999999999998</v>
      </c>
      <c r="G36" s="7">
        <f t="shared" si="1"/>
        <v>6.3599999999999994</v>
      </c>
      <c r="H36" s="8">
        <f t="shared" si="2"/>
        <v>1.2174446557195316E-2</v>
      </c>
    </row>
    <row r="37" spans="1:8" ht="18" customHeight="1" x14ac:dyDescent="0.55000000000000004">
      <c r="C37" s="7" t="s">
        <v>1</v>
      </c>
      <c r="D37" s="7">
        <v>19.899999999999999</v>
      </c>
      <c r="E37" s="7">
        <v>30.36</v>
      </c>
      <c r="F37" s="7">
        <f t="shared" si="0"/>
        <v>10.46</v>
      </c>
      <c r="G37" s="7">
        <f t="shared" si="1"/>
        <v>4.7200000000000024</v>
      </c>
      <c r="H37" s="8">
        <f t="shared" si="2"/>
        <v>3.7943590137345162E-2</v>
      </c>
    </row>
    <row r="38" spans="1:8" ht="18" customHeight="1" x14ac:dyDescent="0.55000000000000004">
      <c r="C38" s="7" t="s">
        <v>0</v>
      </c>
      <c r="D38" s="7">
        <v>19.09</v>
      </c>
      <c r="E38" s="7">
        <v>29.59</v>
      </c>
      <c r="F38" s="7">
        <f t="shared" si="0"/>
        <v>10.5</v>
      </c>
      <c r="G38" s="7">
        <f t="shared" si="1"/>
        <v>4.7600000000000016</v>
      </c>
      <c r="H38" s="8">
        <f t="shared" si="2"/>
        <v>3.690602066967278E-2</v>
      </c>
    </row>
    <row r="39" spans="1:8" ht="18" customHeight="1" x14ac:dyDescent="0.55000000000000004">
      <c r="A39" s="6" t="s">
        <v>7</v>
      </c>
      <c r="B39" s="7" t="s">
        <v>3</v>
      </c>
      <c r="C39" s="7" t="s">
        <v>2</v>
      </c>
      <c r="D39" s="7">
        <v>17.71</v>
      </c>
      <c r="E39" s="7">
        <v>23.45</v>
      </c>
      <c r="F39" s="7">
        <f t="shared" si="0"/>
        <v>5.7399999999999984</v>
      </c>
      <c r="G39" s="7">
        <f t="shared" si="1"/>
        <v>0</v>
      </c>
      <c r="H39" s="8">
        <f t="shared" si="2"/>
        <v>1</v>
      </c>
    </row>
    <row r="40" spans="1:8" ht="18" customHeight="1" x14ac:dyDescent="0.55000000000000004">
      <c r="C40" s="7" t="s">
        <v>1</v>
      </c>
      <c r="D40" s="7">
        <v>19.670000000000002</v>
      </c>
      <c r="E40" s="7">
        <v>25.65</v>
      </c>
      <c r="F40" s="7">
        <f t="shared" si="0"/>
        <v>5.9799999999999969</v>
      </c>
      <c r="G40" s="7">
        <f t="shared" si="1"/>
        <v>0.23999999999999844</v>
      </c>
      <c r="H40" s="8">
        <f t="shared" si="2"/>
        <v>0.84674531236252804</v>
      </c>
    </row>
    <row r="41" spans="1:8" ht="18" customHeight="1" x14ac:dyDescent="0.55000000000000004">
      <c r="C41" s="7" t="s">
        <v>0</v>
      </c>
      <c r="D41" s="7">
        <v>18</v>
      </c>
      <c r="E41" s="7">
        <v>22.72</v>
      </c>
      <c r="F41" s="7">
        <f t="shared" si="0"/>
        <v>4.7199999999999989</v>
      </c>
      <c r="G41" s="7">
        <f t="shared" si="1"/>
        <v>-1.0199999999999996</v>
      </c>
      <c r="H41" s="8">
        <f t="shared" si="2"/>
        <v>2.0279189595800577</v>
      </c>
    </row>
    <row r="42" spans="1:8" ht="18" customHeight="1" x14ac:dyDescent="0.55000000000000004">
      <c r="A42" s="6" t="s">
        <v>6</v>
      </c>
      <c r="B42" s="7" t="s">
        <v>3</v>
      </c>
      <c r="C42" s="7" t="s">
        <v>2</v>
      </c>
      <c r="D42" s="7">
        <v>19.34</v>
      </c>
      <c r="E42" s="7">
        <v>30.44</v>
      </c>
      <c r="F42" s="7">
        <f t="shared" si="0"/>
        <v>11.100000000000001</v>
      </c>
      <c r="G42" s="7">
        <f t="shared" si="1"/>
        <v>5.360000000000003</v>
      </c>
      <c r="H42" s="8">
        <f t="shared" si="2"/>
        <v>2.434889311439057E-2</v>
      </c>
    </row>
    <row r="43" spans="1:8" ht="18" customHeight="1" x14ac:dyDescent="0.55000000000000004">
      <c r="C43" s="7" t="s">
        <v>1</v>
      </c>
      <c r="D43" s="7">
        <v>17.5</v>
      </c>
      <c r="E43" s="7">
        <v>30.75</v>
      </c>
      <c r="F43" s="7">
        <f t="shared" si="0"/>
        <v>13.25</v>
      </c>
      <c r="G43" s="7">
        <f t="shared" si="1"/>
        <v>7.5100000000000016</v>
      </c>
      <c r="H43" s="8">
        <f t="shared" si="2"/>
        <v>5.4861127958515466E-3</v>
      </c>
    </row>
    <row r="44" spans="1:8" ht="18" customHeight="1" x14ac:dyDescent="0.55000000000000004">
      <c r="C44" s="7" t="s">
        <v>0</v>
      </c>
      <c r="D44" s="7">
        <v>16.54</v>
      </c>
      <c r="E44" s="7">
        <v>30.47</v>
      </c>
      <c r="F44" s="7">
        <f t="shared" si="0"/>
        <v>13.93</v>
      </c>
      <c r="G44" s="7">
        <f t="shared" si="1"/>
        <v>8.1900000000000013</v>
      </c>
      <c r="H44" s="8">
        <f t="shared" si="2"/>
        <v>3.4242410988907608E-3</v>
      </c>
    </row>
    <row r="45" spans="1:8" ht="18" customHeight="1" x14ac:dyDescent="0.55000000000000004">
      <c r="A45" s="6" t="s">
        <v>5</v>
      </c>
      <c r="B45" s="7" t="s">
        <v>3</v>
      </c>
      <c r="C45" s="7" t="s">
        <v>2</v>
      </c>
      <c r="D45" s="7">
        <v>17.760000000000002</v>
      </c>
      <c r="E45" s="7">
        <v>22.24</v>
      </c>
      <c r="F45" s="7">
        <f t="shared" si="0"/>
        <v>4.4799999999999969</v>
      </c>
      <c r="G45" s="7">
        <f t="shared" si="1"/>
        <v>-1.2600000000000016</v>
      </c>
      <c r="H45" s="8">
        <f t="shared" si="2"/>
        <v>2.3949574092378598</v>
      </c>
    </row>
    <row r="46" spans="1:8" ht="18" customHeight="1" x14ac:dyDescent="0.55000000000000004">
      <c r="C46" s="7" t="s">
        <v>1</v>
      </c>
      <c r="D46" s="7">
        <v>17.53</v>
      </c>
      <c r="E46" s="7">
        <v>22.82</v>
      </c>
      <c r="F46" s="7">
        <f t="shared" si="0"/>
        <v>5.2899999999999991</v>
      </c>
      <c r="G46" s="7">
        <f t="shared" si="1"/>
        <v>-0.44999999999999929</v>
      </c>
      <c r="H46" s="8">
        <f t="shared" si="2"/>
        <v>1.3660402567543948</v>
      </c>
    </row>
    <row r="47" spans="1:8" ht="18" customHeight="1" x14ac:dyDescent="0.55000000000000004">
      <c r="C47" s="7" t="s">
        <v>0</v>
      </c>
      <c r="D47" s="7">
        <v>17.98</v>
      </c>
      <c r="E47" s="7">
        <v>22.56</v>
      </c>
      <c r="F47" s="7">
        <f t="shared" si="0"/>
        <v>4.5799999999999983</v>
      </c>
      <c r="G47" s="7">
        <f t="shared" si="1"/>
        <v>-1.1600000000000001</v>
      </c>
      <c r="H47" s="8">
        <f t="shared" si="2"/>
        <v>2.23457427614444</v>
      </c>
    </row>
    <row r="48" spans="1:8" ht="18" customHeight="1" x14ac:dyDescent="0.55000000000000004">
      <c r="A48" s="6" t="s">
        <v>4</v>
      </c>
      <c r="B48" s="7" t="s">
        <v>3</v>
      </c>
      <c r="C48" s="7" t="s">
        <v>2</v>
      </c>
      <c r="D48" s="7">
        <v>16.14</v>
      </c>
      <c r="E48" s="7">
        <v>27.62</v>
      </c>
      <c r="F48" s="7">
        <f t="shared" si="0"/>
        <v>11.48</v>
      </c>
      <c r="G48" s="7">
        <f t="shared" si="1"/>
        <v>5.740000000000002</v>
      </c>
      <c r="H48" s="8">
        <f t="shared" si="2"/>
        <v>1.8710604759670738E-2</v>
      </c>
    </row>
    <row r="49" spans="3:8" ht="18" customHeight="1" x14ac:dyDescent="0.55000000000000004">
      <c r="C49" s="7" t="s">
        <v>1</v>
      </c>
      <c r="D49" s="7">
        <v>17.21</v>
      </c>
      <c r="E49" s="7">
        <v>28.12</v>
      </c>
      <c r="F49" s="7">
        <f t="shared" si="0"/>
        <v>10.91</v>
      </c>
      <c r="G49" s="7">
        <f t="shared" si="1"/>
        <v>5.1700000000000017</v>
      </c>
      <c r="H49" s="8">
        <f t="shared" si="2"/>
        <v>2.777633378645529E-2</v>
      </c>
    </row>
    <row r="50" spans="3:8" ht="18" customHeight="1" x14ac:dyDescent="0.55000000000000004">
      <c r="C50" s="7" t="s">
        <v>0</v>
      </c>
      <c r="D50" s="7">
        <v>16.68</v>
      </c>
      <c r="E50" s="7">
        <v>28.35</v>
      </c>
      <c r="F50" s="7">
        <f t="shared" si="0"/>
        <v>11.670000000000002</v>
      </c>
      <c r="G50" s="7">
        <f t="shared" si="1"/>
        <v>5.9300000000000033</v>
      </c>
      <c r="H50" s="8">
        <f t="shared" si="2"/>
        <v>1.6401823181610389E-2</v>
      </c>
    </row>
  </sheetData>
  <mergeCells count="7">
    <mergeCell ref="D1:E1"/>
    <mergeCell ref="F1:F2"/>
    <mergeCell ref="G1:G2"/>
    <mergeCell ref="A1:A2"/>
    <mergeCell ref="H1:H2"/>
    <mergeCell ref="C1:C2"/>
    <mergeCell ref="B1:B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title</vt:lpstr>
      <vt:lpstr>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Kageyama</dc:creator>
  <cp:lastModifiedBy>Daisuke Kageyama</cp:lastModifiedBy>
  <dcterms:created xsi:type="dcterms:W3CDTF">2022-12-07T12:26:38Z</dcterms:created>
  <dcterms:modified xsi:type="dcterms:W3CDTF">2023-02-10T14:14:25Z</dcterms:modified>
</cp:coreProperties>
</file>