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yu/Desktop/Floc/2023-03-08-Final/"/>
    </mc:Choice>
  </mc:AlternateContent>
  <xr:revisionPtr revIDLastSave="0" documentId="13_ncr:1_{4014469C-25F9-1E43-8A80-B3441D05827B}" xr6:coauthVersionLast="47" xr6:coauthVersionMax="47" xr10:uidLastSave="{00000000-0000-0000-0000-000000000000}"/>
  <bookViews>
    <workbookView xWindow="9900" yWindow="1520" windowWidth="28240" windowHeight="17440" xr2:uid="{D2692D7F-4119-8A49-BC47-5BD1A7BB31D1}"/>
  </bookViews>
  <sheets>
    <sheet name="Figure 1a" sheetId="1" r:id="rId1"/>
    <sheet name="Figure 1c" sheetId="2" r:id="rId2"/>
    <sheet name="Figure 1d &amp; FigureS4" sheetId="3" r:id="rId3"/>
    <sheet name="Figure 2a" sheetId="4" r:id="rId4"/>
    <sheet name="Figure 2b" sheetId="5" r:id="rId5"/>
    <sheet name="Figure 3" sheetId="6" r:id="rId6"/>
    <sheet name="Figure 4" sheetId="12" r:id="rId7"/>
    <sheet name="Figure S3" sheetId="7" r:id="rId8"/>
    <sheet name="Figure S8" sheetId="8" r:id="rId9"/>
    <sheet name="Figure S9" sheetId="9" r:id="rId10"/>
    <sheet name="Figure S10" sheetId="10" r:id="rId11"/>
    <sheet name="Figure S11" sheetId="11" r:id="rId12"/>
  </sheets>
  <definedNames>
    <definedName name="_xlnm._FilterDatabase" localSheetId="0" hidden="1">'Figure 1a'!$A$1:$A$94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4" l="1"/>
  <c r="D12" i="4"/>
  <c r="D11" i="4"/>
  <c r="D10" i="4"/>
  <c r="D9" i="4"/>
  <c r="D8" i="4"/>
</calcChain>
</file>

<file path=xl/sharedStrings.xml><?xml version="1.0" encoding="utf-8"?>
<sst xmlns="http://schemas.openxmlformats.org/spreadsheetml/2006/main" count="747" uniqueCount="253">
  <si>
    <t>position</t>
  </si>
  <si>
    <t>ref</t>
  </si>
  <si>
    <t>alt</t>
  </si>
  <si>
    <t>id</t>
  </si>
  <si>
    <t>OD</t>
  </si>
  <si>
    <t>ratio</t>
  </si>
  <si>
    <t>population</t>
  </si>
  <si>
    <t>generation</t>
  </si>
  <si>
    <t>NA</t>
  </si>
  <si>
    <t>wt</t>
  </si>
  <si>
    <t>a7</t>
  </si>
  <si>
    <t>a</t>
  </si>
  <si>
    <t>a8</t>
  </si>
  <si>
    <t>b6</t>
  </si>
  <si>
    <t>b</t>
  </si>
  <si>
    <t>b7</t>
  </si>
  <si>
    <t>b8</t>
  </si>
  <si>
    <t>c5</t>
  </si>
  <si>
    <t>c</t>
  </si>
  <si>
    <t>c6</t>
  </si>
  <si>
    <t>d7</t>
  </si>
  <si>
    <t>d</t>
  </si>
  <si>
    <t>d8</t>
  </si>
  <si>
    <t>e6</t>
  </si>
  <si>
    <t>e</t>
  </si>
  <si>
    <t>e7</t>
  </si>
  <si>
    <t>f6</t>
  </si>
  <si>
    <t>f</t>
  </si>
  <si>
    <t>f7</t>
  </si>
  <si>
    <t>f8</t>
  </si>
  <si>
    <t>g5</t>
  </si>
  <si>
    <t>g</t>
  </si>
  <si>
    <t>g6</t>
  </si>
  <si>
    <t>h6</t>
  </si>
  <si>
    <t>h</t>
  </si>
  <si>
    <t>h7</t>
  </si>
  <si>
    <t>i7</t>
  </si>
  <si>
    <t>i</t>
  </si>
  <si>
    <t>i8</t>
  </si>
  <si>
    <t>A</t>
  </si>
  <si>
    <t>T</t>
  </si>
  <si>
    <t>C</t>
  </si>
  <si>
    <t>CTT</t>
  </si>
  <si>
    <t>CT</t>
  </si>
  <si>
    <t>ATTT</t>
  </si>
  <si>
    <t>ATT</t>
  </si>
  <si>
    <t>CG</t>
  </si>
  <si>
    <t>GAAAAA</t>
  </si>
  <si>
    <t>GAAAA</t>
  </si>
  <si>
    <t>TGGTGAGGT</t>
  </si>
  <si>
    <t>TGGTGAGGTGAGGT</t>
  </si>
  <si>
    <t>CAA</t>
  </si>
  <si>
    <t>CAAA</t>
  </si>
  <si>
    <t>CAAAA</t>
  </si>
  <si>
    <t>CGG</t>
  </si>
  <si>
    <t>G</t>
  </si>
  <si>
    <t>AG</t>
  </si>
  <si>
    <t>AGG</t>
  </si>
  <si>
    <t>GT</t>
  </si>
  <si>
    <t>GTT</t>
  </si>
  <si>
    <t>GA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</si>
  <si>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</si>
  <si>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</si>
  <si>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</si>
  <si>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</si>
  <si>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</si>
  <si>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</si>
  <si>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</si>
  <si>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</si>
  <si>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</si>
  <si>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</si>
  <si>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</si>
  <si>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</si>
  <si>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</si>
  <si>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</si>
  <si>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</si>
  <si>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</si>
  <si>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</si>
  <si>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</si>
  <si>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</si>
  <si>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</si>
  <si>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</si>
  <si>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</si>
  <si>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</si>
  <si>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</si>
  <si>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</si>
  <si>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</si>
  <si>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</si>
  <si>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</si>
  <si>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</si>
  <si>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</si>
  <si>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f5</t>
  </si>
  <si>
    <t>g1</t>
  </si>
  <si>
    <t>g2</t>
  </si>
  <si>
    <t>g3</t>
  </si>
  <si>
    <t>g4</t>
  </si>
  <si>
    <t>h1</t>
  </si>
  <si>
    <t>h2</t>
  </si>
  <si>
    <t>h3</t>
  </si>
  <si>
    <t>h4</t>
  </si>
  <si>
    <t>h5</t>
  </si>
  <si>
    <t>i1</t>
  </si>
  <si>
    <t>i2</t>
  </si>
  <si>
    <t>i3</t>
  </si>
  <si>
    <t>i4</t>
  </si>
  <si>
    <t>i5</t>
  </si>
  <si>
    <t>i6</t>
  </si>
  <si>
    <t>coverage_ratio</t>
    <phoneticPr fontId="1" type="noConversion"/>
  </si>
  <si>
    <t>frequency</t>
    <phoneticPr fontId="1" type="noConversion"/>
  </si>
  <si>
    <t>baseMean</t>
  </si>
  <si>
    <t>log2FoldChange</t>
  </si>
  <si>
    <t>lfcSE</t>
  </si>
  <si>
    <t>stat</t>
  </si>
  <si>
    <t>pvalue</t>
  </si>
  <si>
    <t>padj</t>
  </si>
  <si>
    <t>gene</t>
  </si>
  <si>
    <t>logP</t>
  </si>
  <si>
    <t>5_1</t>
  </si>
  <si>
    <t>5_10</t>
  </si>
  <si>
    <t>5_11</t>
  </si>
  <si>
    <t>5_12</t>
  </si>
  <si>
    <t>5_13</t>
  </si>
  <si>
    <t>5_14</t>
  </si>
  <si>
    <t>5_15</t>
  </si>
  <si>
    <t>5_16</t>
  </si>
  <si>
    <t>5_17</t>
  </si>
  <si>
    <t>5_18</t>
  </si>
  <si>
    <t>5_19</t>
  </si>
  <si>
    <t>5_2</t>
  </si>
  <si>
    <t>5_20</t>
  </si>
  <si>
    <t>5_21</t>
  </si>
  <si>
    <t>5_22</t>
  </si>
  <si>
    <t>5_24</t>
  </si>
  <si>
    <t>5_25</t>
  </si>
  <si>
    <t>5_26</t>
  </si>
  <si>
    <t>5_27</t>
  </si>
  <si>
    <t>5_28</t>
  </si>
  <si>
    <t>5_29</t>
  </si>
  <si>
    <t>5_3</t>
  </si>
  <si>
    <t>5_30</t>
  </si>
  <si>
    <t>5_31</t>
  </si>
  <si>
    <t>5_32</t>
  </si>
  <si>
    <t>5_33</t>
  </si>
  <si>
    <t>5_34</t>
  </si>
  <si>
    <t>5_35</t>
  </si>
  <si>
    <t>5_36</t>
  </si>
  <si>
    <t>5_37</t>
  </si>
  <si>
    <t>5_38</t>
  </si>
  <si>
    <t>5_39</t>
  </si>
  <si>
    <t>5_4</t>
  </si>
  <si>
    <t>5_40</t>
  </si>
  <si>
    <t>5_41</t>
  </si>
  <si>
    <t>5_42</t>
  </si>
  <si>
    <t>5_43</t>
  </si>
  <si>
    <t>5_44</t>
  </si>
  <si>
    <t>5_45</t>
  </si>
  <si>
    <t>5_46</t>
  </si>
  <si>
    <t>5_47</t>
  </si>
  <si>
    <t>5_48</t>
  </si>
  <si>
    <t>5_49</t>
  </si>
  <si>
    <t>5_5</t>
  </si>
  <si>
    <t>5_50</t>
  </si>
  <si>
    <t>5_51</t>
  </si>
  <si>
    <t>5_52</t>
  </si>
  <si>
    <t>5_53</t>
  </si>
  <si>
    <t>5_6</t>
  </si>
  <si>
    <t>5_7</t>
  </si>
  <si>
    <t>5_8</t>
  </si>
  <si>
    <t>5_9</t>
  </si>
  <si>
    <t>I</t>
    <phoneticPr fontId="1" type="noConversion"/>
  </si>
  <si>
    <t>A</t>
    <phoneticPr fontId="1" type="noConversion"/>
  </si>
  <si>
    <t>AAT</t>
    <phoneticPr fontId="1" type="noConversion"/>
  </si>
  <si>
    <t>II</t>
    <phoneticPr fontId="1" type="noConversion"/>
  </si>
  <si>
    <t>III</t>
    <phoneticPr fontId="1" type="noConversion"/>
  </si>
  <si>
    <t>B</t>
    <phoneticPr fontId="1" type="noConversion"/>
  </si>
  <si>
    <t>CT</t>
    <phoneticPr fontId="1" type="noConversion"/>
  </si>
  <si>
    <t>wt</t>
    <phoneticPr fontId="1" type="noConversion"/>
  </si>
  <si>
    <t>population</t>
    <phoneticPr fontId="1" type="noConversion"/>
  </si>
  <si>
    <t>freq</t>
    <phoneticPr fontId="1" type="noConversion"/>
  </si>
  <si>
    <t>genotype</t>
    <phoneticPr fontId="1" type="noConversion"/>
  </si>
  <si>
    <t>M1</t>
    <phoneticPr fontId="1" type="noConversion"/>
  </si>
  <si>
    <t>mt</t>
    <phoneticPr fontId="1" type="noConversion"/>
  </si>
  <si>
    <t>M2</t>
    <phoneticPr fontId="1" type="noConversion"/>
  </si>
  <si>
    <t>M3</t>
    <phoneticPr fontId="1" type="noConversion"/>
  </si>
  <si>
    <t>M4</t>
    <phoneticPr fontId="1" type="noConversion"/>
  </si>
  <si>
    <t>group</t>
    <phoneticPr fontId="1" type="noConversion"/>
  </si>
  <si>
    <t>gen</t>
  </si>
  <si>
    <t>copy</t>
  </si>
  <si>
    <t>wt_freq</t>
    <phoneticPr fontId="1" type="noConversion"/>
  </si>
  <si>
    <t>mutation_freq</t>
    <phoneticPr fontId="1" type="noConversion"/>
  </si>
  <si>
    <t>time</t>
    <phoneticPr fontId="1" type="noConversion"/>
  </si>
  <si>
    <t>OD</t>
    <phoneticPr fontId="1" type="noConversion"/>
  </si>
  <si>
    <t>type</t>
  </si>
  <si>
    <t>post-drift wild-type</t>
  </si>
  <si>
    <t>wild-type</t>
  </si>
  <si>
    <t>gen</t>
    <phoneticPr fontId="1" type="noConversion"/>
  </si>
  <si>
    <t>A10</t>
    <phoneticPr fontId="1" type="noConversion"/>
  </si>
  <si>
    <t>B10</t>
    <phoneticPr fontId="1" type="noConversion"/>
  </si>
  <si>
    <t>C6</t>
    <phoneticPr fontId="1" type="noConversion"/>
  </si>
  <si>
    <t>D2</t>
    <phoneticPr fontId="1" type="noConversion"/>
  </si>
  <si>
    <t>replicate</t>
  </si>
  <si>
    <t>R</t>
  </si>
  <si>
    <t>Eq</t>
  </si>
  <si>
    <t>adenine-specific DNA methyltransferase  adenine-specific methyltransferase_15_0.992  0.98      0.99</t>
  </si>
  <si>
    <t>ORF_2                                   CDS 2219_16_1                                1.00      1.00</t>
  </si>
  <si>
    <t>ORF_4                                   CDS 2220_18_0.968                            0.97      0.99</t>
  </si>
  <si>
    <t>ParA                                    ParA_19_0.997                                1.00      1.00</t>
  </si>
  <si>
    <t>ParB                                    ParB_20_0.969                                0.97      0.98</t>
  </si>
  <si>
    <t>ORF_7                                   CDS 2223_21_0.959                            0.96      0.97</t>
  </si>
  <si>
    <t>ORF_8                                   CDS 2224_22_0.621                            0.61      0.68</t>
  </si>
  <si>
    <t>cytosine-specific DNA methylase         cytosine-specific DNA methylase_24_0.897     0.90      0.91</t>
  </si>
  <si>
    <t>ORF_11                                  CDS 2226_25_0.96                             0.96      0.97</t>
  </si>
  <si>
    <t>ORF_16                                  CDS 2231_30_0.987                            0.94      0.94</t>
  </si>
  <si>
    <t>N(4) N(6)-methyltransferase family      N(4) N(6)-methyltransferase family_31_0.98   0.98      0.98</t>
  </si>
  <si>
    <t>ORF_18                                  CDS 2234_32_0.946                            0.95      0.98</t>
  </si>
  <si>
    <t>primase                                 primase_33_0.953                             0.95      0.97</t>
  </si>
  <si>
    <t>P4 family primase                       P4 family primase_34_0.981                   0.98      0.99</t>
  </si>
  <si>
    <t>ORF_21                                  CDS 2237_35_0.83                             0.83      0.89</t>
  </si>
  <si>
    <t>DUF16                                   CDS 2202_7_0.981                             0.98      0.99</t>
  </si>
  <si>
    <t>lysozyme                                lysozyme_8_0.94                              0.93      0.95</t>
  </si>
  <si>
    <t>DUF5658                                 CDS 2204_9_0.955                             0.96      0.98</t>
  </si>
  <si>
    <t>Identity</t>
  </si>
  <si>
    <t>Similarity</t>
  </si>
  <si>
    <t>CDS1</t>
  </si>
  <si>
    <t>CDS2</t>
  </si>
  <si>
    <t>CDS3</t>
  </si>
  <si>
    <t>CDS7</t>
  </si>
  <si>
    <t>CDS8</t>
  </si>
  <si>
    <t>CDS9</t>
  </si>
  <si>
    <t>CDS10</t>
  </si>
  <si>
    <t>CDS11</t>
  </si>
  <si>
    <t>CDS12</t>
  </si>
  <si>
    <t>CDS13</t>
  </si>
  <si>
    <t>CDS14</t>
  </si>
  <si>
    <t>CDS15</t>
  </si>
  <si>
    <t>CDS16</t>
  </si>
  <si>
    <t>CDS17</t>
  </si>
  <si>
    <t>CDS18</t>
  </si>
  <si>
    <t>CDS19</t>
  </si>
  <si>
    <t>CDS34</t>
  </si>
  <si>
    <t>CDS37</t>
  </si>
  <si>
    <t>CDS35</t>
  </si>
  <si>
    <t>CDS38</t>
  </si>
  <si>
    <t>CDS42</t>
  </si>
  <si>
    <t>CDS43</t>
  </si>
  <si>
    <t>CDS39</t>
  </si>
  <si>
    <t>CDS44</t>
  </si>
  <si>
    <t>CDS40</t>
  </si>
  <si>
    <t>CDS45</t>
  </si>
  <si>
    <t>P18</t>
  </si>
  <si>
    <t>A3R06                                 GCF_000169455                                      Identity  Similarity</t>
    <phoneticPr fontId="1" type="noConversion"/>
  </si>
  <si>
    <t>A3R06                                 GCF_001681675                                       Identity  Similarity</t>
    <phoneticPr fontId="1" type="noConversion"/>
  </si>
  <si>
    <t>DSM26640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</si>
</sst>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223E-ADAA-9F4A-9700-8E15C88324ED}">
  <dimension ref="A1:I12"/>
  <sheetViews>
    <sheetView tabSelected="1" workbookViewId="0">
      <selection activeCell="D34" sqref="D34"/>
    </sheetView>
  </sheetViews>
  <sheetFormatPr baseColWidth="10" defaultRowHeight="16"/>
  <sheetData>
    <row r="1" spans="1:9">
      <c r="A1" t="s">
        <v>6</v>
      </c>
      <c r="B1" t="s">
        <v>0</v>
      </c>
      <c r="C1" t="s">
        <v>1</v>
      </c>
      <c r="D1" t="s">
        <v>2</v>
      </c>
      <c r="E1" t="s">
        <v>108</v>
      </c>
      <c r="F1" t="s">
        <v>3</v>
      </c>
      <c r="G1" t="s">
        <v>4</v>
      </c>
      <c r="H1" t="s">
        <v>107</v>
      </c>
      <c r="I1" t="s">
        <v>7</v>
      </c>
    </row>
    <row r="2" spans="1:9">
      <c r="A2" t="s">
        <v>37</v>
      </c>
      <c r="B2" t="s">
        <v>8</v>
      </c>
      <c r="C2" t="s">
        <v>9</v>
      </c>
      <c r="D2" t="s">
        <v>9</v>
      </c>
      <c r="E2">
        <v>0.50847457600000001</v>
      </c>
      <c r="F2" t="s">
        <v>36</v>
      </c>
      <c r="G2">
        <v>0.17599999999999999</v>
      </c>
      <c r="H2">
        <v>2.2732357749999998</v>
      </c>
      <c r="I2">
        <v>42</v>
      </c>
    </row>
    <row r="3" spans="1:9">
      <c r="A3" t="s">
        <v>37</v>
      </c>
      <c r="B3" t="s">
        <v>8</v>
      </c>
      <c r="C3" t="s">
        <v>9</v>
      </c>
      <c r="D3" t="s">
        <v>9</v>
      </c>
      <c r="E3">
        <v>0.25741309699999998</v>
      </c>
      <c r="F3" t="s">
        <v>38</v>
      </c>
      <c r="G3">
        <v>6.5000000000000002E-2</v>
      </c>
      <c r="H3">
        <v>5.0593539639999996</v>
      </c>
      <c r="I3">
        <v>48</v>
      </c>
    </row>
    <row r="4" spans="1:9">
      <c r="A4" t="s">
        <v>37</v>
      </c>
      <c r="B4">
        <v>11853</v>
      </c>
      <c r="C4" t="s">
        <v>41</v>
      </c>
      <c r="D4" t="s">
        <v>40</v>
      </c>
      <c r="E4">
        <v>0.49152542399999999</v>
      </c>
      <c r="F4" t="s">
        <v>36</v>
      </c>
      <c r="G4">
        <v>0.17599999999999999</v>
      </c>
      <c r="H4">
        <v>2.2732357749999998</v>
      </c>
      <c r="I4">
        <v>42</v>
      </c>
    </row>
    <row r="5" spans="1:9">
      <c r="A5" t="s">
        <v>37</v>
      </c>
      <c r="B5">
        <v>11736</v>
      </c>
      <c r="C5" t="s">
        <v>60</v>
      </c>
      <c r="D5" t="s">
        <v>55</v>
      </c>
      <c r="E5">
        <v>0.13025210100000001</v>
      </c>
      <c r="F5" t="s">
        <v>38</v>
      </c>
      <c r="G5">
        <v>6.5000000000000002E-2</v>
      </c>
      <c r="H5">
        <v>5.0593539639999996</v>
      </c>
      <c r="I5">
        <v>48</v>
      </c>
    </row>
    <row r="6" spans="1:9">
      <c r="A6" t="s">
        <v>37</v>
      </c>
      <c r="B6">
        <v>11853</v>
      </c>
      <c r="C6" t="s">
        <v>41</v>
      </c>
      <c r="D6" t="s">
        <v>40</v>
      </c>
      <c r="E6">
        <v>0.61233480200000001</v>
      </c>
      <c r="F6" t="s">
        <v>38</v>
      </c>
      <c r="G6">
        <v>6.5000000000000002E-2</v>
      </c>
      <c r="H6">
        <v>5.0593539639999996</v>
      </c>
      <c r="I6">
        <v>48</v>
      </c>
    </row>
    <row r="7" spans="1:9">
      <c r="A7" t="s">
        <v>37</v>
      </c>
      <c r="B7" t="s">
        <v>8</v>
      </c>
      <c r="C7" t="s">
        <v>9</v>
      </c>
      <c r="D7" t="s">
        <v>9</v>
      </c>
      <c r="E7">
        <v>1</v>
      </c>
      <c r="F7" t="s">
        <v>101</v>
      </c>
      <c r="G7" t="s">
        <v>8</v>
      </c>
      <c r="H7">
        <v>1.021493894</v>
      </c>
      <c r="I7">
        <v>6</v>
      </c>
    </row>
    <row r="8" spans="1:9">
      <c r="A8" t="s">
        <v>37</v>
      </c>
      <c r="B8" t="s">
        <v>8</v>
      </c>
      <c r="C8" t="s">
        <v>9</v>
      </c>
      <c r="D8" t="s">
        <v>9</v>
      </c>
      <c r="E8">
        <v>1</v>
      </c>
      <c r="F8" t="s">
        <v>102</v>
      </c>
      <c r="G8">
        <v>0.49</v>
      </c>
      <c r="H8">
        <v>0.89330744699999998</v>
      </c>
      <c r="I8">
        <v>12</v>
      </c>
    </row>
    <row r="9" spans="1:9">
      <c r="A9" t="s">
        <v>37</v>
      </c>
      <c r="B9" t="s">
        <v>8</v>
      </c>
      <c r="C9" t="s">
        <v>9</v>
      </c>
      <c r="D9" t="s">
        <v>9</v>
      </c>
      <c r="E9">
        <v>1</v>
      </c>
      <c r="F9" t="s">
        <v>103</v>
      </c>
      <c r="G9">
        <v>0.53500000000000003</v>
      </c>
      <c r="H9">
        <v>0.88647833799999998</v>
      </c>
      <c r="I9">
        <v>18</v>
      </c>
    </row>
    <row r="10" spans="1:9">
      <c r="A10" t="s">
        <v>37</v>
      </c>
      <c r="B10" t="s">
        <v>8</v>
      </c>
      <c r="C10" t="s">
        <v>9</v>
      </c>
      <c r="D10" t="s">
        <v>9</v>
      </c>
      <c r="E10">
        <v>1</v>
      </c>
      <c r="F10" t="s">
        <v>104</v>
      </c>
      <c r="G10">
        <v>0.41699999999999998</v>
      </c>
      <c r="H10">
        <v>0.88132159200000004</v>
      </c>
      <c r="I10">
        <v>24</v>
      </c>
    </row>
    <row r="11" spans="1:9">
      <c r="A11" t="s">
        <v>37</v>
      </c>
      <c r="B11" t="s">
        <v>8</v>
      </c>
      <c r="C11" t="s">
        <v>9</v>
      </c>
      <c r="D11" t="s">
        <v>9</v>
      </c>
      <c r="E11">
        <v>1</v>
      </c>
      <c r="F11" t="s">
        <v>105</v>
      </c>
      <c r="G11">
        <v>0.48499999999999999</v>
      </c>
      <c r="H11">
        <v>0.89654284399999995</v>
      </c>
      <c r="I11">
        <v>30</v>
      </c>
    </row>
    <row r="12" spans="1:9">
      <c r="A12" t="s">
        <v>37</v>
      </c>
      <c r="B12" t="s">
        <v>8</v>
      </c>
      <c r="C12" t="s">
        <v>9</v>
      </c>
      <c r="D12" t="s">
        <v>9</v>
      </c>
      <c r="E12">
        <v>1</v>
      </c>
      <c r="F12" t="s">
        <v>106</v>
      </c>
      <c r="G12">
        <v>0.40799999999999997</v>
      </c>
      <c r="H12">
        <v>1.0236829860000001</v>
      </c>
      <c r="I12">
        <v>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EFDD8-79F6-1141-B906-72BE09E7B21C}">
  <dimension ref="A1:I53"/>
  <sheetViews>
    <sheetView workbookViewId="0">
      <selection activeCell="D36" sqref="D36"/>
    </sheetView>
  </sheetViews>
  <sheetFormatPr baseColWidth="10" defaultRowHeight="16"/>
  <sheetData>
    <row r="1" spans="1:9"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</row>
    <row r="2" spans="1:9">
      <c r="A2" t="s">
        <v>117</v>
      </c>
      <c r="B2">
        <v>290.51742910000002</v>
      </c>
      <c r="C2">
        <v>5.7220516659999996</v>
      </c>
      <c r="D2">
        <v>0.59742288200000004</v>
      </c>
      <c r="E2">
        <v>9.5778916990000003</v>
      </c>
      <c r="F2" s="1">
        <v>9.9000000000000003E-22</v>
      </c>
      <c r="G2" s="1">
        <v>2.03E-20</v>
      </c>
      <c r="H2" t="s">
        <v>117</v>
      </c>
      <c r="I2">
        <v>19.6925039620868</v>
      </c>
    </row>
    <row r="3" spans="1:9">
      <c r="A3" t="s">
        <v>118</v>
      </c>
      <c r="B3">
        <v>412.49242559999999</v>
      </c>
      <c r="C3">
        <v>5.4869763420000002</v>
      </c>
      <c r="D3">
        <v>0.52326603500000002</v>
      </c>
      <c r="E3">
        <v>10.48601663</v>
      </c>
      <c r="F3" s="1">
        <v>1E-25</v>
      </c>
      <c r="G3" s="1">
        <v>2.61E-24</v>
      </c>
      <c r="H3" t="s">
        <v>118</v>
      </c>
      <c r="I3">
        <v>23.5833594926617</v>
      </c>
    </row>
    <row r="4" spans="1:9">
      <c r="A4" t="s">
        <v>119</v>
      </c>
      <c r="B4">
        <v>669.92540729999996</v>
      </c>
      <c r="C4">
        <v>4.317365798</v>
      </c>
      <c r="D4">
        <v>0.48643948999999997</v>
      </c>
      <c r="E4">
        <v>8.8754426459999998</v>
      </c>
      <c r="F4" s="1">
        <v>6.9700000000000003E-19</v>
      </c>
      <c r="G4" s="1">
        <v>1.21E-17</v>
      </c>
      <c r="H4" t="s">
        <v>119</v>
      </c>
      <c r="I4">
        <v>16.9172146296835</v>
      </c>
    </row>
    <row r="5" spans="1:9">
      <c r="A5" t="s">
        <v>120</v>
      </c>
      <c r="B5">
        <v>114.1790304</v>
      </c>
      <c r="C5">
        <v>4.220526531</v>
      </c>
      <c r="D5">
        <v>0.46302458800000001</v>
      </c>
      <c r="E5">
        <v>9.1151239880000006</v>
      </c>
      <c r="F5" s="1">
        <v>7.8599999999999997E-20</v>
      </c>
      <c r="G5" s="1">
        <v>1.4300000000000001E-18</v>
      </c>
      <c r="H5" t="s">
        <v>120</v>
      </c>
      <c r="I5">
        <v>17.844663962534899</v>
      </c>
    </row>
    <row r="6" spans="1:9">
      <c r="A6" t="s">
        <v>121</v>
      </c>
      <c r="B6">
        <v>772.17777100000001</v>
      </c>
      <c r="C6">
        <v>1.3272752130000001</v>
      </c>
      <c r="D6">
        <v>0.23566584500000001</v>
      </c>
      <c r="E6">
        <v>5.6320219470000001</v>
      </c>
      <c r="F6" s="1">
        <v>1.7800000000000001E-8</v>
      </c>
      <c r="G6" s="1">
        <v>1.2200000000000001E-7</v>
      </c>
      <c r="H6" t="s">
        <v>121</v>
      </c>
      <c r="I6">
        <v>6.9136401693252498</v>
      </c>
    </row>
    <row r="7" spans="1:9">
      <c r="A7" t="s">
        <v>122</v>
      </c>
      <c r="B7">
        <v>794.59312980000004</v>
      </c>
      <c r="C7">
        <v>1.8507330259999999</v>
      </c>
      <c r="D7">
        <v>0.269403742</v>
      </c>
      <c r="E7">
        <v>6.8697376459999999</v>
      </c>
      <c r="F7" s="1">
        <v>6.4299999999999999E-12</v>
      </c>
      <c r="G7" s="1">
        <v>6.3999999999999999E-11</v>
      </c>
      <c r="H7" t="s">
        <v>122</v>
      </c>
      <c r="I7">
        <v>10.1938200260161</v>
      </c>
    </row>
    <row r="8" spans="1:9">
      <c r="A8" t="s">
        <v>123</v>
      </c>
      <c r="B8">
        <v>2155.20471</v>
      </c>
      <c r="C8">
        <v>6.3670261290000001</v>
      </c>
      <c r="D8">
        <v>0.52430846600000003</v>
      </c>
      <c r="E8">
        <v>12.14366454</v>
      </c>
      <c r="F8" s="1">
        <v>6.1999999999999996E-34</v>
      </c>
      <c r="G8" s="1">
        <v>2.3099999999999999E-32</v>
      </c>
      <c r="H8" t="s">
        <v>123</v>
      </c>
      <c r="I8">
        <v>31.636388020107901</v>
      </c>
    </row>
    <row r="9" spans="1:9">
      <c r="A9" t="s">
        <v>124</v>
      </c>
      <c r="B9">
        <v>397.80316119999998</v>
      </c>
      <c r="C9">
        <v>1.8671924529999999</v>
      </c>
      <c r="D9">
        <v>0.30570357799999998</v>
      </c>
      <c r="E9">
        <v>6.1078528009999999</v>
      </c>
      <c r="F9" s="1">
        <v>1.01E-9</v>
      </c>
      <c r="G9" s="1">
        <v>8.0399999999999995E-9</v>
      </c>
      <c r="H9" t="s">
        <v>124</v>
      </c>
      <c r="I9">
        <v>8.0947439512515498</v>
      </c>
    </row>
    <row r="10" spans="1:9">
      <c r="A10" t="s">
        <v>125</v>
      </c>
      <c r="B10">
        <v>219.85287049999999</v>
      </c>
      <c r="C10">
        <v>1.8655095290000001</v>
      </c>
      <c r="D10">
        <v>0.33228228900000001</v>
      </c>
      <c r="E10">
        <v>5.6142309969999999</v>
      </c>
      <c r="F10" s="1">
        <v>1.9700000000000001E-8</v>
      </c>
      <c r="G10" s="1">
        <v>1.3300000000000001E-7</v>
      </c>
      <c r="H10" t="s">
        <v>125</v>
      </c>
      <c r="I10">
        <v>6.8761483590329098</v>
      </c>
    </row>
    <row r="11" spans="1:9">
      <c r="A11" t="s">
        <v>126</v>
      </c>
      <c r="B11">
        <v>433.46803619999997</v>
      </c>
      <c r="C11">
        <v>0.92530845100000003</v>
      </c>
      <c r="D11">
        <v>0.339322664</v>
      </c>
      <c r="E11">
        <v>2.726927935</v>
      </c>
      <c r="F11">
        <v>6.3927000000000003E-3</v>
      </c>
      <c r="G11">
        <v>1.5692608E-2</v>
      </c>
      <c r="H11" t="s">
        <v>126</v>
      </c>
      <c r="I11">
        <v>1.8043048737562599</v>
      </c>
    </row>
    <row r="12" spans="1:9">
      <c r="A12" t="s">
        <v>127</v>
      </c>
      <c r="B12">
        <v>1308.3713789999999</v>
      </c>
      <c r="C12">
        <v>0.58845351599999995</v>
      </c>
      <c r="D12">
        <v>0.22277888200000001</v>
      </c>
      <c r="E12">
        <v>2.6414241349999998</v>
      </c>
      <c r="F12">
        <v>8.2558289999999993E-3</v>
      </c>
      <c r="G12">
        <v>1.9619418E-2</v>
      </c>
      <c r="H12" t="s">
        <v>127</v>
      </c>
      <c r="I12">
        <v>1.70731387988866</v>
      </c>
    </row>
    <row r="13" spans="1:9">
      <c r="A13" t="s">
        <v>128</v>
      </c>
      <c r="B13">
        <v>198.65753419999999</v>
      </c>
      <c r="C13">
        <v>6.5507926660000004</v>
      </c>
      <c r="D13">
        <v>0.66604150799999995</v>
      </c>
      <c r="E13">
        <v>9.8354120389999995</v>
      </c>
      <c r="F13" s="1">
        <v>7.9200000000000005E-23</v>
      </c>
      <c r="G13" s="1">
        <v>1.8200000000000001E-21</v>
      </c>
      <c r="H13" t="s">
        <v>128</v>
      </c>
      <c r="I13">
        <v>20.7399286120149</v>
      </c>
    </row>
    <row r="14" spans="1:9">
      <c r="A14" t="s">
        <v>129</v>
      </c>
      <c r="B14">
        <v>956.97485810000001</v>
      </c>
      <c r="C14">
        <v>0.59136412199999999</v>
      </c>
      <c r="D14">
        <v>0.21927828999999999</v>
      </c>
      <c r="E14">
        <v>2.6968657989999998</v>
      </c>
      <c r="F14">
        <v>6.9995470000000001E-3</v>
      </c>
      <c r="G14">
        <v>1.7005035000000002E-2</v>
      </c>
      <c r="H14" t="s">
        <v>129</v>
      </c>
      <c r="I14">
        <v>1.7694224698593799</v>
      </c>
    </row>
    <row r="15" spans="1:9">
      <c r="A15" t="s">
        <v>130</v>
      </c>
      <c r="B15">
        <v>222.5553232</v>
      </c>
      <c r="C15">
        <v>2.6347915319999999</v>
      </c>
      <c r="D15">
        <v>0.36774932399999999</v>
      </c>
      <c r="E15">
        <v>7.1646400379999999</v>
      </c>
      <c r="F15" s="1">
        <v>7.8000000000000001E-13</v>
      </c>
      <c r="G15" s="1">
        <v>8.4099999999999999E-12</v>
      </c>
      <c r="H15" t="s">
        <v>130</v>
      </c>
      <c r="I15">
        <v>11.075204004202099</v>
      </c>
    </row>
    <row r="16" spans="1:9">
      <c r="A16" t="s">
        <v>131</v>
      </c>
      <c r="B16">
        <v>271.89077350000002</v>
      </c>
      <c r="C16">
        <v>3.6792391009999998</v>
      </c>
      <c r="D16">
        <v>0.56090890199999999</v>
      </c>
      <c r="E16">
        <v>6.5594236180000003</v>
      </c>
      <c r="F16" s="1">
        <v>5.4000000000000001E-11</v>
      </c>
      <c r="G16" s="1">
        <v>4.9199999999999996E-10</v>
      </c>
      <c r="H16" t="s">
        <v>131</v>
      </c>
      <c r="I16">
        <v>9.3080348972326394</v>
      </c>
    </row>
    <row r="17" spans="1:9">
      <c r="A17" t="s">
        <v>132</v>
      </c>
      <c r="B17">
        <v>744.59538439999994</v>
      </c>
      <c r="C17">
        <v>5.3124365720000002</v>
      </c>
      <c r="D17">
        <v>0.567880575</v>
      </c>
      <c r="E17">
        <v>9.3548481970000008</v>
      </c>
      <c r="F17" s="1">
        <v>8.3700000000000001E-21</v>
      </c>
      <c r="G17" s="1">
        <v>1.61E-19</v>
      </c>
      <c r="H17" t="s">
        <v>132</v>
      </c>
      <c r="I17">
        <v>18.7931741239682</v>
      </c>
    </row>
    <row r="18" spans="1:9">
      <c r="A18" t="s">
        <v>133</v>
      </c>
      <c r="B18">
        <v>266.83627860000001</v>
      </c>
      <c r="C18">
        <v>6.2550034200000004</v>
      </c>
      <c r="D18">
        <v>0.66064214899999996</v>
      </c>
      <c r="E18">
        <v>9.4680659200000008</v>
      </c>
      <c r="F18" s="1">
        <v>2.8499999999999998E-21</v>
      </c>
      <c r="G18" s="1">
        <v>5.6700000000000005E-20</v>
      </c>
      <c r="H18" t="s">
        <v>133</v>
      </c>
      <c r="I18">
        <v>19.2464169411071</v>
      </c>
    </row>
    <row r="19" spans="1:9">
      <c r="A19" t="s">
        <v>134</v>
      </c>
      <c r="B19">
        <v>347.12831069999999</v>
      </c>
      <c r="C19">
        <v>1.909683421</v>
      </c>
      <c r="D19">
        <v>0.271190282</v>
      </c>
      <c r="E19">
        <v>7.0418578780000001</v>
      </c>
      <c r="F19" s="1">
        <v>1.9E-12</v>
      </c>
      <c r="G19" s="1">
        <v>1.9799999999999999E-11</v>
      </c>
      <c r="H19" t="s">
        <v>134</v>
      </c>
      <c r="I19">
        <v>10.7033348097385</v>
      </c>
    </row>
    <row r="20" spans="1:9">
      <c r="A20" t="s">
        <v>135</v>
      </c>
      <c r="B20">
        <v>524.19047620000003</v>
      </c>
      <c r="C20">
        <v>1.1706273469999999</v>
      </c>
      <c r="D20">
        <v>0.24257616900000001</v>
      </c>
      <c r="E20">
        <v>4.8258134840000002</v>
      </c>
      <c r="F20" s="1">
        <v>1.39E-6</v>
      </c>
      <c r="G20" s="1">
        <v>7.2400000000000001E-6</v>
      </c>
      <c r="H20" t="s">
        <v>135</v>
      </c>
      <c r="I20">
        <v>5.1402614338028503</v>
      </c>
    </row>
    <row r="21" spans="1:9">
      <c r="A21" t="s">
        <v>136</v>
      </c>
      <c r="B21">
        <v>879.19683640000005</v>
      </c>
      <c r="C21">
        <v>0.89399419599999996</v>
      </c>
      <c r="D21">
        <v>0.24024351599999999</v>
      </c>
      <c r="E21">
        <v>3.7212001020000001</v>
      </c>
      <c r="F21">
        <v>1.98278E-4</v>
      </c>
      <c r="G21">
        <v>7.0333899999999998E-4</v>
      </c>
      <c r="H21" t="s">
        <v>136</v>
      </c>
      <c r="I21">
        <v>3.1528353003810001</v>
      </c>
    </row>
    <row r="22" spans="1:9">
      <c r="A22" t="s">
        <v>137</v>
      </c>
      <c r="B22">
        <v>147.83496239999999</v>
      </c>
      <c r="C22">
        <v>8.2312579590000006</v>
      </c>
      <c r="D22">
        <v>1.0104170400000001</v>
      </c>
      <c r="E22">
        <v>8.1463966170000006</v>
      </c>
      <c r="F22" s="1">
        <v>3.7499999999999998E-16</v>
      </c>
      <c r="G22" s="1">
        <v>5.3499999999999998E-15</v>
      </c>
      <c r="H22" t="s">
        <v>137</v>
      </c>
      <c r="I22">
        <v>14.2716462179788</v>
      </c>
    </row>
    <row r="23" spans="1:9">
      <c r="A23" t="s">
        <v>138</v>
      </c>
      <c r="B23">
        <v>2285.6776460000001</v>
      </c>
      <c r="C23">
        <v>5.8456504410000001</v>
      </c>
      <c r="D23">
        <v>0.57481862299999997</v>
      </c>
      <c r="E23">
        <v>10.16955647</v>
      </c>
      <c r="F23" s="1">
        <v>2.71E-24</v>
      </c>
      <c r="G23" s="1">
        <v>6.5600000000000002E-23</v>
      </c>
      <c r="H23" t="s">
        <v>138</v>
      </c>
      <c r="I23">
        <v>22.183096160624299</v>
      </c>
    </row>
    <row r="24" spans="1:9">
      <c r="A24" t="s">
        <v>139</v>
      </c>
      <c r="B24">
        <v>24.939276710000001</v>
      </c>
      <c r="C24">
        <v>7.3739351559999999</v>
      </c>
      <c r="D24">
        <v>1.1079136110000001</v>
      </c>
      <c r="E24">
        <v>6.6556950649999997</v>
      </c>
      <c r="F24" s="1">
        <v>2.82E-11</v>
      </c>
      <c r="G24" s="1">
        <v>2.6500000000000002E-10</v>
      </c>
      <c r="H24" t="s">
        <v>139</v>
      </c>
      <c r="I24">
        <v>9.5767541260631894</v>
      </c>
    </row>
    <row r="25" spans="1:9">
      <c r="A25" t="s">
        <v>140</v>
      </c>
      <c r="B25">
        <v>122.5792975</v>
      </c>
      <c r="C25">
        <v>6.9536862130000001</v>
      </c>
      <c r="D25">
        <v>0.81806038999999997</v>
      </c>
      <c r="E25">
        <v>8.5002113529999992</v>
      </c>
      <c r="F25" s="1">
        <v>1.89E-17</v>
      </c>
      <c r="G25" s="1">
        <v>2.9500000000000001E-16</v>
      </c>
      <c r="H25" t="s">
        <v>140</v>
      </c>
      <c r="I25">
        <v>15.530177984021799</v>
      </c>
    </row>
    <row r="26" spans="1:9">
      <c r="A26" t="s">
        <v>141</v>
      </c>
      <c r="B26">
        <v>32.194508620000001</v>
      </c>
      <c r="C26">
        <v>5.6857595989999998</v>
      </c>
      <c r="D26">
        <v>0.84528348799999997</v>
      </c>
      <c r="E26">
        <v>6.7264529360000003</v>
      </c>
      <c r="F26" s="1">
        <v>1.7399999999999999E-11</v>
      </c>
      <c r="G26" s="1">
        <v>1.66E-10</v>
      </c>
      <c r="H26" t="s">
        <v>141</v>
      </c>
      <c r="I26">
        <v>9.7798919119599503</v>
      </c>
    </row>
    <row r="27" spans="1:9">
      <c r="A27" t="s">
        <v>142</v>
      </c>
      <c r="B27">
        <v>174.8965676</v>
      </c>
      <c r="C27">
        <v>6.129390001</v>
      </c>
      <c r="D27">
        <v>0.75377149499999996</v>
      </c>
      <c r="E27">
        <v>8.1316288029999999</v>
      </c>
      <c r="F27" s="1">
        <v>4.2399999999999999E-16</v>
      </c>
      <c r="G27" s="1">
        <v>6.0100000000000002E-15</v>
      </c>
      <c r="H27" t="s">
        <v>142</v>
      </c>
      <c r="I27">
        <v>14.2211255279973</v>
      </c>
    </row>
    <row r="28" spans="1:9">
      <c r="A28" t="s">
        <v>143</v>
      </c>
      <c r="B28">
        <v>858.54498320000005</v>
      </c>
      <c r="C28">
        <v>5.1944667510000002</v>
      </c>
      <c r="D28">
        <v>0.50197913800000005</v>
      </c>
      <c r="E28">
        <v>10.347973359999999</v>
      </c>
      <c r="F28" s="1">
        <v>4.2699999999999998E-25</v>
      </c>
      <c r="G28" s="1">
        <v>1.08E-23</v>
      </c>
      <c r="H28" t="s">
        <v>143</v>
      </c>
      <c r="I28">
        <v>22.966576244513</v>
      </c>
    </row>
    <row r="29" spans="1:9">
      <c r="A29" t="s">
        <v>144</v>
      </c>
      <c r="B29">
        <v>236.6166197</v>
      </c>
      <c r="C29">
        <v>3.8443790959999999</v>
      </c>
      <c r="D29">
        <v>0.41736909</v>
      </c>
      <c r="E29">
        <v>9.2109818160000003</v>
      </c>
      <c r="F29" s="1">
        <v>3.2300000000000001E-20</v>
      </c>
      <c r="G29" s="1">
        <v>6.0199999999999996E-19</v>
      </c>
      <c r="H29" t="s">
        <v>144</v>
      </c>
      <c r="I29">
        <v>18.220403508742201</v>
      </c>
    </row>
    <row r="30" spans="1:9">
      <c r="A30" t="s">
        <v>145</v>
      </c>
      <c r="B30">
        <v>1150.3950139999999</v>
      </c>
      <c r="C30">
        <v>6.4891254060000003</v>
      </c>
      <c r="D30">
        <v>0.57003866400000003</v>
      </c>
      <c r="E30">
        <v>11.38365836</v>
      </c>
      <c r="F30" s="1">
        <v>5.0400000000000001E-30</v>
      </c>
      <c r="G30" s="1">
        <v>1.5599999999999999E-28</v>
      </c>
      <c r="H30" t="s">
        <v>145</v>
      </c>
      <c r="I30">
        <v>27.806875401645499</v>
      </c>
    </row>
    <row r="31" spans="1:9">
      <c r="A31" t="s">
        <v>146</v>
      </c>
      <c r="B31">
        <v>669.40377590000003</v>
      </c>
      <c r="C31">
        <v>6.6701116880000004</v>
      </c>
      <c r="D31">
        <v>0.58294897800000001</v>
      </c>
      <c r="E31">
        <v>11.442016260000001</v>
      </c>
      <c r="F31" s="1">
        <v>2.58E-30</v>
      </c>
      <c r="G31" s="1">
        <v>8.1400000000000001E-29</v>
      </c>
      <c r="H31" t="s">
        <v>146</v>
      </c>
      <c r="I31">
        <v>28.089375595110798</v>
      </c>
    </row>
    <row r="32" spans="1:9">
      <c r="A32" t="s">
        <v>147</v>
      </c>
      <c r="B32">
        <v>2342.8883559999999</v>
      </c>
      <c r="C32">
        <v>6.8084763300000004</v>
      </c>
      <c r="D32">
        <v>0.56289987500000005</v>
      </c>
      <c r="E32">
        <v>12.09535947</v>
      </c>
      <c r="F32" s="1">
        <v>1.12E-33</v>
      </c>
      <c r="G32" s="1">
        <v>4.1299999999999998E-32</v>
      </c>
      <c r="H32" t="s">
        <v>147</v>
      </c>
      <c r="I32">
        <v>31.384049948343598</v>
      </c>
    </row>
    <row r="33" spans="1:9">
      <c r="A33" t="s">
        <v>148</v>
      </c>
      <c r="B33">
        <v>1692.7895229999999</v>
      </c>
      <c r="C33">
        <v>6.397796316</v>
      </c>
      <c r="D33">
        <v>0.54070316900000004</v>
      </c>
      <c r="E33">
        <v>11.83236327</v>
      </c>
      <c r="F33" s="1">
        <v>2.6599999999999999E-32</v>
      </c>
      <c r="G33" s="1">
        <v>9.1800000000000006E-31</v>
      </c>
      <c r="H33" t="s">
        <v>148</v>
      </c>
      <c r="I33">
        <v>30.037157318798801</v>
      </c>
    </row>
    <row r="34" spans="1:9">
      <c r="A34" t="s">
        <v>149</v>
      </c>
      <c r="B34">
        <v>1374.8560299999999</v>
      </c>
      <c r="C34">
        <v>5.1778152410000002</v>
      </c>
      <c r="D34">
        <v>0.47029049899999997</v>
      </c>
      <c r="E34">
        <v>11.009823190000001</v>
      </c>
      <c r="F34" s="1">
        <v>3.4300000000000001E-28</v>
      </c>
      <c r="G34" s="1">
        <v>9.8900000000000004E-27</v>
      </c>
      <c r="H34" t="s">
        <v>149</v>
      </c>
      <c r="I34">
        <v>26.0048037084028</v>
      </c>
    </row>
    <row r="35" spans="1:9">
      <c r="A35" t="s">
        <v>150</v>
      </c>
      <c r="B35">
        <v>2122.292031</v>
      </c>
      <c r="C35">
        <v>6.7033937300000002</v>
      </c>
      <c r="D35">
        <v>0.58329808900000002</v>
      </c>
      <c r="E35">
        <v>11.49222645</v>
      </c>
      <c r="F35" s="1">
        <v>1.44E-30</v>
      </c>
      <c r="G35" s="1">
        <v>4.6199999999999998E-29</v>
      </c>
      <c r="H35" t="s">
        <v>150</v>
      </c>
      <c r="I35">
        <v>28.335358024443899</v>
      </c>
    </row>
    <row r="36" spans="1:9">
      <c r="A36" t="s">
        <v>151</v>
      </c>
      <c r="B36">
        <v>12899.753189999999</v>
      </c>
      <c r="C36">
        <v>8.0379606649999999</v>
      </c>
      <c r="D36">
        <v>0.48375383599999999</v>
      </c>
      <c r="E36">
        <v>16.615807579999998</v>
      </c>
      <c r="F36" s="1">
        <v>5.3499999999999996E-62</v>
      </c>
      <c r="G36" s="1">
        <v>4.3999999999999998E-60</v>
      </c>
      <c r="H36" t="s">
        <v>151</v>
      </c>
      <c r="I36">
        <v>59.356547323513801</v>
      </c>
    </row>
    <row r="37" spans="1:9">
      <c r="A37" t="s">
        <v>152</v>
      </c>
      <c r="B37">
        <v>3334.966551</v>
      </c>
      <c r="C37">
        <v>7.6064754270000003</v>
      </c>
      <c r="D37">
        <v>0.58274699399999996</v>
      </c>
      <c r="E37">
        <v>13.052792220000001</v>
      </c>
      <c r="F37" s="1">
        <v>6.1299999999999995E-39</v>
      </c>
      <c r="G37" s="1">
        <v>2.9299999999999998E-37</v>
      </c>
      <c r="H37" t="s">
        <v>152</v>
      </c>
      <c r="I37">
        <v>36.533132379645899</v>
      </c>
    </row>
    <row r="38" spans="1:9">
      <c r="A38" t="s">
        <v>153</v>
      </c>
      <c r="B38">
        <v>768.33893720000003</v>
      </c>
      <c r="C38">
        <v>7.0784847199999996</v>
      </c>
      <c r="D38">
        <v>0.60653246599999999</v>
      </c>
      <c r="E38">
        <v>11.670413569999999</v>
      </c>
      <c r="F38" s="1">
        <v>1.8100000000000001E-31</v>
      </c>
      <c r="G38" s="1">
        <v>6.1400000000000002E-30</v>
      </c>
      <c r="H38" t="s">
        <v>153</v>
      </c>
      <c r="I38">
        <v>29.2118316288588</v>
      </c>
    </row>
    <row r="39" spans="1:9">
      <c r="A39" t="s">
        <v>154</v>
      </c>
      <c r="B39">
        <v>177.58515980000001</v>
      </c>
      <c r="C39">
        <v>5.9501006009999999</v>
      </c>
      <c r="D39">
        <v>0.64929676300000005</v>
      </c>
      <c r="E39">
        <v>9.1639153950000001</v>
      </c>
      <c r="F39" s="1">
        <v>4.9999999999999999E-20</v>
      </c>
      <c r="G39" s="1">
        <v>9.1999999999999992E-19</v>
      </c>
      <c r="H39" t="s">
        <v>154</v>
      </c>
      <c r="I39">
        <v>18.036212172654398</v>
      </c>
    </row>
    <row r="40" spans="1:9">
      <c r="A40" t="s">
        <v>155</v>
      </c>
      <c r="B40">
        <v>262.38459410000002</v>
      </c>
      <c r="C40">
        <v>6.3351346719999997</v>
      </c>
      <c r="D40">
        <v>0.675805035</v>
      </c>
      <c r="E40">
        <v>9.3742046079999994</v>
      </c>
      <c r="F40" s="1">
        <v>6.9700000000000003E-21</v>
      </c>
      <c r="G40" s="1">
        <v>1.3599999999999999E-19</v>
      </c>
      <c r="H40" t="s">
        <v>155</v>
      </c>
      <c r="I40">
        <v>18.866461091629802</v>
      </c>
    </row>
    <row r="41" spans="1:9">
      <c r="A41" t="s">
        <v>156</v>
      </c>
      <c r="B41">
        <v>141.93639580000001</v>
      </c>
      <c r="C41">
        <v>6.1531622869999998</v>
      </c>
      <c r="D41">
        <v>0.66288229799999998</v>
      </c>
      <c r="E41">
        <v>9.2824356689999998</v>
      </c>
      <c r="F41" s="1">
        <v>1.66E-20</v>
      </c>
      <c r="G41" s="1">
        <v>3.1400000000000002E-19</v>
      </c>
      <c r="H41" t="s">
        <v>156</v>
      </c>
      <c r="I41">
        <v>18.503070351926802</v>
      </c>
    </row>
    <row r="42" spans="1:9">
      <c r="A42" t="s">
        <v>157</v>
      </c>
      <c r="B42">
        <v>198.00021899999999</v>
      </c>
      <c r="C42">
        <v>8.6425754950000009</v>
      </c>
      <c r="D42">
        <v>0.84192397699999999</v>
      </c>
      <c r="E42">
        <v>10.265268280000001</v>
      </c>
      <c r="F42" s="1">
        <v>1.0100000000000001E-24</v>
      </c>
      <c r="G42" s="1">
        <v>2.5199999999999999E-23</v>
      </c>
      <c r="H42" t="s">
        <v>157</v>
      </c>
      <c r="I42">
        <v>22.598599459218502</v>
      </c>
    </row>
    <row r="43" spans="1:9">
      <c r="A43" t="s">
        <v>158</v>
      </c>
      <c r="B43">
        <v>2242.9923600000002</v>
      </c>
      <c r="C43">
        <v>7.0639706090000001</v>
      </c>
      <c r="D43">
        <v>0.36632186999999999</v>
      </c>
      <c r="E43">
        <v>19.28350773</v>
      </c>
      <c r="F43" s="1">
        <v>7.3899999999999998E-83</v>
      </c>
      <c r="G43" s="1">
        <v>1.04E-80</v>
      </c>
      <c r="H43" t="s">
        <v>158</v>
      </c>
      <c r="I43">
        <v>79.982966660701194</v>
      </c>
    </row>
    <row r="44" spans="1:9">
      <c r="A44" t="s">
        <v>159</v>
      </c>
      <c r="B44">
        <v>905.90207820000001</v>
      </c>
      <c r="C44">
        <v>6.6841084970000004</v>
      </c>
      <c r="D44">
        <v>0.57563600500000001</v>
      </c>
      <c r="E44">
        <v>11.611692870000001</v>
      </c>
      <c r="F44" s="1">
        <v>3.5900000000000002E-31</v>
      </c>
      <c r="G44" s="1">
        <v>1.2E-29</v>
      </c>
      <c r="H44" t="s">
        <v>159</v>
      </c>
      <c r="I44">
        <v>28.9208187539524</v>
      </c>
    </row>
    <row r="45" spans="1:9">
      <c r="A45" t="s">
        <v>160</v>
      </c>
      <c r="B45">
        <v>327.95498220000002</v>
      </c>
      <c r="C45">
        <v>5.2683567609999997</v>
      </c>
      <c r="D45">
        <v>0.55222319099999995</v>
      </c>
      <c r="E45">
        <v>9.5402671290000001</v>
      </c>
      <c r="F45" s="1">
        <v>1.42E-21</v>
      </c>
      <c r="G45" s="1">
        <v>2.9E-20</v>
      </c>
      <c r="H45" t="s">
        <v>160</v>
      </c>
      <c r="I45">
        <v>19.537602002101</v>
      </c>
    </row>
    <row r="46" spans="1:9">
      <c r="A46" t="s">
        <v>161</v>
      </c>
      <c r="B46">
        <v>110.6814913</v>
      </c>
      <c r="C46">
        <v>5.8799718820000004</v>
      </c>
      <c r="D46">
        <v>0.74588785800000001</v>
      </c>
      <c r="E46">
        <v>7.8831848789999999</v>
      </c>
      <c r="F46" s="1">
        <v>3.1900000000000002E-15</v>
      </c>
      <c r="G46" s="1">
        <v>4.2799999999999998E-14</v>
      </c>
      <c r="H46" t="s">
        <v>161</v>
      </c>
      <c r="I46">
        <v>13.368556230986799</v>
      </c>
    </row>
    <row r="47" spans="1:9">
      <c r="A47" t="s">
        <v>162</v>
      </c>
      <c r="B47">
        <v>2049.8889989999998</v>
      </c>
      <c r="C47">
        <v>5.8300303969999998</v>
      </c>
      <c r="D47">
        <v>0.52440768999999998</v>
      </c>
      <c r="E47">
        <v>11.11736252</v>
      </c>
      <c r="F47" s="1">
        <v>1.0299999999999999E-28</v>
      </c>
      <c r="G47" s="1">
        <v>3.0599999999999999E-27</v>
      </c>
      <c r="H47" t="s">
        <v>162</v>
      </c>
      <c r="I47">
        <v>26.5142785735184</v>
      </c>
    </row>
    <row r="48" spans="1:9">
      <c r="A48" t="s">
        <v>163</v>
      </c>
      <c r="B48">
        <v>218.82016519999999</v>
      </c>
      <c r="C48">
        <v>5.3666241350000004</v>
      </c>
      <c r="D48">
        <v>0.64490570400000002</v>
      </c>
      <c r="E48">
        <v>8.3215640719999993</v>
      </c>
      <c r="F48" s="1">
        <v>8.68E-17</v>
      </c>
      <c r="G48" s="1">
        <v>1.3E-15</v>
      </c>
      <c r="H48" t="s">
        <v>163</v>
      </c>
      <c r="I48">
        <v>14.8860566476932</v>
      </c>
    </row>
    <row r="49" spans="1:9">
      <c r="A49" t="s">
        <v>164</v>
      </c>
      <c r="B49">
        <v>7.1962502070000003</v>
      </c>
      <c r="C49">
        <v>5.561356602</v>
      </c>
      <c r="D49">
        <v>1.1675616959999999</v>
      </c>
      <c r="E49">
        <v>4.7632228940000001</v>
      </c>
      <c r="F49" s="1">
        <v>1.9099999999999999E-6</v>
      </c>
      <c r="G49" s="1">
        <v>9.6700000000000006E-6</v>
      </c>
      <c r="H49" t="s">
        <v>164</v>
      </c>
      <c r="I49">
        <v>5.0145735259170001</v>
      </c>
    </row>
    <row r="50" spans="1:9">
      <c r="A50" t="s">
        <v>165</v>
      </c>
      <c r="B50">
        <v>438.64179009999998</v>
      </c>
      <c r="C50">
        <v>5.2284728200000004</v>
      </c>
      <c r="D50">
        <v>0.54998922800000005</v>
      </c>
      <c r="E50">
        <v>9.506500398</v>
      </c>
      <c r="F50" s="1">
        <v>1.9700000000000002E-21</v>
      </c>
      <c r="G50" s="1">
        <v>3.9400000000000002E-20</v>
      </c>
      <c r="H50" t="s">
        <v>165</v>
      </c>
      <c r="I50">
        <v>19.404503778174401</v>
      </c>
    </row>
    <row r="51" spans="1:9">
      <c r="A51" t="s">
        <v>166</v>
      </c>
      <c r="B51">
        <v>482.56149399999998</v>
      </c>
      <c r="C51">
        <v>5.8567117440000001</v>
      </c>
      <c r="D51">
        <v>0.68720970999999997</v>
      </c>
      <c r="E51">
        <v>8.5224519690000005</v>
      </c>
      <c r="F51" s="1">
        <v>1.56E-17</v>
      </c>
      <c r="G51" s="1">
        <v>2.46E-16</v>
      </c>
      <c r="H51" t="s">
        <v>166</v>
      </c>
      <c r="I51">
        <v>15.609064892896599</v>
      </c>
    </row>
    <row r="52" spans="1:9">
      <c r="A52" t="s">
        <v>167</v>
      </c>
      <c r="B52">
        <v>1642.2741699999999</v>
      </c>
      <c r="C52">
        <v>7.3175508870000003</v>
      </c>
      <c r="D52">
        <v>0.51313676900000005</v>
      </c>
      <c r="E52">
        <v>14.26042984</v>
      </c>
      <c r="F52" s="1">
        <v>3.86E-46</v>
      </c>
      <c r="G52" s="1">
        <v>2.2400000000000001E-44</v>
      </c>
      <c r="H52" t="s">
        <v>167</v>
      </c>
      <c r="I52">
        <v>43.649751981665801</v>
      </c>
    </row>
    <row r="53" spans="1:9">
      <c r="A53" t="s">
        <v>168</v>
      </c>
      <c r="B53">
        <v>471.32683880000002</v>
      </c>
      <c r="C53">
        <v>7.6458837490000002</v>
      </c>
      <c r="D53">
        <v>0.61386753400000005</v>
      </c>
      <c r="E53">
        <v>12.455266529999999</v>
      </c>
      <c r="F53" s="1">
        <v>1.31E-35</v>
      </c>
      <c r="G53" s="1">
        <v>5.2300000000000002E-34</v>
      </c>
      <c r="H53" t="s">
        <v>168</v>
      </c>
      <c r="I53">
        <v>33.281498311132701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EBDE9-7081-A846-B576-CCF168BC965D}">
  <dimension ref="A1:I83"/>
  <sheetViews>
    <sheetView topLeftCell="A9" workbookViewId="0">
      <selection activeCell="H34" sqref="H34"/>
    </sheetView>
  </sheetViews>
  <sheetFormatPr baseColWidth="10" defaultRowHeight="16"/>
  <sheetData>
    <row r="1" spans="1:9">
      <c r="A1" t="s">
        <v>6</v>
      </c>
      <c r="B1" t="s">
        <v>0</v>
      </c>
      <c r="C1" t="s">
        <v>1</v>
      </c>
      <c r="D1" t="s">
        <v>2</v>
      </c>
      <c r="E1" t="s">
        <v>108</v>
      </c>
      <c r="F1" t="s">
        <v>3</v>
      </c>
      <c r="G1" t="s">
        <v>4</v>
      </c>
      <c r="H1" t="s">
        <v>107</v>
      </c>
      <c r="I1" t="s">
        <v>7</v>
      </c>
    </row>
    <row r="2" spans="1:9">
      <c r="A2" t="s">
        <v>11</v>
      </c>
      <c r="B2" t="s">
        <v>8</v>
      </c>
      <c r="C2" t="s">
        <v>9</v>
      </c>
      <c r="D2" t="s">
        <v>9</v>
      </c>
      <c r="E2">
        <v>0.86666666699999995</v>
      </c>
      <c r="F2" t="s">
        <v>10</v>
      </c>
      <c r="G2">
        <v>0.38100000000000001</v>
      </c>
      <c r="H2">
        <v>1.2252556649999999</v>
      </c>
      <c r="I2">
        <v>42</v>
      </c>
    </row>
    <row r="3" spans="1:9">
      <c r="A3" t="s">
        <v>11</v>
      </c>
      <c r="B3" t="s">
        <v>8</v>
      </c>
      <c r="C3" t="s">
        <v>9</v>
      </c>
      <c r="D3" t="s">
        <v>9</v>
      </c>
      <c r="E3">
        <v>0.45703968699999997</v>
      </c>
      <c r="F3" t="s">
        <v>12</v>
      </c>
      <c r="G3">
        <v>0.124</v>
      </c>
      <c r="H3">
        <v>3.7098263720000002</v>
      </c>
      <c r="I3">
        <v>48</v>
      </c>
    </row>
    <row r="4" spans="1:9">
      <c r="A4" t="s">
        <v>14</v>
      </c>
      <c r="B4" t="s">
        <v>8</v>
      </c>
      <c r="C4" t="s">
        <v>9</v>
      </c>
      <c r="D4" t="s">
        <v>9</v>
      </c>
      <c r="E4">
        <v>0.90697674399999995</v>
      </c>
      <c r="F4" t="s">
        <v>13</v>
      </c>
      <c r="G4">
        <v>0.442</v>
      </c>
      <c r="H4">
        <v>0.98432144499999996</v>
      </c>
      <c r="I4">
        <v>36</v>
      </c>
    </row>
    <row r="5" spans="1:9">
      <c r="A5" t="s">
        <v>14</v>
      </c>
      <c r="B5" t="s">
        <v>8</v>
      </c>
      <c r="C5" t="s">
        <v>9</v>
      </c>
      <c r="D5" t="s">
        <v>9</v>
      </c>
      <c r="E5">
        <v>0.82608695700000001</v>
      </c>
      <c r="F5" t="s">
        <v>15</v>
      </c>
      <c r="G5">
        <v>0.43</v>
      </c>
      <c r="H5">
        <v>1.264470666</v>
      </c>
      <c r="I5">
        <v>42</v>
      </c>
    </row>
    <row r="6" spans="1:9">
      <c r="A6" t="s">
        <v>14</v>
      </c>
      <c r="B6" t="s">
        <v>8</v>
      </c>
      <c r="C6" t="s">
        <v>9</v>
      </c>
      <c r="D6" t="s">
        <v>9</v>
      </c>
      <c r="E6">
        <v>0.454757566</v>
      </c>
      <c r="F6" t="s">
        <v>16</v>
      </c>
      <c r="G6">
        <v>9.5000000000000001E-2</v>
      </c>
      <c r="H6">
        <v>3.5433261900000002</v>
      </c>
      <c r="I6">
        <v>48</v>
      </c>
    </row>
    <row r="7" spans="1:9">
      <c r="A7" t="s">
        <v>18</v>
      </c>
      <c r="B7" t="s">
        <v>8</v>
      </c>
      <c r="C7" t="s">
        <v>9</v>
      </c>
      <c r="D7" t="s">
        <v>9</v>
      </c>
      <c r="E7">
        <v>0.64485981299999995</v>
      </c>
      <c r="F7" t="s">
        <v>17</v>
      </c>
      <c r="G7">
        <v>0.35699999999999998</v>
      </c>
      <c r="H7">
        <v>1.4239803390000001</v>
      </c>
      <c r="I7">
        <v>30</v>
      </c>
    </row>
    <row r="8" spans="1:9">
      <c r="A8" t="s">
        <v>18</v>
      </c>
      <c r="B8" t="s">
        <v>8</v>
      </c>
      <c r="C8" t="s">
        <v>9</v>
      </c>
      <c r="D8" t="s">
        <v>9</v>
      </c>
      <c r="E8">
        <v>0.53807106599999999</v>
      </c>
      <c r="F8" t="s">
        <v>19</v>
      </c>
      <c r="G8">
        <v>4.8000000000000001E-2</v>
      </c>
      <c r="H8">
        <v>4.4890782969999998</v>
      </c>
      <c r="I8">
        <v>36</v>
      </c>
    </row>
    <row r="9" spans="1:9">
      <c r="A9" t="s">
        <v>21</v>
      </c>
      <c r="B9" t="s">
        <v>8</v>
      </c>
      <c r="C9" t="s">
        <v>9</v>
      </c>
      <c r="D9" t="s">
        <v>9</v>
      </c>
      <c r="E9">
        <v>0.39018087800000001</v>
      </c>
      <c r="F9" t="s">
        <v>20</v>
      </c>
      <c r="G9">
        <v>0.26100000000000001</v>
      </c>
      <c r="H9">
        <v>1.965953031</v>
      </c>
      <c r="I9">
        <v>42</v>
      </c>
    </row>
    <row r="10" spans="1:9">
      <c r="A10" t="s">
        <v>21</v>
      </c>
      <c r="B10" t="s">
        <v>8</v>
      </c>
      <c r="C10" t="s">
        <v>9</v>
      </c>
      <c r="D10" t="s">
        <v>9</v>
      </c>
      <c r="E10">
        <v>0.28503994199999999</v>
      </c>
      <c r="F10" t="s">
        <v>22</v>
      </c>
      <c r="G10">
        <v>0.13800000000000001</v>
      </c>
      <c r="H10">
        <v>3.6258442720000001</v>
      </c>
      <c r="I10">
        <v>48</v>
      </c>
    </row>
    <row r="11" spans="1:9">
      <c r="A11" t="s">
        <v>24</v>
      </c>
      <c r="B11" t="s">
        <v>8</v>
      </c>
      <c r="C11" t="s">
        <v>9</v>
      </c>
      <c r="D11" t="s">
        <v>9</v>
      </c>
      <c r="E11">
        <v>0.71052631600000005</v>
      </c>
      <c r="F11" t="s">
        <v>23</v>
      </c>
      <c r="G11">
        <v>0.42399999999999999</v>
      </c>
      <c r="H11">
        <v>1.6367354169999999</v>
      </c>
      <c r="I11">
        <v>36</v>
      </c>
    </row>
    <row r="12" spans="1:9">
      <c r="A12" t="s">
        <v>24</v>
      </c>
      <c r="B12" t="s">
        <v>8</v>
      </c>
      <c r="C12" t="s">
        <v>9</v>
      </c>
      <c r="D12" t="s">
        <v>9</v>
      </c>
      <c r="E12">
        <v>0.52173913000000005</v>
      </c>
      <c r="F12" t="s">
        <v>25</v>
      </c>
      <c r="G12">
        <v>7.0999999999999994E-2</v>
      </c>
      <c r="H12">
        <v>3.994714358</v>
      </c>
      <c r="I12">
        <v>42</v>
      </c>
    </row>
    <row r="13" spans="1:9">
      <c r="A13" t="s">
        <v>27</v>
      </c>
      <c r="B13" t="s">
        <v>8</v>
      </c>
      <c r="C13" t="s">
        <v>9</v>
      </c>
      <c r="D13" t="s">
        <v>9</v>
      </c>
      <c r="E13">
        <v>0.824561404</v>
      </c>
      <c r="F13" t="s">
        <v>26</v>
      </c>
      <c r="G13">
        <v>0.39100000000000001</v>
      </c>
      <c r="H13">
        <v>1.1741564819999999</v>
      </c>
      <c r="I13">
        <v>36</v>
      </c>
    </row>
    <row r="14" spans="1:9">
      <c r="A14" t="s">
        <v>27</v>
      </c>
      <c r="B14" t="s">
        <v>8</v>
      </c>
      <c r="C14" t="s">
        <v>9</v>
      </c>
      <c r="D14" t="s">
        <v>9</v>
      </c>
      <c r="E14">
        <v>0.65656565700000002</v>
      </c>
      <c r="F14" t="s">
        <v>28</v>
      </c>
      <c r="G14">
        <v>0.19</v>
      </c>
      <c r="H14">
        <v>1.7272835609999999</v>
      </c>
      <c r="I14">
        <v>42</v>
      </c>
    </row>
    <row r="15" spans="1:9">
      <c r="A15" t="s">
        <v>27</v>
      </c>
      <c r="B15" t="s">
        <v>8</v>
      </c>
      <c r="C15" t="s">
        <v>9</v>
      </c>
      <c r="D15" t="s">
        <v>9</v>
      </c>
      <c r="E15">
        <v>0.55428571400000004</v>
      </c>
      <c r="F15" t="s">
        <v>29</v>
      </c>
      <c r="G15">
        <v>5.5E-2</v>
      </c>
      <c r="H15">
        <v>4.1994976929999996</v>
      </c>
      <c r="I15">
        <v>48</v>
      </c>
    </row>
    <row r="16" spans="1:9">
      <c r="A16" t="s">
        <v>31</v>
      </c>
      <c r="B16" t="s">
        <v>8</v>
      </c>
      <c r="C16" t="s">
        <v>9</v>
      </c>
      <c r="D16" t="s">
        <v>9</v>
      </c>
      <c r="E16">
        <v>0.63945578199999997</v>
      </c>
      <c r="F16" t="s">
        <v>30</v>
      </c>
      <c r="G16">
        <v>0.28199999999999997</v>
      </c>
      <c r="H16">
        <v>1.579843696</v>
      </c>
      <c r="I16">
        <v>30</v>
      </c>
    </row>
    <row r="17" spans="1:9">
      <c r="A17" t="s">
        <v>31</v>
      </c>
      <c r="B17" t="s">
        <v>8</v>
      </c>
      <c r="C17" t="s">
        <v>9</v>
      </c>
      <c r="D17" t="s">
        <v>9</v>
      </c>
      <c r="E17">
        <v>0.45851528400000002</v>
      </c>
      <c r="F17" t="s">
        <v>32</v>
      </c>
      <c r="G17">
        <v>4.3999999999999997E-2</v>
      </c>
      <c r="H17">
        <v>4.6813445309999997</v>
      </c>
      <c r="I17">
        <v>36</v>
      </c>
    </row>
    <row r="18" spans="1:9">
      <c r="A18" t="s">
        <v>34</v>
      </c>
      <c r="B18" t="s">
        <v>8</v>
      </c>
      <c r="C18" t="s">
        <v>9</v>
      </c>
      <c r="D18" t="s">
        <v>9</v>
      </c>
      <c r="E18">
        <v>0.69718309899999997</v>
      </c>
      <c r="F18" t="s">
        <v>33</v>
      </c>
      <c r="G18">
        <v>0.29299999999999998</v>
      </c>
      <c r="H18">
        <v>1.7394104530000001</v>
      </c>
      <c r="I18">
        <v>36</v>
      </c>
    </row>
    <row r="19" spans="1:9">
      <c r="A19" t="s">
        <v>34</v>
      </c>
      <c r="B19" t="s">
        <v>8</v>
      </c>
      <c r="C19" t="s">
        <v>9</v>
      </c>
      <c r="D19" t="s">
        <v>9</v>
      </c>
      <c r="E19">
        <v>0.55605381200000004</v>
      </c>
      <c r="F19" t="s">
        <v>35</v>
      </c>
      <c r="G19">
        <v>6.7000000000000004E-2</v>
      </c>
      <c r="H19">
        <v>4.0886602639999996</v>
      </c>
      <c r="I19">
        <v>42</v>
      </c>
    </row>
    <row r="20" spans="1:9">
      <c r="A20" t="s">
        <v>18</v>
      </c>
      <c r="B20">
        <v>11366</v>
      </c>
      <c r="C20" t="s">
        <v>39</v>
      </c>
      <c r="D20" t="s">
        <v>40</v>
      </c>
      <c r="E20">
        <v>0.355140187</v>
      </c>
      <c r="F20" t="s">
        <v>17</v>
      </c>
      <c r="G20">
        <v>0.35699999999999998</v>
      </c>
      <c r="H20">
        <v>1.4239803390000001</v>
      </c>
      <c r="I20">
        <v>30</v>
      </c>
    </row>
    <row r="21" spans="1:9">
      <c r="A21" t="s">
        <v>11</v>
      </c>
      <c r="B21">
        <v>11942</v>
      </c>
      <c r="C21" t="s">
        <v>42</v>
      </c>
      <c r="D21" t="s">
        <v>43</v>
      </c>
      <c r="E21">
        <v>0.133333333</v>
      </c>
      <c r="F21" t="s">
        <v>10</v>
      </c>
      <c r="G21">
        <v>0.38100000000000001</v>
      </c>
      <c r="H21">
        <v>1.2252556649999999</v>
      </c>
      <c r="I21">
        <v>42</v>
      </c>
    </row>
    <row r="22" spans="1:9">
      <c r="A22" t="s">
        <v>11</v>
      </c>
      <c r="B22">
        <v>11840</v>
      </c>
      <c r="C22" t="s">
        <v>44</v>
      </c>
      <c r="D22" t="s">
        <v>45</v>
      </c>
      <c r="E22">
        <v>0.17699115000000001</v>
      </c>
      <c r="F22" t="s">
        <v>12</v>
      </c>
      <c r="G22">
        <v>0.124</v>
      </c>
      <c r="H22">
        <v>3.7098263720000002</v>
      </c>
      <c r="I22">
        <v>48</v>
      </c>
    </row>
    <row r="23" spans="1:9">
      <c r="A23" t="s">
        <v>11</v>
      </c>
      <c r="B23">
        <v>11887</v>
      </c>
      <c r="C23" t="s">
        <v>46</v>
      </c>
      <c r="D23" t="s">
        <v>41</v>
      </c>
      <c r="E23">
        <v>0.14096916300000001</v>
      </c>
      <c r="F23" t="s">
        <v>12</v>
      </c>
      <c r="G23">
        <v>0.124</v>
      </c>
      <c r="H23">
        <v>3.7098263720000002</v>
      </c>
      <c r="I23">
        <v>48</v>
      </c>
    </row>
    <row r="24" spans="1:9">
      <c r="A24" t="s">
        <v>11</v>
      </c>
      <c r="B24">
        <v>11942</v>
      </c>
      <c r="C24" t="s">
        <v>42</v>
      </c>
      <c r="D24" t="s">
        <v>43</v>
      </c>
      <c r="E24">
        <v>0.22500000000000001</v>
      </c>
      <c r="F24" t="s">
        <v>12</v>
      </c>
      <c r="G24">
        <v>0.124</v>
      </c>
      <c r="H24">
        <v>3.7098263720000002</v>
      </c>
      <c r="I24">
        <v>48</v>
      </c>
    </row>
    <row r="25" spans="1:9">
      <c r="A25" t="s">
        <v>14</v>
      </c>
      <c r="B25">
        <v>11897</v>
      </c>
      <c r="C25" t="s">
        <v>47</v>
      </c>
      <c r="D25" t="s">
        <v>48</v>
      </c>
      <c r="E25">
        <v>9.3023255999999999E-2</v>
      </c>
      <c r="F25" t="s">
        <v>13</v>
      </c>
      <c r="G25">
        <v>0.442</v>
      </c>
      <c r="H25">
        <v>0.98432144499999996</v>
      </c>
      <c r="I25">
        <v>36</v>
      </c>
    </row>
    <row r="26" spans="1:9">
      <c r="A26" t="s">
        <v>14</v>
      </c>
      <c r="B26">
        <v>11897</v>
      </c>
      <c r="C26" t="s">
        <v>47</v>
      </c>
      <c r="D26" t="s">
        <v>48</v>
      </c>
      <c r="E26">
        <v>0.17391304299999999</v>
      </c>
      <c r="F26" t="s">
        <v>15</v>
      </c>
      <c r="G26">
        <v>0.43</v>
      </c>
      <c r="H26">
        <v>1.264470666</v>
      </c>
      <c r="I26">
        <v>42</v>
      </c>
    </row>
    <row r="27" spans="1:9">
      <c r="A27" t="s">
        <v>14</v>
      </c>
      <c r="B27">
        <v>11732</v>
      </c>
      <c r="C27" t="s">
        <v>49</v>
      </c>
      <c r="D27" t="s">
        <v>50</v>
      </c>
      <c r="E27">
        <v>0.16814159300000001</v>
      </c>
      <c r="F27" t="s">
        <v>16</v>
      </c>
      <c r="G27">
        <v>9.5000000000000001E-2</v>
      </c>
      <c r="H27">
        <v>3.5433261900000002</v>
      </c>
      <c r="I27">
        <v>48</v>
      </c>
    </row>
    <row r="28" spans="1:9">
      <c r="A28" t="s">
        <v>14</v>
      </c>
      <c r="B28">
        <v>11750</v>
      </c>
      <c r="C28" t="s">
        <v>51</v>
      </c>
      <c r="D28" t="s">
        <v>52</v>
      </c>
      <c r="E28">
        <v>5.3571428999999997E-2</v>
      </c>
      <c r="F28" t="s">
        <v>16</v>
      </c>
      <c r="G28">
        <v>9.5000000000000001E-2</v>
      </c>
      <c r="H28">
        <v>3.5433261900000002</v>
      </c>
      <c r="I28">
        <v>48</v>
      </c>
    </row>
    <row r="29" spans="1:9">
      <c r="A29" t="s">
        <v>14</v>
      </c>
      <c r="B29">
        <v>11897</v>
      </c>
      <c r="C29" t="s">
        <v>47</v>
      </c>
      <c r="D29" t="s">
        <v>48</v>
      </c>
      <c r="E29">
        <v>0.32352941200000002</v>
      </c>
      <c r="F29" t="s">
        <v>16</v>
      </c>
      <c r="G29">
        <v>9.5000000000000001E-2</v>
      </c>
      <c r="H29">
        <v>3.5433261900000002</v>
      </c>
      <c r="I29">
        <v>48</v>
      </c>
    </row>
    <row r="30" spans="1:9">
      <c r="A30" t="s">
        <v>18</v>
      </c>
      <c r="B30">
        <v>11366</v>
      </c>
      <c r="C30" t="s">
        <v>39</v>
      </c>
      <c r="D30" t="s">
        <v>40</v>
      </c>
      <c r="E30">
        <v>0.46192893400000001</v>
      </c>
      <c r="F30" t="s">
        <v>19</v>
      </c>
      <c r="G30">
        <v>4.8000000000000001E-2</v>
      </c>
      <c r="H30">
        <v>4.4890782969999998</v>
      </c>
      <c r="I30">
        <v>36</v>
      </c>
    </row>
    <row r="31" spans="1:9">
      <c r="A31" t="s">
        <v>21</v>
      </c>
      <c r="B31">
        <v>11750</v>
      </c>
      <c r="C31" t="s">
        <v>51</v>
      </c>
      <c r="D31" t="s">
        <v>53</v>
      </c>
      <c r="E31">
        <v>0.55555555599999995</v>
      </c>
      <c r="F31" t="s">
        <v>20</v>
      </c>
      <c r="G31">
        <v>0.26100000000000001</v>
      </c>
      <c r="H31">
        <v>1.965953031</v>
      </c>
      <c r="I31">
        <v>42</v>
      </c>
    </row>
    <row r="32" spans="1:9">
      <c r="A32" t="s">
        <v>21</v>
      </c>
      <c r="B32">
        <v>11771</v>
      </c>
      <c r="C32" t="s">
        <v>46</v>
      </c>
      <c r="D32" t="s">
        <v>54</v>
      </c>
      <c r="E32">
        <v>5.4263565999999999E-2</v>
      </c>
      <c r="F32" t="s">
        <v>20</v>
      </c>
      <c r="G32">
        <v>0.26100000000000001</v>
      </c>
      <c r="H32">
        <v>1.965953031</v>
      </c>
      <c r="I32">
        <v>42</v>
      </c>
    </row>
    <row r="33" spans="1:9">
      <c r="A33" t="s">
        <v>21</v>
      </c>
      <c r="B33">
        <v>11750</v>
      </c>
      <c r="C33" t="s">
        <v>51</v>
      </c>
      <c r="D33" t="s">
        <v>53</v>
      </c>
      <c r="E33">
        <v>0.62345678999999998</v>
      </c>
      <c r="F33" t="s">
        <v>22</v>
      </c>
      <c r="G33">
        <v>0.13800000000000001</v>
      </c>
      <c r="H33">
        <v>3.6258442720000001</v>
      </c>
      <c r="I33">
        <v>48</v>
      </c>
    </row>
    <row r="34" spans="1:9">
      <c r="A34" t="s">
        <v>21</v>
      </c>
      <c r="B34">
        <v>11771</v>
      </c>
      <c r="C34" t="s">
        <v>46</v>
      </c>
      <c r="D34" t="s">
        <v>54</v>
      </c>
      <c r="E34">
        <v>9.1503267999999999E-2</v>
      </c>
      <c r="F34" t="s">
        <v>22</v>
      </c>
      <c r="G34">
        <v>0.13800000000000001</v>
      </c>
      <c r="H34">
        <v>3.6258442720000001</v>
      </c>
      <c r="I34">
        <v>48</v>
      </c>
    </row>
    <row r="35" spans="1:9">
      <c r="A35" t="s">
        <v>24</v>
      </c>
      <c r="B35">
        <v>11345</v>
      </c>
      <c r="C35" t="s">
        <v>40</v>
      </c>
      <c r="D35" t="s">
        <v>55</v>
      </c>
      <c r="E35">
        <v>0.28947368400000001</v>
      </c>
      <c r="F35" t="s">
        <v>23</v>
      </c>
      <c r="G35">
        <v>0.42399999999999999</v>
      </c>
      <c r="H35">
        <v>1.6367354169999999</v>
      </c>
      <c r="I35">
        <v>36</v>
      </c>
    </row>
    <row r="36" spans="1:9">
      <c r="A36" t="s">
        <v>24</v>
      </c>
      <c r="B36">
        <v>11345</v>
      </c>
      <c r="C36" t="s">
        <v>40</v>
      </c>
      <c r="D36" t="s">
        <v>55</v>
      </c>
      <c r="E36">
        <v>0.47826087</v>
      </c>
      <c r="F36" t="s">
        <v>25</v>
      </c>
      <c r="G36">
        <v>7.0999999999999994E-2</v>
      </c>
      <c r="H36">
        <v>3.994714358</v>
      </c>
      <c r="I36">
        <v>42</v>
      </c>
    </row>
    <row r="37" spans="1:9">
      <c r="A37" t="s">
        <v>27</v>
      </c>
      <c r="B37">
        <v>11942</v>
      </c>
      <c r="C37" t="s">
        <v>42</v>
      </c>
      <c r="D37" t="s">
        <v>43</v>
      </c>
      <c r="E37">
        <v>0.175438596</v>
      </c>
      <c r="F37" t="s">
        <v>26</v>
      </c>
      <c r="G37">
        <v>0.39100000000000001</v>
      </c>
      <c r="H37">
        <v>1.1741564819999999</v>
      </c>
      <c r="I37">
        <v>36</v>
      </c>
    </row>
    <row r="38" spans="1:9">
      <c r="A38" t="s">
        <v>27</v>
      </c>
      <c r="B38">
        <v>11942</v>
      </c>
      <c r="C38" t="s">
        <v>42</v>
      </c>
      <c r="D38" t="s">
        <v>43</v>
      </c>
      <c r="E38">
        <v>0.34343434299999998</v>
      </c>
      <c r="F38" t="s">
        <v>28</v>
      </c>
      <c r="G38">
        <v>0.19</v>
      </c>
      <c r="H38">
        <v>1.7272835609999999</v>
      </c>
      <c r="I38">
        <v>42</v>
      </c>
    </row>
    <row r="39" spans="1:9">
      <c r="A39" t="s">
        <v>27</v>
      </c>
      <c r="B39">
        <v>11942</v>
      </c>
      <c r="C39" t="s">
        <v>42</v>
      </c>
      <c r="D39" t="s">
        <v>43</v>
      </c>
      <c r="E39">
        <v>0.44571428600000002</v>
      </c>
      <c r="F39" t="s">
        <v>29</v>
      </c>
      <c r="G39">
        <v>5.5E-2</v>
      </c>
      <c r="H39">
        <v>4.1994976929999996</v>
      </c>
      <c r="I39">
        <v>48</v>
      </c>
    </row>
    <row r="40" spans="1:9">
      <c r="A40" t="s">
        <v>31</v>
      </c>
      <c r="B40">
        <v>11363</v>
      </c>
      <c r="C40" t="s">
        <v>56</v>
      </c>
      <c r="D40" t="s">
        <v>57</v>
      </c>
      <c r="E40">
        <v>0.36054421800000003</v>
      </c>
      <c r="F40" t="s">
        <v>30</v>
      </c>
      <c r="G40">
        <v>0.28199999999999997</v>
      </c>
      <c r="H40">
        <v>1.579843696</v>
      </c>
      <c r="I40">
        <v>30</v>
      </c>
    </row>
    <row r="41" spans="1:9">
      <c r="A41" t="s">
        <v>31</v>
      </c>
      <c r="B41">
        <v>11363</v>
      </c>
      <c r="C41" t="s">
        <v>56</v>
      </c>
      <c r="D41" t="s">
        <v>57</v>
      </c>
      <c r="E41">
        <v>0.54148471600000003</v>
      </c>
      <c r="F41" t="s">
        <v>32</v>
      </c>
      <c r="G41">
        <v>4.3999999999999997E-2</v>
      </c>
      <c r="H41">
        <v>4.6813445309999997</v>
      </c>
      <c r="I41">
        <v>36</v>
      </c>
    </row>
    <row r="42" spans="1:9">
      <c r="A42" t="s">
        <v>34</v>
      </c>
      <c r="B42">
        <v>11364</v>
      </c>
      <c r="C42" t="s">
        <v>58</v>
      </c>
      <c r="D42" t="s">
        <v>59</v>
      </c>
      <c r="E42">
        <v>0.30281690100000003</v>
      </c>
      <c r="F42" t="s">
        <v>33</v>
      </c>
      <c r="G42">
        <v>0.29299999999999998</v>
      </c>
      <c r="H42">
        <v>1.7394104530000001</v>
      </c>
      <c r="I42">
        <v>36</v>
      </c>
    </row>
    <row r="43" spans="1:9">
      <c r="A43" t="s">
        <v>34</v>
      </c>
      <c r="B43">
        <v>11364</v>
      </c>
      <c r="C43" t="s">
        <v>58</v>
      </c>
      <c r="D43" t="s">
        <v>59</v>
      </c>
      <c r="E43">
        <v>0.44394618800000002</v>
      </c>
      <c r="F43" t="s">
        <v>35</v>
      </c>
      <c r="G43">
        <v>6.7000000000000004E-2</v>
      </c>
      <c r="H43">
        <v>4.0886602639999996</v>
      </c>
      <c r="I43">
        <v>42</v>
      </c>
    </row>
    <row r="44" spans="1:9">
      <c r="A44" t="s">
        <v>11</v>
      </c>
      <c r="B44" t="s">
        <v>8</v>
      </c>
      <c r="C44" t="s">
        <v>9</v>
      </c>
      <c r="D44" t="s">
        <v>9</v>
      </c>
      <c r="E44">
        <v>1</v>
      </c>
      <c r="F44" t="s">
        <v>61</v>
      </c>
      <c r="G44" t="s">
        <v>8</v>
      </c>
      <c r="H44">
        <v>0.97489448499999998</v>
      </c>
      <c r="I44">
        <v>6</v>
      </c>
    </row>
    <row r="45" spans="1:9">
      <c r="A45" t="s">
        <v>11</v>
      </c>
      <c r="B45" t="s">
        <v>8</v>
      </c>
      <c r="C45" t="s">
        <v>9</v>
      </c>
      <c r="D45" t="s">
        <v>9</v>
      </c>
      <c r="E45">
        <v>1</v>
      </c>
      <c r="F45" t="s">
        <v>62</v>
      </c>
      <c r="G45">
        <v>0.42099999999999999</v>
      </c>
      <c r="H45">
        <v>0.97348056299999997</v>
      </c>
      <c r="I45">
        <v>12</v>
      </c>
    </row>
    <row r="46" spans="1:9">
      <c r="A46" t="s">
        <v>11</v>
      </c>
      <c r="B46" t="s">
        <v>8</v>
      </c>
      <c r="C46" t="s">
        <v>9</v>
      </c>
      <c r="D46" t="s">
        <v>9</v>
      </c>
      <c r="E46">
        <v>1</v>
      </c>
      <c r="F46" t="s">
        <v>63</v>
      </c>
      <c r="G46">
        <v>0.47699999999999998</v>
      </c>
      <c r="H46">
        <v>0.93389240399999995</v>
      </c>
      <c r="I46">
        <v>18</v>
      </c>
    </row>
    <row r="47" spans="1:9">
      <c r="A47" t="s">
        <v>11</v>
      </c>
      <c r="B47" t="s">
        <v>8</v>
      </c>
      <c r="C47" t="s">
        <v>9</v>
      </c>
      <c r="D47" t="s">
        <v>9</v>
      </c>
      <c r="E47">
        <v>1</v>
      </c>
      <c r="F47" t="s">
        <v>64</v>
      </c>
      <c r="G47">
        <v>0.47599999999999998</v>
      </c>
      <c r="H47">
        <v>0.936262343</v>
      </c>
      <c r="I47">
        <v>24</v>
      </c>
    </row>
    <row r="48" spans="1:9">
      <c r="A48" t="s">
        <v>11</v>
      </c>
      <c r="B48" t="s">
        <v>8</v>
      </c>
      <c r="C48" t="s">
        <v>9</v>
      </c>
      <c r="D48" t="s">
        <v>9</v>
      </c>
      <c r="E48">
        <v>1</v>
      </c>
      <c r="F48" t="s">
        <v>65</v>
      </c>
      <c r="G48">
        <v>0.42399999999999999</v>
      </c>
      <c r="H48">
        <v>0.97511583099999999</v>
      </c>
      <c r="I48">
        <v>30</v>
      </c>
    </row>
    <row r="49" spans="1:9">
      <c r="A49" t="s">
        <v>11</v>
      </c>
      <c r="B49" t="s">
        <v>8</v>
      </c>
      <c r="C49" t="s">
        <v>9</v>
      </c>
      <c r="D49" t="s">
        <v>9</v>
      </c>
      <c r="E49">
        <v>1</v>
      </c>
      <c r="F49" t="s">
        <v>66</v>
      </c>
      <c r="G49">
        <v>0.45900000000000002</v>
      </c>
      <c r="H49">
        <v>0.99328824500000001</v>
      </c>
      <c r="I49">
        <v>36</v>
      </c>
    </row>
    <row r="50" spans="1:9">
      <c r="A50" t="s">
        <v>14</v>
      </c>
      <c r="B50" t="s">
        <v>8</v>
      </c>
      <c r="C50" t="s">
        <v>9</v>
      </c>
      <c r="D50" t="s">
        <v>9</v>
      </c>
      <c r="E50">
        <v>1</v>
      </c>
      <c r="F50" t="s">
        <v>67</v>
      </c>
      <c r="G50" t="s">
        <v>8</v>
      </c>
      <c r="H50">
        <v>1.0103351700000001</v>
      </c>
      <c r="I50">
        <v>6</v>
      </c>
    </row>
    <row r="51" spans="1:9">
      <c r="A51" t="s">
        <v>14</v>
      </c>
      <c r="B51" t="s">
        <v>8</v>
      </c>
      <c r="C51" t="s">
        <v>9</v>
      </c>
      <c r="D51" t="s">
        <v>9</v>
      </c>
      <c r="E51">
        <v>1</v>
      </c>
      <c r="F51" t="s">
        <v>68</v>
      </c>
      <c r="G51">
        <v>0.45700000000000002</v>
      </c>
      <c r="H51">
        <v>0.96327642599999996</v>
      </c>
      <c r="I51">
        <v>12</v>
      </c>
    </row>
    <row r="52" spans="1:9">
      <c r="A52" t="s">
        <v>14</v>
      </c>
      <c r="B52" t="s">
        <v>8</v>
      </c>
      <c r="C52" t="s">
        <v>9</v>
      </c>
      <c r="D52" t="s">
        <v>9</v>
      </c>
      <c r="E52">
        <v>1</v>
      </c>
      <c r="F52" t="s">
        <v>69</v>
      </c>
      <c r="G52">
        <v>0.44500000000000001</v>
      </c>
      <c r="H52">
        <v>0.89093128200000005</v>
      </c>
      <c r="I52">
        <v>18</v>
      </c>
    </row>
    <row r="53" spans="1:9">
      <c r="A53" t="s">
        <v>14</v>
      </c>
      <c r="B53" t="s">
        <v>8</v>
      </c>
      <c r="C53" t="s">
        <v>9</v>
      </c>
      <c r="D53" t="s">
        <v>9</v>
      </c>
      <c r="E53">
        <v>1</v>
      </c>
      <c r="F53" t="s">
        <v>70</v>
      </c>
      <c r="G53">
        <v>0.47899999999999998</v>
      </c>
      <c r="H53">
        <v>0.90881971399999995</v>
      </c>
      <c r="I53">
        <v>24</v>
      </c>
    </row>
    <row r="54" spans="1:9">
      <c r="A54" t="s">
        <v>14</v>
      </c>
      <c r="B54" t="s">
        <v>8</v>
      </c>
      <c r="C54" t="s">
        <v>9</v>
      </c>
      <c r="D54" t="s">
        <v>9</v>
      </c>
      <c r="E54">
        <v>1</v>
      </c>
      <c r="F54" t="s">
        <v>71</v>
      </c>
      <c r="G54">
        <v>0.44</v>
      </c>
      <c r="H54">
        <v>0.881617655</v>
      </c>
      <c r="I54">
        <v>30</v>
      </c>
    </row>
    <row r="55" spans="1:9">
      <c r="A55" t="s">
        <v>18</v>
      </c>
      <c r="B55" t="s">
        <v>8</v>
      </c>
      <c r="C55" t="s">
        <v>9</v>
      </c>
      <c r="D55" t="s">
        <v>9</v>
      </c>
      <c r="E55">
        <v>1</v>
      </c>
      <c r="F55" t="s">
        <v>72</v>
      </c>
      <c r="G55" t="s">
        <v>8</v>
      </c>
      <c r="H55">
        <v>1.0348116000000001</v>
      </c>
      <c r="I55">
        <v>6</v>
      </c>
    </row>
    <row r="56" spans="1:9">
      <c r="A56" t="s">
        <v>18</v>
      </c>
      <c r="B56" t="s">
        <v>8</v>
      </c>
      <c r="C56" t="s">
        <v>9</v>
      </c>
      <c r="D56" t="s">
        <v>9</v>
      </c>
      <c r="E56">
        <v>1</v>
      </c>
      <c r="F56" t="s">
        <v>73</v>
      </c>
      <c r="G56">
        <v>0.35699999999999998</v>
      </c>
      <c r="H56">
        <v>0.92722610500000002</v>
      </c>
      <c r="I56">
        <v>12</v>
      </c>
    </row>
    <row r="57" spans="1:9">
      <c r="A57" t="s">
        <v>18</v>
      </c>
      <c r="B57" t="s">
        <v>8</v>
      </c>
      <c r="C57" t="s">
        <v>9</v>
      </c>
      <c r="D57" t="s">
        <v>9</v>
      </c>
      <c r="E57">
        <v>1</v>
      </c>
      <c r="F57" t="s">
        <v>74</v>
      </c>
      <c r="G57">
        <v>0.41799999999999998</v>
      </c>
      <c r="H57">
        <v>1.003059347</v>
      </c>
      <c r="I57">
        <v>18</v>
      </c>
    </row>
    <row r="58" spans="1:9">
      <c r="A58" t="s">
        <v>18</v>
      </c>
      <c r="B58" t="s">
        <v>8</v>
      </c>
      <c r="C58" t="s">
        <v>9</v>
      </c>
      <c r="D58" t="s">
        <v>9</v>
      </c>
      <c r="E58">
        <v>1</v>
      </c>
      <c r="F58" t="s">
        <v>75</v>
      </c>
      <c r="G58">
        <v>0.496</v>
      </c>
      <c r="H58">
        <v>0.91265157500000005</v>
      </c>
      <c r="I58">
        <v>24</v>
      </c>
    </row>
    <row r="59" spans="1:9">
      <c r="A59" t="s">
        <v>21</v>
      </c>
      <c r="B59" t="s">
        <v>8</v>
      </c>
      <c r="C59" t="s">
        <v>9</v>
      </c>
      <c r="D59" t="s">
        <v>9</v>
      </c>
      <c r="E59">
        <v>1</v>
      </c>
      <c r="F59" t="s">
        <v>76</v>
      </c>
      <c r="G59" t="s">
        <v>8</v>
      </c>
      <c r="H59">
        <v>1.0600362919999999</v>
      </c>
      <c r="I59">
        <v>6</v>
      </c>
    </row>
    <row r="60" spans="1:9">
      <c r="A60" t="s">
        <v>21</v>
      </c>
      <c r="B60" t="s">
        <v>8</v>
      </c>
      <c r="C60" t="s">
        <v>9</v>
      </c>
      <c r="D60" t="s">
        <v>9</v>
      </c>
      <c r="E60">
        <v>1</v>
      </c>
      <c r="F60" t="s">
        <v>77</v>
      </c>
      <c r="G60">
        <v>0.44800000000000001</v>
      </c>
      <c r="H60">
        <v>0.92665408100000002</v>
      </c>
      <c r="I60">
        <v>12</v>
      </c>
    </row>
    <row r="61" spans="1:9">
      <c r="A61" t="s">
        <v>21</v>
      </c>
      <c r="B61" t="s">
        <v>8</v>
      </c>
      <c r="C61" t="s">
        <v>9</v>
      </c>
      <c r="D61" t="s">
        <v>9</v>
      </c>
      <c r="E61">
        <v>1</v>
      </c>
      <c r="F61" t="s">
        <v>78</v>
      </c>
      <c r="G61">
        <v>0.43</v>
      </c>
      <c r="H61">
        <v>0.88407609499999995</v>
      </c>
      <c r="I61">
        <v>18</v>
      </c>
    </row>
    <row r="62" spans="1:9">
      <c r="A62" t="s">
        <v>21</v>
      </c>
      <c r="B62" t="s">
        <v>8</v>
      </c>
      <c r="C62" t="s">
        <v>9</v>
      </c>
      <c r="D62" t="s">
        <v>9</v>
      </c>
      <c r="E62">
        <v>1</v>
      </c>
      <c r="F62" t="s">
        <v>79</v>
      </c>
      <c r="G62">
        <v>0.46100000000000002</v>
      </c>
      <c r="H62">
        <v>0.89641257500000004</v>
      </c>
      <c r="I62">
        <v>24</v>
      </c>
    </row>
    <row r="63" spans="1:9">
      <c r="A63" t="s">
        <v>21</v>
      </c>
      <c r="B63" t="s">
        <v>8</v>
      </c>
      <c r="C63" t="s">
        <v>9</v>
      </c>
      <c r="D63" t="s">
        <v>9</v>
      </c>
      <c r="E63">
        <v>1</v>
      </c>
      <c r="F63" t="s">
        <v>80</v>
      </c>
      <c r="G63">
        <v>0.41799999999999998</v>
      </c>
      <c r="H63">
        <v>0.70093384199999997</v>
      </c>
      <c r="I63">
        <v>30</v>
      </c>
    </row>
    <row r="64" spans="1:9">
      <c r="A64" t="s">
        <v>21</v>
      </c>
      <c r="B64" t="s">
        <v>8</v>
      </c>
      <c r="C64" t="s">
        <v>9</v>
      </c>
      <c r="D64" t="s">
        <v>9</v>
      </c>
      <c r="E64">
        <v>1</v>
      </c>
      <c r="F64" t="s">
        <v>81</v>
      </c>
      <c r="G64">
        <v>0.38600000000000001</v>
      </c>
      <c r="H64">
        <v>1.0224689389999999</v>
      </c>
      <c r="I64">
        <v>36</v>
      </c>
    </row>
    <row r="65" spans="1:9">
      <c r="A65" t="s">
        <v>24</v>
      </c>
      <c r="B65" t="s">
        <v>8</v>
      </c>
      <c r="C65" t="s">
        <v>9</v>
      </c>
      <c r="D65" t="s">
        <v>9</v>
      </c>
      <c r="E65">
        <v>1</v>
      </c>
      <c r="F65" t="s">
        <v>82</v>
      </c>
      <c r="G65" t="s">
        <v>8</v>
      </c>
      <c r="H65">
        <v>1.0836585750000001</v>
      </c>
      <c r="I65">
        <v>6</v>
      </c>
    </row>
    <row r="66" spans="1:9">
      <c r="A66" t="s">
        <v>24</v>
      </c>
      <c r="B66" t="s">
        <v>8</v>
      </c>
      <c r="C66" t="s">
        <v>9</v>
      </c>
      <c r="D66" t="s">
        <v>9</v>
      </c>
      <c r="E66">
        <v>1</v>
      </c>
      <c r="F66" t="s">
        <v>83</v>
      </c>
      <c r="G66">
        <v>0.47499999999999998</v>
      </c>
      <c r="H66">
        <v>0.90618050699999997</v>
      </c>
      <c r="I66">
        <v>12</v>
      </c>
    </row>
    <row r="67" spans="1:9">
      <c r="A67" t="s">
        <v>24</v>
      </c>
      <c r="B67" t="s">
        <v>8</v>
      </c>
      <c r="C67" t="s">
        <v>9</v>
      </c>
      <c r="D67" t="s">
        <v>9</v>
      </c>
      <c r="E67">
        <v>1</v>
      </c>
      <c r="F67" t="s">
        <v>84</v>
      </c>
      <c r="G67">
        <v>0.54500000000000004</v>
      </c>
      <c r="H67">
        <v>0.85518931600000003</v>
      </c>
      <c r="I67">
        <v>18</v>
      </c>
    </row>
    <row r="68" spans="1:9">
      <c r="A68" t="s">
        <v>24</v>
      </c>
      <c r="B68" t="s">
        <v>8</v>
      </c>
      <c r="C68" t="s">
        <v>9</v>
      </c>
      <c r="D68" t="s">
        <v>9</v>
      </c>
      <c r="E68">
        <v>1</v>
      </c>
      <c r="F68" t="s">
        <v>85</v>
      </c>
      <c r="G68">
        <v>0.51100000000000001</v>
      </c>
      <c r="H68">
        <v>0.86699791999999998</v>
      </c>
      <c r="I68">
        <v>24</v>
      </c>
    </row>
    <row r="69" spans="1:9">
      <c r="A69" t="s">
        <v>24</v>
      </c>
      <c r="B69" t="s">
        <v>8</v>
      </c>
      <c r="C69" t="s">
        <v>9</v>
      </c>
      <c r="D69" t="s">
        <v>9</v>
      </c>
      <c r="E69">
        <v>1</v>
      </c>
      <c r="F69" t="s">
        <v>86</v>
      </c>
      <c r="G69">
        <v>0.44400000000000001</v>
      </c>
      <c r="H69">
        <v>0.88701049799999998</v>
      </c>
      <c r="I69">
        <v>30</v>
      </c>
    </row>
    <row r="70" spans="1:9">
      <c r="A70" t="s">
        <v>27</v>
      </c>
      <c r="B70" t="s">
        <v>8</v>
      </c>
      <c r="C70" t="s">
        <v>9</v>
      </c>
      <c r="D70" t="s">
        <v>9</v>
      </c>
      <c r="E70">
        <v>1</v>
      </c>
      <c r="F70" t="s">
        <v>87</v>
      </c>
      <c r="G70" t="s">
        <v>8</v>
      </c>
      <c r="H70">
        <v>1.0454069260000001</v>
      </c>
      <c r="I70">
        <v>6</v>
      </c>
    </row>
    <row r="71" spans="1:9">
      <c r="A71" t="s">
        <v>27</v>
      </c>
      <c r="B71" t="s">
        <v>8</v>
      </c>
      <c r="C71" t="s">
        <v>9</v>
      </c>
      <c r="D71" t="s">
        <v>9</v>
      </c>
      <c r="E71">
        <v>1</v>
      </c>
      <c r="F71" t="s">
        <v>88</v>
      </c>
      <c r="G71">
        <v>0.46200000000000002</v>
      </c>
      <c r="H71">
        <v>0.84384232800000003</v>
      </c>
      <c r="I71">
        <v>12</v>
      </c>
    </row>
    <row r="72" spans="1:9">
      <c r="A72" t="s">
        <v>27</v>
      </c>
      <c r="B72" t="s">
        <v>8</v>
      </c>
      <c r="C72" t="s">
        <v>9</v>
      </c>
      <c r="D72" t="s">
        <v>9</v>
      </c>
      <c r="E72">
        <v>1</v>
      </c>
      <c r="F72" t="s">
        <v>89</v>
      </c>
      <c r="G72">
        <v>0.45</v>
      </c>
      <c r="H72">
        <v>0.84885500599999997</v>
      </c>
      <c r="I72">
        <v>18</v>
      </c>
    </row>
    <row r="73" spans="1:9">
      <c r="A73" t="s">
        <v>27</v>
      </c>
      <c r="B73" t="s">
        <v>8</v>
      </c>
      <c r="C73" t="s">
        <v>9</v>
      </c>
      <c r="D73" t="s">
        <v>9</v>
      </c>
      <c r="E73">
        <v>1</v>
      </c>
      <c r="F73" t="s">
        <v>90</v>
      </c>
      <c r="G73">
        <v>0.436</v>
      </c>
      <c r="H73">
        <v>0.835726619</v>
      </c>
      <c r="I73">
        <v>24</v>
      </c>
    </row>
    <row r="74" spans="1:9">
      <c r="A74" t="s">
        <v>27</v>
      </c>
      <c r="B74" t="s">
        <v>8</v>
      </c>
      <c r="C74" t="s">
        <v>9</v>
      </c>
      <c r="D74" t="s">
        <v>9</v>
      </c>
      <c r="E74">
        <v>1</v>
      </c>
      <c r="F74" t="s">
        <v>91</v>
      </c>
      <c r="G74">
        <v>0.42299999999999999</v>
      </c>
      <c r="H74">
        <v>0.93191435899999997</v>
      </c>
      <c r="I74">
        <v>30</v>
      </c>
    </row>
    <row r="75" spans="1:9">
      <c r="A75" t="s">
        <v>31</v>
      </c>
      <c r="B75" t="s">
        <v>8</v>
      </c>
      <c r="C75" t="s">
        <v>9</v>
      </c>
      <c r="D75" t="s">
        <v>9</v>
      </c>
      <c r="E75">
        <v>1</v>
      </c>
      <c r="F75" t="s">
        <v>92</v>
      </c>
      <c r="G75" t="s">
        <v>8</v>
      </c>
      <c r="H75">
        <v>1.0493003400000001</v>
      </c>
      <c r="I75">
        <v>6</v>
      </c>
    </row>
    <row r="76" spans="1:9">
      <c r="A76" t="s">
        <v>31</v>
      </c>
      <c r="B76" t="s">
        <v>8</v>
      </c>
      <c r="C76" t="s">
        <v>9</v>
      </c>
      <c r="D76" t="s">
        <v>9</v>
      </c>
      <c r="E76">
        <v>1</v>
      </c>
      <c r="F76" t="s">
        <v>93</v>
      </c>
      <c r="G76">
        <v>0.46</v>
      </c>
      <c r="H76">
        <v>0.90259307700000002</v>
      </c>
      <c r="I76">
        <v>12</v>
      </c>
    </row>
    <row r="77" spans="1:9">
      <c r="A77" t="s">
        <v>31</v>
      </c>
      <c r="B77" t="s">
        <v>8</v>
      </c>
      <c r="C77" t="s">
        <v>9</v>
      </c>
      <c r="D77" t="s">
        <v>9</v>
      </c>
      <c r="E77">
        <v>1</v>
      </c>
      <c r="F77" t="s">
        <v>94</v>
      </c>
      <c r="G77">
        <v>0.45400000000000001</v>
      </c>
      <c r="H77">
        <v>0.85494130400000001</v>
      </c>
      <c r="I77">
        <v>18</v>
      </c>
    </row>
    <row r="78" spans="1:9">
      <c r="A78" t="s">
        <v>31</v>
      </c>
      <c r="B78" t="s">
        <v>8</v>
      </c>
      <c r="C78" t="s">
        <v>9</v>
      </c>
      <c r="D78" t="s">
        <v>9</v>
      </c>
      <c r="E78">
        <v>1</v>
      </c>
      <c r="F78" t="s">
        <v>95</v>
      </c>
      <c r="G78">
        <v>0.45700000000000002</v>
      </c>
      <c r="H78">
        <v>0.89861967799999998</v>
      </c>
      <c r="I78">
        <v>24</v>
      </c>
    </row>
    <row r="79" spans="1:9">
      <c r="A79" t="s">
        <v>34</v>
      </c>
      <c r="B79" t="s">
        <v>8</v>
      </c>
      <c r="C79" t="s">
        <v>9</v>
      </c>
      <c r="D79" t="s">
        <v>9</v>
      </c>
      <c r="E79">
        <v>1</v>
      </c>
      <c r="F79" t="s">
        <v>96</v>
      </c>
      <c r="G79" t="s">
        <v>8</v>
      </c>
      <c r="H79">
        <v>1.0767299560000001</v>
      </c>
      <c r="I79">
        <v>6</v>
      </c>
    </row>
    <row r="80" spans="1:9">
      <c r="A80" t="s">
        <v>34</v>
      </c>
      <c r="B80" t="s">
        <v>8</v>
      </c>
      <c r="C80" t="s">
        <v>9</v>
      </c>
      <c r="D80" t="s">
        <v>9</v>
      </c>
      <c r="E80">
        <v>1</v>
      </c>
      <c r="F80" t="s">
        <v>97</v>
      </c>
      <c r="G80">
        <v>0.46800000000000003</v>
      </c>
      <c r="H80">
        <v>0.82193261200000001</v>
      </c>
      <c r="I80">
        <v>12</v>
      </c>
    </row>
    <row r="81" spans="1:9">
      <c r="A81" t="s">
        <v>34</v>
      </c>
      <c r="B81" t="s">
        <v>8</v>
      </c>
      <c r="C81" t="s">
        <v>9</v>
      </c>
      <c r="D81" t="s">
        <v>9</v>
      </c>
      <c r="E81">
        <v>1</v>
      </c>
      <c r="F81" t="s">
        <v>98</v>
      </c>
      <c r="G81">
        <v>0.55600000000000005</v>
      </c>
      <c r="H81">
        <v>0.82208287700000005</v>
      </c>
      <c r="I81">
        <v>18</v>
      </c>
    </row>
    <row r="82" spans="1:9">
      <c r="A82" t="s">
        <v>34</v>
      </c>
      <c r="B82" t="s">
        <v>8</v>
      </c>
      <c r="C82" t="s">
        <v>9</v>
      </c>
      <c r="D82" t="s">
        <v>9</v>
      </c>
      <c r="E82">
        <v>1</v>
      </c>
      <c r="F82" t="s">
        <v>99</v>
      </c>
      <c r="G82">
        <v>0.47699999999999998</v>
      </c>
      <c r="H82">
        <v>0.82862608800000004</v>
      </c>
      <c r="I82">
        <v>24</v>
      </c>
    </row>
    <row r="83" spans="1:9">
      <c r="A83" t="s">
        <v>34</v>
      </c>
      <c r="B83" t="s">
        <v>8</v>
      </c>
      <c r="C83" t="s">
        <v>9</v>
      </c>
      <c r="D83" t="s">
        <v>9</v>
      </c>
      <c r="E83">
        <v>1</v>
      </c>
      <c r="F83" t="s">
        <v>100</v>
      </c>
      <c r="G83">
        <v>0.39500000000000002</v>
      </c>
      <c r="H83">
        <v>0.86459427899999997</v>
      </c>
      <c r="I83">
        <v>30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7BED-536A-2047-B34D-D616FA8EACEB}">
  <dimension ref="A1:D13"/>
  <sheetViews>
    <sheetView workbookViewId="0">
      <selection activeCell="E37" sqref="E37"/>
    </sheetView>
  </sheetViews>
  <sheetFormatPr baseColWidth="10" defaultRowHeight="16"/>
  <sheetData>
    <row r="1" spans="1:4">
      <c r="A1" t="s">
        <v>177</v>
      </c>
      <c r="B1" t="s">
        <v>185</v>
      </c>
      <c r="C1" t="s">
        <v>179</v>
      </c>
      <c r="D1" t="s">
        <v>178</v>
      </c>
    </row>
    <row r="2" spans="1:4">
      <c r="A2" t="s">
        <v>169</v>
      </c>
      <c r="B2" t="s">
        <v>170</v>
      </c>
      <c r="C2" t="s">
        <v>171</v>
      </c>
      <c r="D2">
        <v>0.442</v>
      </c>
    </row>
    <row r="3" spans="1:4">
      <c r="A3" t="s">
        <v>172</v>
      </c>
      <c r="B3" t="s">
        <v>170</v>
      </c>
      <c r="C3" t="s">
        <v>171</v>
      </c>
      <c r="D3">
        <v>0.63300000000000001</v>
      </c>
    </row>
    <row r="4" spans="1:4">
      <c r="A4" t="s">
        <v>173</v>
      </c>
      <c r="B4" t="s">
        <v>170</v>
      </c>
      <c r="C4" t="s">
        <v>171</v>
      </c>
      <c r="D4">
        <v>0.68600000000000005</v>
      </c>
    </row>
    <row r="5" spans="1:4">
      <c r="A5" t="s">
        <v>169</v>
      </c>
      <c r="B5" t="s">
        <v>174</v>
      </c>
      <c r="C5" t="s">
        <v>175</v>
      </c>
      <c r="D5">
        <v>0.58299999999999996</v>
      </c>
    </row>
    <row r="6" spans="1:4">
      <c r="A6" t="s">
        <v>172</v>
      </c>
      <c r="B6" t="s">
        <v>174</v>
      </c>
      <c r="C6" t="s">
        <v>175</v>
      </c>
      <c r="D6">
        <v>0.72599999999999998</v>
      </c>
    </row>
    <row r="7" spans="1:4">
      <c r="A7" t="s">
        <v>173</v>
      </c>
      <c r="B7" t="s">
        <v>174</v>
      </c>
      <c r="C7" t="s">
        <v>175</v>
      </c>
      <c r="D7">
        <v>0.88900000000000001</v>
      </c>
    </row>
    <row r="8" spans="1:4">
      <c r="A8" t="s">
        <v>169</v>
      </c>
      <c r="B8" t="s">
        <v>170</v>
      </c>
      <c r="C8" t="s">
        <v>176</v>
      </c>
      <c r="D8">
        <f>1-D2</f>
        <v>0.55800000000000005</v>
      </c>
    </row>
    <row r="9" spans="1:4">
      <c r="A9" t="s">
        <v>172</v>
      </c>
      <c r="B9" t="s">
        <v>170</v>
      </c>
      <c r="C9" t="s">
        <v>176</v>
      </c>
      <c r="D9">
        <f t="shared" ref="D9:D13" si="0">1-D3</f>
        <v>0.36699999999999999</v>
      </c>
    </row>
    <row r="10" spans="1:4">
      <c r="A10" t="s">
        <v>173</v>
      </c>
      <c r="B10" t="s">
        <v>170</v>
      </c>
      <c r="C10" t="s">
        <v>176</v>
      </c>
      <c r="D10">
        <f t="shared" si="0"/>
        <v>0.31399999999999995</v>
      </c>
    </row>
    <row r="11" spans="1:4">
      <c r="A11" t="s">
        <v>169</v>
      </c>
      <c r="B11" t="s">
        <v>174</v>
      </c>
      <c r="C11" t="s">
        <v>176</v>
      </c>
      <c r="D11">
        <f t="shared" si="0"/>
        <v>0.41700000000000004</v>
      </c>
    </row>
    <row r="12" spans="1:4">
      <c r="A12" t="s">
        <v>172</v>
      </c>
      <c r="B12" t="s">
        <v>174</v>
      </c>
      <c r="C12" t="s">
        <v>176</v>
      </c>
      <c r="D12">
        <f t="shared" si="0"/>
        <v>0.27400000000000002</v>
      </c>
    </row>
    <row r="13" spans="1:4">
      <c r="A13" t="s">
        <v>173</v>
      </c>
      <c r="B13" t="s">
        <v>174</v>
      </c>
      <c r="C13" t="s">
        <v>176</v>
      </c>
      <c r="D13">
        <f t="shared" si="0"/>
        <v>0.11099999999999999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552B-70D0-E247-8E90-1B42626E6335}">
  <dimension ref="A1:C9"/>
  <sheetViews>
    <sheetView workbookViewId="0">
      <selection activeCell="D9" sqref="D9"/>
    </sheetView>
  </sheetViews>
  <sheetFormatPr baseColWidth="10" defaultRowHeight="16"/>
  <sheetData>
    <row r="1" spans="1:3">
      <c r="A1" t="s">
        <v>177</v>
      </c>
      <c r="B1" t="s">
        <v>178</v>
      </c>
      <c r="C1" t="s">
        <v>179</v>
      </c>
    </row>
    <row r="2" spans="1:3">
      <c r="A2" t="s">
        <v>180</v>
      </c>
      <c r="B2">
        <v>7</v>
      </c>
      <c r="C2" t="s">
        <v>176</v>
      </c>
    </row>
    <row r="3" spans="1:3">
      <c r="A3" t="s">
        <v>180</v>
      </c>
      <c r="B3">
        <v>5</v>
      </c>
      <c r="C3" t="s">
        <v>181</v>
      </c>
    </row>
    <row r="4" spans="1:3">
      <c r="A4" t="s">
        <v>182</v>
      </c>
      <c r="B4">
        <v>7</v>
      </c>
      <c r="C4" t="s">
        <v>176</v>
      </c>
    </row>
    <row r="5" spans="1:3">
      <c r="A5" t="s">
        <v>182</v>
      </c>
      <c r="B5">
        <v>5</v>
      </c>
      <c r="C5" t="s">
        <v>181</v>
      </c>
    </row>
    <row r="6" spans="1:3">
      <c r="A6" t="s">
        <v>183</v>
      </c>
      <c r="B6">
        <v>5</v>
      </c>
      <c r="C6" t="s">
        <v>176</v>
      </c>
    </row>
    <row r="7" spans="1:3">
      <c r="A7" t="s">
        <v>183</v>
      </c>
      <c r="B7">
        <v>7</v>
      </c>
      <c r="C7" t="s">
        <v>181</v>
      </c>
    </row>
    <row r="8" spans="1:3">
      <c r="A8" t="s">
        <v>184</v>
      </c>
      <c r="B8">
        <v>4</v>
      </c>
      <c r="C8" t="s">
        <v>176</v>
      </c>
    </row>
    <row r="9" spans="1:3">
      <c r="A9" t="s">
        <v>184</v>
      </c>
      <c r="B9">
        <v>8</v>
      </c>
      <c r="C9" t="s">
        <v>181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FC4B-AE89-6F46-9433-4EEE93BDEAEC}">
  <dimension ref="A1:E48"/>
  <sheetViews>
    <sheetView topLeftCell="A9" workbookViewId="0">
      <selection activeCell="E55" sqref="E55"/>
    </sheetView>
  </sheetViews>
  <sheetFormatPr baseColWidth="10" defaultRowHeight="16"/>
  <sheetData>
    <row r="1" spans="1:5">
      <c r="B1" t="s">
        <v>186</v>
      </c>
      <c r="C1" t="s">
        <v>187</v>
      </c>
      <c r="D1" t="s">
        <v>188</v>
      </c>
      <c r="E1" t="s">
        <v>189</v>
      </c>
    </row>
    <row r="2" spans="1:5">
      <c r="A2">
        <v>1</v>
      </c>
      <c r="B2">
        <v>1</v>
      </c>
      <c r="C2">
        <v>1</v>
      </c>
      <c r="D2">
        <v>1</v>
      </c>
      <c r="E2">
        <v>0</v>
      </c>
    </row>
    <row r="3" spans="1:5">
      <c r="A3">
        <v>2</v>
      </c>
      <c r="B3">
        <v>2</v>
      </c>
      <c r="C3">
        <v>1</v>
      </c>
      <c r="D3">
        <v>1</v>
      </c>
      <c r="E3">
        <v>0</v>
      </c>
    </row>
    <row r="4" spans="1:5">
      <c r="A4">
        <v>3</v>
      </c>
      <c r="B4">
        <v>3</v>
      </c>
      <c r="C4">
        <v>1</v>
      </c>
      <c r="D4">
        <v>1</v>
      </c>
      <c r="E4">
        <v>0</v>
      </c>
    </row>
    <row r="5" spans="1:5">
      <c r="A5">
        <v>4</v>
      </c>
      <c r="B5">
        <v>4</v>
      </c>
      <c r="C5">
        <v>1</v>
      </c>
      <c r="D5">
        <v>1</v>
      </c>
      <c r="E5">
        <v>0</v>
      </c>
    </row>
    <row r="6" spans="1:5">
      <c r="A6">
        <v>5</v>
      </c>
      <c r="B6">
        <v>5</v>
      </c>
      <c r="C6">
        <v>1</v>
      </c>
      <c r="D6">
        <v>1</v>
      </c>
      <c r="E6">
        <v>0</v>
      </c>
    </row>
    <row r="7" spans="1:5">
      <c r="A7">
        <v>6</v>
      </c>
      <c r="B7">
        <v>6</v>
      </c>
      <c r="C7">
        <v>1</v>
      </c>
      <c r="D7">
        <v>1</v>
      </c>
      <c r="E7">
        <v>0</v>
      </c>
    </row>
    <row r="8" spans="1:5">
      <c r="A8">
        <v>7</v>
      </c>
      <c r="B8">
        <v>7</v>
      </c>
      <c r="C8">
        <v>1</v>
      </c>
      <c r="D8">
        <v>0.99999899999999997</v>
      </c>
      <c r="E8" s="1">
        <v>9.9999999999999995E-7</v>
      </c>
    </row>
    <row r="9" spans="1:5">
      <c r="A9">
        <v>8</v>
      </c>
      <c r="B9">
        <v>8</v>
      </c>
      <c r="C9">
        <v>1.000005000005</v>
      </c>
      <c r="D9">
        <v>0.99999500001999997</v>
      </c>
      <c r="E9" s="1">
        <v>4.9999800000799996E-6</v>
      </c>
    </row>
    <row r="10" spans="1:5">
      <c r="A10">
        <v>9</v>
      </c>
      <c r="B10">
        <v>9</v>
      </c>
      <c r="C10">
        <v>1.0000070000104999</v>
      </c>
      <c r="D10">
        <v>0.99999350003575005</v>
      </c>
      <c r="E10" s="1">
        <v>6.4999642501966202E-6</v>
      </c>
    </row>
    <row r="11" spans="1:5">
      <c r="A11">
        <v>10</v>
      </c>
      <c r="B11">
        <v>10</v>
      </c>
      <c r="C11">
        <v>1.000013000039</v>
      </c>
      <c r="D11">
        <v>0.99998900010999903</v>
      </c>
      <c r="E11" s="1">
        <v>1.09998900011E-5</v>
      </c>
    </row>
    <row r="12" spans="1:5">
      <c r="A12">
        <v>11</v>
      </c>
      <c r="B12">
        <v>11</v>
      </c>
      <c r="C12">
        <v>1.0000210001050001</v>
      </c>
      <c r="D12">
        <v>0.99998300027199605</v>
      </c>
      <c r="E12" s="1">
        <v>1.6999728004351899E-5</v>
      </c>
    </row>
    <row r="13" spans="1:5">
      <c r="A13">
        <v>12</v>
      </c>
      <c r="B13">
        <v>12</v>
      </c>
      <c r="C13">
        <v>1.0000317502440801</v>
      </c>
      <c r="D13">
        <v>0.99997493810305205</v>
      </c>
      <c r="E13" s="1">
        <v>2.50618969481047E-5</v>
      </c>
    </row>
    <row r="14" spans="1:5">
      <c r="A14">
        <v>13</v>
      </c>
      <c r="B14">
        <v>13</v>
      </c>
      <c r="C14">
        <v>1.0000540006480101</v>
      </c>
      <c r="D14">
        <v>0.99995400193191897</v>
      </c>
      <c r="E14" s="1">
        <v>4.5998068081140601E-5</v>
      </c>
    </row>
    <row r="15" spans="1:5">
      <c r="A15">
        <v>14</v>
      </c>
      <c r="B15">
        <v>14</v>
      </c>
      <c r="C15">
        <v>1.0000820015580301</v>
      </c>
      <c r="D15">
        <v>0.99993300422073395</v>
      </c>
      <c r="E15" s="1">
        <v>6.6995779265906203E-5</v>
      </c>
    </row>
    <row r="16" spans="1:5">
      <c r="A16">
        <v>15</v>
      </c>
      <c r="B16">
        <v>15</v>
      </c>
      <c r="C16">
        <v>1.0001320041581301</v>
      </c>
      <c r="D16">
        <v>0.99989551050119496</v>
      </c>
      <c r="E16">
        <v>1.0448949880537E-4</v>
      </c>
    </row>
    <row r="17" spans="1:5">
      <c r="A17">
        <v>16</v>
      </c>
      <c r="B17">
        <v>16</v>
      </c>
      <c r="C17">
        <v>1.0002020098984801</v>
      </c>
      <c r="D17">
        <v>0.99984302401732505</v>
      </c>
      <c r="E17">
        <v>1.56975982674651E-4</v>
      </c>
    </row>
    <row r="18" spans="1:5">
      <c r="A18">
        <v>17</v>
      </c>
      <c r="B18">
        <v>17</v>
      </c>
      <c r="C18">
        <v>1.0003015222749601</v>
      </c>
      <c r="D18">
        <v>0.99976842771164198</v>
      </c>
      <c r="E18">
        <v>2.3157228835786299E-4</v>
      </c>
    </row>
    <row r="19" spans="1:5">
      <c r="A19">
        <v>18</v>
      </c>
      <c r="B19">
        <v>18</v>
      </c>
      <c r="C19">
        <v>1.0004593020446599</v>
      </c>
      <c r="D19">
        <v>0.99965018351463997</v>
      </c>
      <c r="E19">
        <v>3.4981648535959602E-4</v>
      </c>
    </row>
    <row r="20" spans="1:5">
      <c r="A20">
        <v>19</v>
      </c>
      <c r="B20">
        <v>19</v>
      </c>
      <c r="C20">
        <v>1.0006140945705599</v>
      </c>
      <c r="D20">
        <v>0.99957819403074599</v>
      </c>
      <c r="E20">
        <v>4.2180596925414302E-4</v>
      </c>
    </row>
    <row r="21" spans="1:5">
      <c r="A21">
        <v>20</v>
      </c>
      <c r="B21">
        <v>20</v>
      </c>
      <c r="C21">
        <v>1.00084217769949</v>
      </c>
      <c r="D21">
        <v>0.99940737394703905</v>
      </c>
      <c r="E21">
        <v>5.9262605296058195E-4</v>
      </c>
    </row>
    <row r="22" spans="1:5">
      <c r="A22">
        <v>21</v>
      </c>
      <c r="B22">
        <v>21</v>
      </c>
      <c r="C22">
        <v>1.0012543938796801</v>
      </c>
      <c r="D22">
        <v>0.99909884708374097</v>
      </c>
      <c r="E22">
        <v>9.0115291625871702E-4</v>
      </c>
    </row>
    <row r="23" spans="1:5">
      <c r="A23">
        <v>22</v>
      </c>
      <c r="B23">
        <v>22</v>
      </c>
      <c r="C23">
        <v>1.00186361891232</v>
      </c>
      <c r="D23">
        <v>0.99864339449958095</v>
      </c>
      <c r="E23">
        <v>1.3566055004186699E-3</v>
      </c>
    </row>
    <row r="24" spans="1:5">
      <c r="A24">
        <v>23</v>
      </c>
      <c r="B24">
        <v>23</v>
      </c>
      <c r="C24">
        <v>1.0027761770138699</v>
      </c>
      <c r="D24">
        <v>0.99796211405749602</v>
      </c>
      <c r="E24">
        <v>2.0378859425038498E-3</v>
      </c>
    </row>
    <row r="25" spans="1:5">
      <c r="A25">
        <v>24</v>
      </c>
      <c r="B25">
        <v>24</v>
      </c>
      <c r="C25">
        <v>1.00417366563326</v>
      </c>
      <c r="D25">
        <v>0.99692131243940396</v>
      </c>
      <c r="E25">
        <v>3.0786875605957101E-3</v>
      </c>
    </row>
    <row r="26" spans="1:5">
      <c r="A26">
        <v>25</v>
      </c>
      <c r="B26">
        <v>25</v>
      </c>
      <c r="C26">
        <v>1.0059690610346499</v>
      </c>
      <c r="D26">
        <v>0.99563936991882096</v>
      </c>
      <c r="E26">
        <v>4.3606300811793999E-3</v>
      </c>
    </row>
    <row r="27" spans="1:5">
      <c r="A27">
        <v>26</v>
      </c>
      <c r="B27">
        <v>26</v>
      </c>
      <c r="C27">
        <v>1.00875436465462</v>
      </c>
      <c r="D27">
        <v>0.99358087197212597</v>
      </c>
      <c r="E27">
        <v>6.41912802787418E-3</v>
      </c>
    </row>
    <row r="28" spans="1:5">
      <c r="A28">
        <v>27</v>
      </c>
      <c r="B28">
        <v>27</v>
      </c>
      <c r="C28">
        <v>1.01302415410469</v>
      </c>
      <c r="D28">
        <v>0.99044821440686004</v>
      </c>
      <c r="E28">
        <v>9.5517855931401795E-3</v>
      </c>
    </row>
    <row r="29" spans="1:5">
      <c r="A29">
        <v>28</v>
      </c>
      <c r="B29">
        <v>28</v>
      </c>
      <c r="C29">
        <v>1.01940227078317</v>
      </c>
      <c r="D29">
        <v>0.98581767397432696</v>
      </c>
      <c r="E29">
        <v>1.41823260256735E-2</v>
      </c>
    </row>
    <row r="30" spans="1:5">
      <c r="A30">
        <v>29</v>
      </c>
      <c r="B30">
        <v>29</v>
      </c>
      <c r="C30">
        <v>1.0290288665661</v>
      </c>
      <c r="D30">
        <v>0.97894026252816002</v>
      </c>
      <c r="E30">
        <v>2.1059737471840399E-2</v>
      </c>
    </row>
    <row r="31" spans="1:5">
      <c r="A31">
        <v>30</v>
      </c>
      <c r="B31">
        <v>30</v>
      </c>
      <c r="C31">
        <v>1.0433421508063301</v>
      </c>
      <c r="D31">
        <v>0.96895438560625102</v>
      </c>
      <c r="E31">
        <v>3.1045614393748599E-2</v>
      </c>
    </row>
    <row r="32" spans="1:5">
      <c r="A32">
        <v>31</v>
      </c>
      <c r="B32">
        <v>31</v>
      </c>
      <c r="C32">
        <v>1.0643473807433399</v>
      </c>
      <c r="D32">
        <v>0.95457409635103396</v>
      </c>
      <c r="E32">
        <v>4.5425903648966003E-2</v>
      </c>
    </row>
    <row r="33" spans="1:5">
      <c r="A33">
        <v>32</v>
      </c>
      <c r="B33">
        <v>32</v>
      </c>
      <c r="C33">
        <v>1.0954239277134601</v>
      </c>
      <c r="D33">
        <v>0.93465265086539295</v>
      </c>
      <c r="E33">
        <v>6.5347349134606894E-2</v>
      </c>
    </row>
    <row r="34" spans="1:5">
      <c r="A34">
        <v>33</v>
      </c>
      <c r="B34">
        <v>33</v>
      </c>
      <c r="C34">
        <v>1.1413942915139099</v>
      </c>
      <c r="D34">
        <v>0.90720732777882396</v>
      </c>
      <c r="E34">
        <v>9.2792672221176306E-2</v>
      </c>
    </row>
    <row r="35" spans="1:5">
      <c r="A35">
        <v>34</v>
      </c>
      <c r="B35">
        <v>34</v>
      </c>
      <c r="C35">
        <v>1.20857238733789</v>
      </c>
      <c r="D35">
        <v>0.87094057688576298</v>
      </c>
      <c r="E35">
        <v>0.12905942311423699</v>
      </c>
    </row>
    <row r="36" spans="1:5">
      <c r="A36">
        <v>35</v>
      </c>
      <c r="B36">
        <v>35</v>
      </c>
      <c r="C36">
        <v>1.30472146068906</v>
      </c>
      <c r="D36">
        <v>0.82570117118647002</v>
      </c>
      <c r="E36">
        <v>0.17429882881353001</v>
      </c>
    </row>
    <row r="37" spans="1:5">
      <c r="A37">
        <v>36</v>
      </c>
      <c r="B37">
        <v>36</v>
      </c>
      <c r="C37">
        <v>1.4401899706523</v>
      </c>
      <c r="D37">
        <v>0.77252552349877202</v>
      </c>
      <c r="E37">
        <v>0.22747447650122801</v>
      </c>
    </row>
    <row r="38" spans="1:5">
      <c r="A38">
        <v>37</v>
      </c>
      <c r="B38">
        <v>37</v>
      </c>
      <c r="C38">
        <v>1.62579763625463</v>
      </c>
      <c r="D38">
        <v>0.71379688866782198</v>
      </c>
      <c r="E38">
        <v>0.28620311133217802</v>
      </c>
    </row>
    <row r="39" spans="1:5">
      <c r="A39">
        <v>38</v>
      </c>
      <c r="B39">
        <v>38</v>
      </c>
      <c r="C39">
        <v>1.87123463722157</v>
      </c>
      <c r="D39">
        <v>0.65580999556137998</v>
      </c>
      <c r="E39">
        <v>0.34419000443862002</v>
      </c>
    </row>
    <row r="40" spans="1:5">
      <c r="A40">
        <v>39</v>
      </c>
      <c r="B40">
        <v>39</v>
      </c>
      <c r="C40">
        <v>2.1771544271843402</v>
      </c>
      <c r="D40">
        <v>0.60317009790985099</v>
      </c>
      <c r="E40">
        <v>0.39682990209014901</v>
      </c>
    </row>
    <row r="41" spans="1:5">
      <c r="A41">
        <v>40</v>
      </c>
      <c r="B41">
        <v>40</v>
      </c>
      <c r="C41">
        <v>2.5394189632872401</v>
      </c>
      <c r="D41">
        <v>0.55903001076310599</v>
      </c>
      <c r="E41">
        <v>0.44096998923689401</v>
      </c>
    </row>
    <row r="42" spans="1:5">
      <c r="A42">
        <v>41</v>
      </c>
      <c r="B42">
        <v>41</v>
      </c>
      <c r="C42">
        <v>2.9404007216847199</v>
      </c>
      <c r="D42">
        <v>0.52509807184193702</v>
      </c>
      <c r="E42">
        <v>0.47490192815806298</v>
      </c>
    </row>
    <row r="43" spans="1:5">
      <c r="A43">
        <v>42</v>
      </c>
      <c r="B43">
        <v>42</v>
      </c>
      <c r="C43">
        <v>3.3618101518749599</v>
      </c>
      <c r="D43">
        <v>0.50064797719180398</v>
      </c>
      <c r="E43">
        <v>0.49935202280819602</v>
      </c>
    </row>
    <row r="44" spans="1:5">
      <c r="A44">
        <v>43</v>
      </c>
      <c r="B44">
        <v>43</v>
      </c>
      <c r="C44">
        <v>3.7858157173417699</v>
      </c>
      <c r="D44">
        <v>0.484453886988642</v>
      </c>
      <c r="E44">
        <v>0.515546113011359</v>
      </c>
    </row>
    <row r="45" spans="1:5">
      <c r="A45">
        <v>44</v>
      </c>
      <c r="B45">
        <v>44</v>
      </c>
      <c r="C45">
        <v>4.1934986429805097</v>
      </c>
      <c r="D45">
        <v>0.47432569328623198</v>
      </c>
      <c r="E45">
        <v>0.52567430671376703</v>
      </c>
    </row>
    <row r="46" spans="1:5">
      <c r="A46">
        <v>45</v>
      </c>
      <c r="B46">
        <v>45</v>
      </c>
      <c r="C46">
        <v>4.5807963535368099</v>
      </c>
      <c r="D46">
        <v>0.46875609591404899</v>
      </c>
      <c r="E46">
        <v>0.53124390408595001</v>
      </c>
    </row>
    <row r="47" spans="1:5">
      <c r="A47">
        <v>46</v>
      </c>
      <c r="B47">
        <v>46</v>
      </c>
      <c r="C47">
        <v>4.9456423838002701</v>
      </c>
      <c r="D47">
        <v>0.46651041776650098</v>
      </c>
      <c r="E47">
        <v>0.53348958223349896</v>
      </c>
    </row>
    <row r="48" spans="1:5">
      <c r="A48">
        <v>47</v>
      </c>
      <c r="B48">
        <v>47</v>
      </c>
      <c r="C48">
        <v>5.2875701691463997</v>
      </c>
      <c r="D48">
        <v>0.466626511387919</v>
      </c>
      <c r="E48">
        <v>0.533373488612081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B264-473C-CE44-9F89-9BE4FD50B720}">
  <dimension ref="A1:A39"/>
  <sheetViews>
    <sheetView workbookViewId="0">
      <selection activeCell="H24" sqref="H24"/>
    </sheetView>
  </sheetViews>
  <sheetFormatPr baseColWidth="10" defaultRowHeight="16"/>
  <sheetData>
    <row r="1" spans="1:1">
      <c r="A1" t="s">
        <v>250</v>
      </c>
    </row>
    <row r="2" spans="1:1">
      <c r="A2" t="s">
        <v>203</v>
      </c>
    </row>
    <row r="3" spans="1:1">
      <c r="A3" t="s">
        <v>204</v>
      </c>
    </row>
    <row r="4" spans="1:1">
      <c r="A4" t="s">
        <v>205</v>
      </c>
    </row>
    <row r="5" spans="1:1">
      <c r="A5" t="s">
        <v>206</v>
      </c>
    </row>
    <row r="6" spans="1:1">
      <c r="A6" t="s">
        <v>207</v>
      </c>
    </row>
    <row r="7" spans="1:1">
      <c r="A7" t="s">
        <v>208</v>
      </c>
    </row>
    <row r="8" spans="1:1">
      <c r="A8" t="s">
        <v>209</v>
      </c>
    </row>
    <row r="9" spans="1:1">
      <c r="A9" t="s">
        <v>210</v>
      </c>
    </row>
    <row r="10" spans="1:1">
      <c r="A10" t="s">
        <v>211</v>
      </c>
    </row>
    <row r="11" spans="1:1">
      <c r="A11" t="s">
        <v>212</v>
      </c>
    </row>
    <row r="12" spans="1:1">
      <c r="A12" t="s">
        <v>213</v>
      </c>
    </row>
    <row r="13" spans="1:1">
      <c r="A13" t="s">
        <v>214</v>
      </c>
    </row>
    <row r="14" spans="1:1">
      <c r="A14" t="s">
        <v>215</v>
      </c>
    </row>
    <row r="15" spans="1:1">
      <c r="A15" t="s">
        <v>216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  <row r="19" spans="1:1">
      <c r="A19" t="s">
        <v>220</v>
      </c>
    </row>
    <row r="21" spans="1:1">
      <c r="A21" t="s">
        <v>251</v>
      </c>
    </row>
    <row r="22" spans="1:1">
      <c r="A22" t="s">
        <v>203</v>
      </c>
    </row>
    <row r="23" spans="1:1">
      <c r="A23" t="s">
        <v>204</v>
      </c>
    </row>
    <row r="24" spans="1:1">
      <c r="A24" t="s">
        <v>205</v>
      </c>
    </row>
    <row r="25" spans="1:1">
      <c r="A25" t="s">
        <v>206</v>
      </c>
    </row>
    <row r="26" spans="1:1">
      <c r="A26" t="s">
        <v>207</v>
      </c>
    </row>
    <row r="27" spans="1:1">
      <c r="A27" t="s">
        <v>208</v>
      </c>
    </row>
    <row r="28" spans="1:1">
      <c r="A28" t="s">
        <v>209</v>
      </c>
    </row>
    <row r="29" spans="1:1">
      <c r="A29" t="s">
        <v>210</v>
      </c>
    </row>
    <row r="30" spans="1:1">
      <c r="A30" t="s">
        <v>211</v>
      </c>
    </row>
    <row r="31" spans="1:1">
      <c r="A31" t="s">
        <v>212</v>
      </c>
    </row>
    <row r="32" spans="1:1">
      <c r="A32" t="s">
        <v>213</v>
      </c>
    </row>
    <row r="33" spans="1:1">
      <c r="A33" t="s">
        <v>214</v>
      </c>
    </row>
    <row r="34" spans="1:1">
      <c r="A34" t="s">
        <v>215</v>
      </c>
    </row>
    <row r="35" spans="1:1">
      <c r="A35" t="s">
        <v>216</v>
      </c>
    </row>
    <row r="36" spans="1:1">
      <c r="A36" t="s">
        <v>217</v>
      </c>
    </row>
    <row r="37" spans="1:1">
      <c r="A37" t="s">
        <v>218</v>
      </c>
    </row>
    <row r="38" spans="1:1">
      <c r="A38" t="s">
        <v>219</v>
      </c>
    </row>
    <row r="39" spans="1:1">
      <c r="A39" t="s">
        <v>220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1EA8-A96C-4241-ACB5-49ECED00BD3A}">
  <dimension ref="A1:B10"/>
  <sheetViews>
    <sheetView workbookViewId="0">
      <selection activeCell="I34" sqref="I34"/>
    </sheetView>
  </sheetViews>
  <sheetFormatPr baseColWidth="10" defaultRowHeight="16"/>
  <sheetData>
    <row r="1" spans="1:2">
      <c r="A1" s="2" t="s">
        <v>190</v>
      </c>
      <c r="B1" s="2" t="s">
        <v>191</v>
      </c>
    </row>
    <row r="2" spans="1:2">
      <c r="A2" s="3">
        <v>0</v>
      </c>
      <c r="B2" s="3">
        <v>6.0000000000000001E-3</v>
      </c>
    </row>
    <row r="3" spans="1:2">
      <c r="A3" s="3">
        <v>12.250000000116415</v>
      </c>
      <c r="B3" s="3">
        <v>0.05</v>
      </c>
    </row>
    <row r="4" spans="1:2">
      <c r="A4" s="3">
        <v>16.5</v>
      </c>
      <c r="B4" s="3">
        <v>0.115</v>
      </c>
    </row>
    <row r="5" spans="1:2">
      <c r="A5" s="3">
        <v>19.000000000116415</v>
      </c>
      <c r="B5" s="3">
        <v>0.16899999999999998</v>
      </c>
    </row>
    <row r="6" spans="1:2">
      <c r="A6" s="3">
        <v>21.500000000058208</v>
      </c>
      <c r="B6" s="3">
        <v>0.27899999999999997</v>
      </c>
    </row>
    <row r="7" spans="1:2">
      <c r="A7" s="3">
        <v>24</v>
      </c>
      <c r="B7" s="3">
        <v>0.41199999999999998</v>
      </c>
    </row>
    <row r="8" spans="1:2">
      <c r="A8" s="3">
        <v>25.000000000116415</v>
      </c>
      <c r="B8" s="3">
        <v>0.47000000000000003</v>
      </c>
    </row>
    <row r="9" spans="1:2">
      <c r="A9" s="3">
        <v>26.000000000058208</v>
      </c>
      <c r="B9" s="3">
        <v>0.61499999999999999</v>
      </c>
    </row>
    <row r="10" spans="1:2">
      <c r="A10" s="3">
        <v>36</v>
      </c>
      <c r="B10" s="3">
        <v>1.169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B1D66-B17A-924D-8B74-ACF3C8653CAA}">
  <dimension ref="A1:C14"/>
  <sheetViews>
    <sheetView workbookViewId="0">
      <selection activeCell="C12" sqref="C12"/>
    </sheetView>
  </sheetViews>
  <sheetFormatPr baseColWidth="10" defaultRowHeight="16"/>
  <sheetData>
    <row r="1" spans="1:3">
      <c r="B1" t="s">
        <v>5</v>
      </c>
      <c r="C1" t="s">
        <v>192</v>
      </c>
    </row>
    <row r="2" spans="1:3">
      <c r="A2">
        <v>1</v>
      </c>
      <c r="B2">
        <v>1.78</v>
      </c>
      <c r="C2" t="s">
        <v>193</v>
      </c>
    </row>
    <row r="3" spans="1:3">
      <c r="A3">
        <v>2</v>
      </c>
      <c r="B3">
        <v>1.69</v>
      </c>
      <c r="C3" t="s">
        <v>193</v>
      </c>
    </row>
    <row r="4" spans="1:3">
      <c r="A4">
        <v>3</v>
      </c>
      <c r="B4">
        <v>1.41</v>
      </c>
      <c r="C4" t="s">
        <v>193</v>
      </c>
    </row>
    <row r="5" spans="1:3">
      <c r="A5">
        <v>4</v>
      </c>
      <c r="B5">
        <v>1.44</v>
      </c>
      <c r="C5" t="s">
        <v>193</v>
      </c>
    </row>
    <row r="6" spans="1:3">
      <c r="A6">
        <v>5</v>
      </c>
      <c r="B6">
        <v>0.97489448499999998</v>
      </c>
      <c r="C6" t="s">
        <v>194</v>
      </c>
    </row>
    <row r="7" spans="1:3">
      <c r="A7">
        <v>6</v>
      </c>
      <c r="B7">
        <v>1.0103351700000001</v>
      </c>
      <c r="C7" t="s">
        <v>194</v>
      </c>
    </row>
    <row r="8" spans="1:3">
      <c r="A8">
        <v>7</v>
      </c>
      <c r="B8">
        <v>1.0348116000000001</v>
      </c>
      <c r="C8" t="s">
        <v>194</v>
      </c>
    </row>
    <row r="9" spans="1:3">
      <c r="A9">
        <v>8</v>
      </c>
      <c r="B9">
        <v>1.0600362919999999</v>
      </c>
      <c r="C9" t="s">
        <v>194</v>
      </c>
    </row>
    <row r="10" spans="1:3">
      <c r="A10">
        <v>9</v>
      </c>
      <c r="B10">
        <v>1.0836585750000001</v>
      </c>
      <c r="C10" t="s">
        <v>194</v>
      </c>
    </row>
    <row r="11" spans="1:3">
      <c r="A11">
        <v>10</v>
      </c>
      <c r="B11">
        <v>1.0454069260000001</v>
      </c>
      <c r="C11" t="s">
        <v>194</v>
      </c>
    </row>
    <row r="12" spans="1:3">
      <c r="A12">
        <v>11</v>
      </c>
      <c r="B12">
        <v>1.0493003400000001</v>
      </c>
      <c r="C12" t="s">
        <v>194</v>
      </c>
    </row>
    <row r="13" spans="1:3">
      <c r="A13">
        <v>12</v>
      </c>
      <c r="B13">
        <v>1.0767299560000001</v>
      </c>
      <c r="C13" t="s">
        <v>194</v>
      </c>
    </row>
    <row r="14" spans="1:3">
      <c r="A14">
        <v>13</v>
      </c>
      <c r="B14">
        <v>1.021493894</v>
      </c>
      <c r="C14" t="s">
        <v>194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3A4-0C57-2A49-8845-30C14D91C256}">
  <dimension ref="A1:E13"/>
  <sheetViews>
    <sheetView workbookViewId="0">
      <selection activeCell="D13" sqref="D13"/>
    </sheetView>
  </sheetViews>
  <sheetFormatPr baseColWidth="10" defaultRowHeight="16"/>
  <sheetData>
    <row r="1" spans="1:5">
      <c r="A1" t="s">
        <v>195</v>
      </c>
      <c r="B1" s="4" t="s">
        <v>196</v>
      </c>
      <c r="C1" t="s">
        <v>197</v>
      </c>
      <c r="D1" t="s">
        <v>198</v>
      </c>
      <c r="E1" t="s">
        <v>199</v>
      </c>
    </row>
    <row r="2" spans="1:5">
      <c r="A2" s="5">
        <v>6</v>
      </c>
      <c r="B2">
        <v>0.7</v>
      </c>
      <c r="C2">
        <v>0.64400000000000002</v>
      </c>
      <c r="D2">
        <v>0.66400000000000003</v>
      </c>
      <c r="E2">
        <v>0.70599999999999996</v>
      </c>
    </row>
    <row r="3" spans="1:5">
      <c r="A3" s="5">
        <v>12</v>
      </c>
      <c r="B3">
        <v>0.54</v>
      </c>
      <c r="C3">
        <v>0.60899999999999999</v>
      </c>
      <c r="D3">
        <v>0.51200000000000001</v>
      </c>
      <c r="E3">
        <v>0.56699999999999995</v>
      </c>
    </row>
    <row r="4" spans="1:5">
      <c r="A4" s="5">
        <v>18</v>
      </c>
      <c r="B4">
        <v>0.69299999999999995</v>
      </c>
      <c r="C4">
        <v>0.65</v>
      </c>
      <c r="D4">
        <v>0.68700000000000006</v>
      </c>
      <c r="E4">
        <v>0.66700000000000004</v>
      </c>
    </row>
    <row r="5" spans="1:5">
      <c r="A5" s="5">
        <v>24</v>
      </c>
      <c r="B5">
        <v>0.69</v>
      </c>
      <c r="C5">
        <v>0.68</v>
      </c>
      <c r="D5">
        <v>0.76200000000000001</v>
      </c>
      <c r="E5">
        <v>0.68500000000000005</v>
      </c>
    </row>
    <row r="6" spans="1:5">
      <c r="A6" s="5">
        <v>30</v>
      </c>
      <c r="B6">
        <v>0.67</v>
      </c>
      <c r="C6">
        <v>0.64900000000000002</v>
      </c>
      <c r="D6">
        <v>0.72699999999999998</v>
      </c>
      <c r="E6">
        <v>0.749</v>
      </c>
    </row>
    <row r="7" spans="1:5">
      <c r="A7" s="5">
        <v>36</v>
      </c>
      <c r="B7">
        <v>0.627</v>
      </c>
      <c r="C7">
        <v>0.63800000000000001</v>
      </c>
      <c r="D7">
        <v>0.63500000000000001</v>
      </c>
      <c r="E7">
        <v>0.61799999999999999</v>
      </c>
    </row>
    <row r="8" spans="1:5">
      <c r="A8" s="5">
        <v>42</v>
      </c>
      <c r="B8">
        <v>0.51100000000000001</v>
      </c>
      <c r="C8">
        <v>0.6</v>
      </c>
      <c r="D8">
        <v>0.55100000000000005</v>
      </c>
      <c r="E8">
        <v>0.55300000000000005</v>
      </c>
    </row>
    <row r="9" spans="1:5">
      <c r="A9" s="5">
        <v>48</v>
      </c>
      <c r="B9">
        <v>0.51</v>
      </c>
      <c r="C9">
        <v>0.57899999999999996</v>
      </c>
      <c r="D9">
        <v>0.56399999999999995</v>
      </c>
      <c r="E9">
        <v>0.52</v>
      </c>
    </row>
    <row r="10" spans="1:5">
      <c r="A10" s="5">
        <v>54</v>
      </c>
      <c r="B10">
        <v>0.57099999999999995</v>
      </c>
      <c r="C10">
        <v>0.623</v>
      </c>
      <c r="D10">
        <v>0.52700000000000002</v>
      </c>
      <c r="E10">
        <v>0.54</v>
      </c>
    </row>
    <row r="11" spans="1:5">
      <c r="A11" s="5">
        <v>60</v>
      </c>
      <c r="B11">
        <v>0.55900000000000005</v>
      </c>
      <c r="C11">
        <v>0.626</v>
      </c>
      <c r="D11">
        <v>0.56999999999999995</v>
      </c>
      <c r="E11">
        <v>0.52900000000000003</v>
      </c>
    </row>
    <row r="12" spans="1:5">
      <c r="A12" s="5">
        <v>66</v>
      </c>
      <c r="B12">
        <v>0.34899999999999998</v>
      </c>
      <c r="C12">
        <v>0.52</v>
      </c>
      <c r="D12">
        <v>0.44400000000000001</v>
      </c>
      <c r="E12">
        <v>4.3999999999999997E-2</v>
      </c>
    </row>
    <row r="13" spans="1:5">
      <c r="A13" s="5">
        <v>72</v>
      </c>
      <c r="B13">
        <v>8.6999999999999994E-2</v>
      </c>
      <c r="C13">
        <v>0.51800000000000002</v>
      </c>
      <c r="D13">
        <v>0.502</v>
      </c>
      <c r="E13"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FF35-466E-0D47-8407-842B5A1D25B6}">
  <dimension ref="A1:D33"/>
  <sheetViews>
    <sheetView workbookViewId="0">
      <selection activeCell="C15" sqref="C15"/>
    </sheetView>
  </sheetViews>
  <sheetFormatPr baseColWidth="10" defaultRowHeight="16"/>
  <sheetData>
    <row r="1" spans="1:4">
      <c r="B1" t="s">
        <v>200</v>
      </c>
      <c r="C1" t="s">
        <v>201</v>
      </c>
      <c r="D1" t="s">
        <v>202</v>
      </c>
    </row>
    <row r="2" spans="1:4">
      <c r="A2">
        <v>1</v>
      </c>
      <c r="B2">
        <v>1</v>
      </c>
      <c r="C2">
        <v>3</v>
      </c>
      <c r="D2">
        <v>0.21152047877314401</v>
      </c>
    </row>
    <row r="3" spans="1:4">
      <c r="A3">
        <v>2</v>
      </c>
      <c r="B3">
        <v>2</v>
      </c>
      <c r="C3">
        <v>3</v>
      </c>
      <c r="D3">
        <v>0.21175318315377101</v>
      </c>
    </row>
    <row r="4" spans="1:4">
      <c r="A4">
        <v>3</v>
      </c>
      <c r="B4">
        <v>3</v>
      </c>
      <c r="C4">
        <v>3</v>
      </c>
      <c r="D4">
        <v>0.22875576036866399</v>
      </c>
    </row>
    <row r="5" spans="1:4">
      <c r="A5">
        <v>4</v>
      </c>
      <c r="B5">
        <v>4</v>
      </c>
      <c r="C5">
        <v>3</v>
      </c>
      <c r="D5">
        <v>0.27191679049034201</v>
      </c>
    </row>
    <row r="6" spans="1:4">
      <c r="A6">
        <v>5</v>
      </c>
      <c r="B6">
        <v>1</v>
      </c>
      <c r="C6">
        <v>4</v>
      </c>
      <c r="D6">
        <v>0.42713887221496399</v>
      </c>
    </row>
    <row r="7" spans="1:4">
      <c r="A7">
        <v>6</v>
      </c>
      <c r="B7">
        <v>2</v>
      </c>
      <c r="C7">
        <v>4</v>
      </c>
      <c r="D7">
        <v>0.36860879904875099</v>
      </c>
    </row>
    <row r="8" spans="1:4">
      <c r="A8">
        <v>7</v>
      </c>
      <c r="B8">
        <v>3</v>
      </c>
      <c r="C8">
        <v>4</v>
      </c>
      <c r="D8">
        <v>0.40926627005588601</v>
      </c>
    </row>
    <row r="9" spans="1:4">
      <c r="A9">
        <v>8</v>
      </c>
      <c r="B9">
        <v>4</v>
      </c>
      <c r="C9">
        <v>4</v>
      </c>
      <c r="D9">
        <v>0.422928295405754</v>
      </c>
    </row>
    <row r="10" spans="1:4">
      <c r="A10">
        <v>9</v>
      </c>
      <c r="B10">
        <v>1</v>
      </c>
      <c r="C10">
        <v>5</v>
      </c>
      <c r="D10">
        <v>0.53300649868886096</v>
      </c>
    </row>
    <row r="11" spans="1:4">
      <c r="A11">
        <v>10</v>
      </c>
      <c r="B11">
        <v>2</v>
      </c>
      <c r="C11">
        <v>5</v>
      </c>
      <c r="D11">
        <v>0.55004591368227695</v>
      </c>
    </row>
    <row r="12" spans="1:4">
      <c r="A12">
        <v>11</v>
      </c>
      <c r="B12">
        <v>3</v>
      </c>
      <c r="C12">
        <v>5</v>
      </c>
      <c r="D12">
        <v>0.49271137026239098</v>
      </c>
    </row>
    <row r="13" spans="1:4">
      <c r="A13">
        <v>12</v>
      </c>
      <c r="B13">
        <v>4</v>
      </c>
      <c r="C13">
        <v>5</v>
      </c>
      <c r="D13">
        <v>0.49574184577950298</v>
      </c>
    </row>
    <row r="14" spans="1:4">
      <c r="A14">
        <v>13</v>
      </c>
      <c r="B14">
        <v>1</v>
      </c>
      <c r="C14">
        <v>6</v>
      </c>
      <c r="D14">
        <v>0.59984520123839002</v>
      </c>
    </row>
    <row r="15" spans="1:4">
      <c r="A15">
        <v>14</v>
      </c>
      <c r="B15">
        <v>2</v>
      </c>
      <c r="C15">
        <v>6</v>
      </c>
      <c r="D15">
        <v>0.597122302158273</v>
      </c>
    </row>
    <row r="16" spans="1:4">
      <c r="A16">
        <v>15</v>
      </c>
      <c r="B16">
        <v>3</v>
      </c>
      <c r="C16">
        <v>6</v>
      </c>
      <c r="D16">
        <v>0.63994484932046503</v>
      </c>
    </row>
    <row r="17" spans="1:4">
      <c r="A17">
        <v>16</v>
      </c>
      <c r="B17">
        <v>4</v>
      </c>
      <c r="C17">
        <v>6</v>
      </c>
      <c r="D17">
        <v>0.62282091917591098</v>
      </c>
    </row>
    <row r="18" spans="1:4">
      <c r="A18">
        <v>17</v>
      </c>
      <c r="B18">
        <v>1</v>
      </c>
      <c r="C18">
        <v>7</v>
      </c>
      <c r="D18">
        <v>0.66525227912448004</v>
      </c>
    </row>
    <row r="19" spans="1:4">
      <c r="A19">
        <v>18</v>
      </c>
      <c r="B19">
        <v>2</v>
      </c>
      <c r="C19">
        <v>7</v>
      </c>
      <c r="D19">
        <v>0.68508355683928202</v>
      </c>
    </row>
    <row r="20" spans="1:4">
      <c r="A20">
        <v>19</v>
      </c>
      <c r="B20">
        <v>3</v>
      </c>
      <c r="C20">
        <v>7</v>
      </c>
      <c r="D20">
        <v>0.65070110858139896</v>
      </c>
    </row>
    <row r="21" spans="1:4">
      <c r="A21">
        <v>20</v>
      </c>
      <c r="B21">
        <v>4</v>
      </c>
      <c r="C21">
        <v>7</v>
      </c>
      <c r="D21">
        <v>0.69793103448275895</v>
      </c>
    </row>
    <row r="22" spans="1:4">
      <c r="A22">
        <v>21</v>
      </c>
      <c r="B22">
        <v>1</v>
      </c>
      <c r="C22">
        <v>8</v>
      </c>
      <c r="D22">
        <v>0.71643488790224896</v>
      </c>
    </row>
    <row r="23" spans="1:4">
      <c r="A23">
        <v>22</v>
      </c>
      <c r="B23">
        <v>2</v>
      </c>
      <c r="C23">
        <v>8</v>
      </c>
      <c r="D23">
        <v>0.71890493640870901</v>
      </c>
    </row>
    <row r="24" spans="1:4">
      <c r="A24">
        <v>23</v>
      </c>
      <c r="B24">
        <v>3</v>
      </c>
      <c r="C24">
        <v>8</v>
      </c>
      <c r="D24">
        <v>0.69273701990159398</v>
      </c>
    </row>
    <row r="25" spans="1:4">
      <c r="A25">
        <v>24</v>
      </c>
      <c r="B25">
        <v>4</v>
      </c>
      <c r="C25">
        <v>8</v>
      </c>
      <c r="D25">
        <v>0.70797011207970095</v>
      </c>
    </row>
    <row r="26" spans="1:4">
      <c r="A26">
        <v>25</v>
      </c>
      <c r="B26">
        <v>1</v>
      </c>
      <c r="C26">
        <v>9</v>
      </c>
      <c r="D26">
        <v>0.75322376738305896</v>
      </c>
    </row>
    <row r="27" spans="1:4">
      <c r="A27">
        <v>26</v>
      </c>
      <c r="B27">
        <v>2</v>
      </c>
      <c r="C27">
        <v>9</v>
      </c>
      <c r="D27">
        <v>0.769653655854865</v>
      </c>
    </row>
    <row r="28" spans="1:4">
      <c r="A28">
        <v>27</v>
      </c>
      <c r="B28">
        <v>3</v>
      </c>
      <c r="C28">
        <v>9</v>
      </c>
      <c r="D28">
        <v>0.72254645468571799</v>
      </c>
    </row>
    <row r="29" spans="1:4">
      <c r="A29">
        <v>28</v>
      </c>
      <c r="B29">
        <v>4</v>
      </c>
      <c r="C29">
        <v>9</v>
      </c>
      <c r="D29">
        <v>0.75349559813568101</v>
      </c>
    </row>
    <row r="30" spans="1:4">
      <c r="A30">
        <v>29</v>
      </c>
      <c r="B30">
        <v>1</v>
      </c>
      <c r="C30">
        <v>10</v>
      </c>
      <c r="D30">
        <v>0.76940777522102499</v>
      </c>
    </row>
    <row r="31" spans="1:4">
      <c r="A31">
        <v>30</v>
      </c>
      <c r="B31">
        <v>2</v>
      </c>
      <c r="C31">
        <v>10</v>
      </c>
      <c r="D31">
        <v>0.78235294117647103</v>
      </c>
    </row>
    <row r="32" spans="1:4">
      <c r="A32">
        <v>31</v>
      </c>
      <c r="B32">
        <v>3</v>
      </c>
      <c r="C32">
        <v>10</v>
      </c>
      <c r="D32">
        <v>0.75865294667913896</v>
      </c>
    </row>
    <row r="33" spans="1:4">
      <c r="A33">
        <v>32</v>
      </c>
      <c r="B33">
        <v>4</v>
      </c>
      <c r="C33">
        <v>10</v>
      </c>
      <c r="D33">
        <v>0.76046176046176095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9C25-927C-3145-A577-4C29B94DF0DE}">
  <dimension ref="A1:D21"/>
  <sheetViews>
    <sheetView workbookViewId="0">
      <selection activeCell="D32" sqref="D32"/>
    </sheetView>
  </sheetViews>
  <sheetFormatPr baseColWidth="10" defaultRowHeight="16"/>
  <cols>
    <col min="1" max="1" width="12.83203125" customWidth="1"/>
  </cols>
  <sheetData>
    <row r="1" spans="1:4">
      <c r="A1" t="s">
        <v>252</v>
      </c>
      <c r="B1" t="s">
        <v>249</v>
      </c>
      <c r="C1" t="s">
        <v>221</v>
      </c>
      <c r="D1" t="s">
        <v>222</v>
      </c>
    </row>
    <row r="2" spans="1:4">
      <c r="A2" t="s">
        <v>223</v>
      </c>
      <c r="B2" t="s">
        <v>223</v>
      </c>
      <c r="C2">
        <v>0.92</v>
      </c>
      <c r="D2">
        <v>0.92</v>
      </c>
    </row>
    <row r="3" spans="1:4">
      <c r="A3" t="s">
        <v>224</v>
      </c>
      <c r="B3" t="s">
        <v>224</v>
      </c>
      <c r="C3">
        <v>0.98</v>
      </c>
      <c r="D3">
        <v>0.99</v>
      </c>
    </row>
    <row r="4" spans="1:4">
      <c r="A4" t="s">
        <v>225</v>
      </c>
      <c r="B4" t="s">
        <v>225</v>
      </c>
      <c r="C4">
        <v>0.96</v>
      </c>
      <c r="D4">
        <v>0.96</v>
      </c>
    </row>
    <row r="5" spans="1:4">
      <c r="A5" t="s">
        <v>226</v>
      </c>
      <c r="B5" t="s">
        <v>227</v>
      </c>
      <c r="C5">
        <v>0.98</v>
      </c>
      <c r="D5">
        <v>0.98</v>
      </c>
    </row>
    <row r="6" spans="1:4">
      <c r="A6" t="s">
        <v>227</v>
      </c>
      <c r="B6" t="s">
        <v>228</v>
      </c>
      <c r="C6">
        <v>0.94</v>
      </c>
      <c r="D6">
        <v>0.97</v>
      </c>
    </row>
    <row r="7" spans="1:4">
      <c r="A7" t="s">
        <v>228</v>
      </c>
      <c r="B7" t="s">
        <v>229</v>
      </c>
      <c r="C7">
        <v>0.96</v>
      </c>
      <c r="D7">
        <v>0.97</v>
      </c>
    </row>
    <row r="8" spans="1:4">
      <c r="A8" t="s">
        <v>229</v>
      </c>
      <c r="B8" t="s">
        <v>230</v>
      </c>
      <c r="C8">
        <v>1</v>
      </c>
      <c r="D8">
        <v>1</v>
      </c>
    </row>
    <row r="9" spans="1:4">
      <c r="A9" t="s">
        <v>230</v>
      </c>
      <c r="B9" t="s">
        <v>231</v>
      </c>
      <c r="C9">
        <v>0.98</v>
      </c>
      <c r="D9">
        <v>0.99</v>
      </c>
    </row>
    <row r="10" spans="1:4">
      <c r="A10" t="s">
        <v>231</v>
      </c>
      <c r="B10" t="s">
        <v>232</v>
      </c>
      <c r="C10">
        <v>0.96</v>
      </c>
      <c r="D10">
        <v>0.98</v>
      </c>
    </row>
    <row r="11" spans="1:4">
      <c r="A11" t="s">
        <v>233</v>
      </c>
      <c r="B11" t="s">
        <v>234</v>
      </c>
      <c r="C11">
        <v>0.99</v>
      </c>
      <c r="D11">
        <v>0.99</v>
      </c>
    </row>
    <row r="12" spans="1:4">
      <c r="A12" t="s">
        <v>234</v>
      </c>
      <c r="B12" t="s">
        <v>235</v>
      </c>
      <c r="C12">
        <v>0.96</v>
      </c>
      <c r="D12">
        <v>0.98</v>
      </c>
    </row>
    <row r="13" spans="1:4">
      <c r="A13" t="s">
        <v>235</v>
      </c>
      <c r="B13" t="s">
        <v>236</v>
      </c>
      <c r="C13">
        <v>0.97</v>
      </c>
      <c r="D13">
        <v>0.98</v>
      </c>
    </row>
    <row r="14" spans="1:4">
      <c r="A14" t="s">
        <v>236</v>
      </c>
      <c r="B14" t="s">
        <v>237</v>
      </c>
      <c r="C14">
        <v>0.92</v>
      </c>
      <c r="D14">
        <v>0.97</v>
      </c>
    </row>
    <row r="15" spans="1:4">
      <c r="A15" t="s">
        <v>237</v>
      </c>
      <c r="B15" t="s">
        <v>238</v>
      </c>
      <c r="C15">
        <v>0.4</v>
      </c>
      <c r="D15">
        <v>0.5</v>
      </c>
    </row>
    <row r="16" spans="1:4">
      <c r="A16" t="s">
        <v>239</v>
      </c>
      <c r="B16" t="s">
        <v>240</v>
      </c>
      <c r="C16">
        <v>0.56000000000000005</v>
      </c>
      <c r="D16">
        <v>0.56000000000000005</v>
      </c>
    </row>
    <row r="17" spans="1:4">
      <c r="A17" t="s">
        <v>241</v>
      </c>
      <c r="B17" t="s">
        <v>242</v>
      </c>
      <c r="C17">
        <v>0.98</v>
      </c>
      <c r="D17">
        <v>0.99</v>
      </c>
    </row>
    <row r="18" spans="1:4">
      <c r="A18" t="s">
        <v>240</v>
      </c>
      <c r="B18" t="s">
        <v>243</v>
      </c>
      <c r="C18">
        <v>0.99</v>
      </c>
      <c r="D18">
        <v>0.99</v>
      </c>
    </row>
    <row r="19" spans="1:4">
      <c r="A19" t="s">
        <v>242</v>
      </c>
      <c r="B19" t="s">
        <v>244</v>
      </c>
      <c r="C19">
        <v>0.94</v>
      </c>
      <c r="D19">
        <v>0.97</v>
      </c>
    </row>
    <row r="20" spans="1:4">
      <c r="A20" t="s">
        <v>245</v>
      </c>
      <c r="B20" t="s">
        <v>246</v>
      </c>
      <c r="C20">
        <v>0.99</v>
      </c>
      <c r="D20">
        <v>0.99</v>
      </c>
    </row>
    <row r="21" spans="1:4">
      <c r="A21" t="s">
        <v>247</v>
      </c>
      <c r="B21" t="s">
        <v>248</v>
      </c>
      <c r="C21">
        <v>0.89</v>
      </c>
      <c r="D21">
        <v>0.9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1a</vt:lpstr>
      <vt:lpstr>Figure 1c</vt:lpstr>
      <vt:lpstr>Figure 1d &amp; FigureS4</vt:lpstr>
      <vt:lpstr>Figure 2a</vt:lpstr>
      <vt:lpstr>Figure 2b</vt:lpstr>
      <vt:lpstr>Figure 3</vt:lpstr>
      <vt:lpstr>Figure 4</vt:lpstr>
      <vt:lpstr>Figure S3</vt:lpstr>
      <vt:lpstr>Figure S8</vt:lpstr>
      <vt:lpstr>Figure S9</vt:lpstr>
      <vt:lpstr>Figure S10</vt:lpstr>
      <vt:lpstr>Figure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2023-03-13T22:13:48Z</dcterms:created>
  <dcterms:modified xsi:type="dcterms:W3CDTF">2023-03-13T22:45:36Z</dcterms:modified>
</cp:coreProperties>
</file>