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ruzak/Downloads/"/>
    </mc:Choice>
  </mc:AlternateContent>
  <xr:revisionPtr revIDLastSave="0" documentId="8_{768F2ECA-8EA4-344C-8C5C-687E43F3ED87}" xr6:coauthVersionLast="47" xr6:coauthVersionMax="47" xr10:uidLastSave="{00000000-0000-0000-0000-000000000000}"/>
  <bookViews>
    <workbookView xWindow="1200" yWindow="760" windowWidth="29040" windowHeight="17520" firstSheet="69" activeTab="75" xr2:uid="{6AE5BA44-34E1-CB43-A220-BBB4A0736D1D}"/>
  </bookViews>
  <sheets>
    <sheet name="Figure 1A" sheetId="45" r:id="rId1"/>
    <sheet name="Figure 1B" sheetId="46" r:id="rId2"/>
    <sheet name="Figure 1C" sheetId="47" r:id="rId3"/>
    <sheet name="Figure 1D" sheetId="48" r:id="rId4"/>
    <sheet name="Figure 1E" sheetId="49" r:id="rId5"/>
    <sheet name="Figure 1F" sheetId="50" r:id="rId6"/>
    <sheet name="Figure 2A" sheetId="1" r:id="rId7"/>
    <sheet name="Figure 2B" sheetId="2" r:id="rId8"/>
    <sheet name="Figure 2C" sheetId="3" r:id="rId9"/>
    <sheet name="Figure 2D" sheetId="4" r:id="rId10"/>
    <sheet name="Figure 2E" sheetId="5" r:id="rId11"/>
    <sheet name="Figure 2F" sheetId="6" r:id="rId12"/>
    <sheet name="Figure 2G" sheetId="7" r:id="rId13"/>
    <sheet name="Figure 2H" sheetId="8" r:id="rId14"/>
    <sheet name="Figure 3A" sheetId="9" r:id="rId15"/>
    <sheet name="Figure 3B" sheetId="10" r:id="rId16"/>
    <sheet name="Figure 3C" sheetId="11" r:id="rId17"/>
    <sheet name="Figure 3D" sheetId="12" r:id="rId18"/>
    <sheet name="Figure 3E" sheetId="13" r:id="rId19"/>
    <sheet name="Figure 3F" sheetId="14" r:id="rId20"/>
    <sheet name="Figure 3G" sheetId="15" r:id="rId21"/>
    <sheet name="Figure 3H" sheetId="16" r:id="rId22"/>
    <sheet name="Figure 3I" sheetId="17" r:id="rId23"/>
    <sheet name="Figure 3J" sheetId="18" r:id="rId24"/>
    <sheet name="Figure 3K" sheetId="19" r:id="rId25"/>
    <sheet name="Figure 3L" sheetId="20" r:id="rId26"/>
    <sheet name="Figure 4A" sheetId="21" r:id="rId27"/>
    <sheet name="Figure 4B" sheetId="22" r:id="rId28"/>
    <sheet name="Figure 4C" sheetId="23" r:id="rId29"/>
    <sheet name="Figure 4D" sheetId="24" r:id="rId30"/>
    <sheet name="Figure 4E" sheetId="25" r:id="rId31"/>
    <sheet name="Figure 4F" sheetId="26" r:id="rId32"/>
    <sheet name="Figure 4G" sheetId="27" r:id="rId33"/>
    <sheet name="Figure 4H" sheetId="28" r:id="rId34"/>
    <sheet name="Figure 4I" sheetId="29" r:id="rId35"/>
    <sheet name="Figure 4J" sheetId="30" r:id="rId36"/>
    <sheet name="Figure 5B" sheetId="31" r:id="rId37"/>
    <sheet name="Figure 5C" sheetId="32" r:id="rId38"/>
    <sheet name="Figure 5D" sheetId="34" r:id="rId39"/>
    <sheet name="Figure 5E" sheetId="35" r:id="rId40"/>
    <sheet name="Figure 6B" sheetId="37" r:id="rId41"/>
    <sheet name="Figure 6C" sheetId="38" r:id="rId42"/>
    <sheet name="Figure 6D" sheetId="36" r:id="rId43"/>
    <sheet name="Figure 6E" sheetId="39" r:id="rId44"/>
    <sheet name="Figure 7A" sheetId="40" r:id="rId45"/>
    <sheet name="Figure 7B" sheetId="41" r:id="rId46"/>
    <sheet name="Figure 7F" sheetId="43" r:id="rId47"/>
    <sheet name="Figure 7G" sheetId="44" r:id="rId48"/>
    <sheet name="Supplemental figure 1A" sheetId="52" r:id="rId49"/>
    <sheet name="Supplemental figure 1B" sheetId="53" r:id="rId50"/>
    <sheet name="Supplemental figure 1C" sheetId="54" r:id="rId51"/>
    <sheet name="Supplemental figure 1D" sheetId="55" r:id="rId52"/>
    <sheet name="Supplemental Figure 2A" sheetId="56" r:id="rId53"/>
    <sheet name="Supplemental Figure 2B" sheetId="57" r:id="rId54"/>
    <sheet name="Supplemental Figure 2C" sheetId="58" r:id="rId55"/>
    <sheet name="Supplemental Figure 2D" sheetId="59" r:id="rId56"/>
    <sheet name="Supplemental Figure 2E" sheetId="60" r:id="rId57"/>
    <sheet name="Supplemental Figure 2F" sheetId="61" r:id="rId58"/>
    <sheet name="Supplemental Figure 2G" sheetId="62" r:id="rId59"/>
    <sheet name="Supplemental Figure 2H" sheetId="63" r:id="rId60"/>
    <sheet name="Supplemental Figure 2I" sheetId="64" r:id="rId61"/>
    <sheet name="Supplemental Figure 2J" sheetId="65" r:id="rId62"/>
    <sheet name="Supplemental Figure 3A" sheetId="66" r:id="rId63"/>
    <sheet name="Supplemental Figure 3B" sheetId="67" r:id="rId64"/>
    <sheet name="Supplemental Figure 3C" sheetId="68" r:id="rId65"/>
    <sheet name="Supplemental Figure 3D" sheetId="69" r:id="rId66"/>
    <sheet name="Supplemental Figure 3E" sheetId="70" r:id="rId67"/>
    <sheet name="Supplemental Figure 3F" sheetId="71" r:id="rId68"/>
    <sheet name="Supplemental Figure 4A" sheetId="72" r:id="rId69"/>
    <sheet name="Supplemental Figure 4B" sheetId="73" r:id="rId70"/>
    <sheet name="Supplemental Figure 5A" sheetId="74" r:id="rId71"/>
    <sheet name="Supplemental Figure 5B" sheetId="76" r:id="rId72"/>
    <sheet name="Supplemental Figure 5C" sheetId="75" r:id="rId73"/>
    <sheet name="Supplemental figure 6A" sheetId="78" r:id="rId74"/>
    <sheet name="Supplemental figure 6B" sheetId="79" r:id="rId75"/>
    <sheet name="Supplemental figure 6C" sheetId="42" r:id="rId7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79" l="1" a="1"/>
  <c r="G1" i="79" s="1"/>
  <c r="F1" i="79" a="1"/>
  <c r="F1" i="79" s="1"/>
  <c r="D1" i="79" a="1"/>
  <c r="D1" i="79" s="1"/>
  <c r="C1" i="79" a="1"/>
  <c r="C1" i="7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<sst xmlns="http://schemas.openxmlformats.org/spreadsheetml/2006/main" count="1077" uniqueCount="648">
  <si>
    <t># of genes</t>
  </si>
  <si>
    <t>PPARδ</t>
  </si>
  <si>
    <t>Other</t>
  </si>
  <si>
    <t>(-log 10 (padj))</t>
  </si>
  <si>
    <t>RXRα</t>
  </si>
  <si>
    <t>PPARα</t>
  </si>
  <si>
    <t>LXR</t>
  </si>
  <si>
    <t>EGR1</t>
  </si>
  <si>
    <t>NR1I2</t>
  </si>
  <si>
    <t>RACK7</t>
  </si>
  <si>
    <t>CEBPα</t>
  </si>
  <si>
    <r>
      <t>RAR</t>
    </r>
    <r>
      <rPr>
        <b/>
        <sz val="10"/>
        <rFont val="Arial"/>
        <family val="2"/>
      </rPr>
      <t>β</t>
    </r>
  </si>
  <si>
    <t>THRα</t>
  </si>
  <si>
    <t>TCF7</t>
  </si>
  <si>
    <t>TET1</t>
  </si>
  <si>
    <t>EZH2</t>
  </si>
  <si>
    <t>NUCKS1</t>
  </si>
  <si>
    <t>KDM2B</t>
  </si>
  <si>
    <t>Retinol metabolism</t>
  </si>
  <si>
    <t>Steroid hormone biosynth.</t>
  </si>
  <si>
    <t>PPAR signaling pathway</t>
  </si>
  <si>
    <t>Fatty acid degradation</t>
  </si>
  <si>
    <t>Drug metabolism</t>
  </si>
  <si>
    <t>Arachidonic acid metabolism</t>
  </si>
  <si>
    <t>Biosynth. of unsat. fatty acids</t>
  </si>
  <si>
    <t>Tryptophan metabolism</t>
  </si>
  <si>
    <t>Primary bile acid biosynth.</t>
  </si>
  <si>
    <t>ABC transporters</t>
  </si>
  <si>
    <t>Glyoxylate metabolism</t>
  </si>
  <si>
    <t>Arginine and proline metabolism</t>
  </si>
  <si>
    <t>Nitrogen metabolism</t>
  </si>
  <si>
    <t>Chemical carcinogenesis</t>
  </si>
  <si>
    <t>Prion diseases</t>
  </si>
  <si>
    <t>Ribosome</t>
  </si>
  <si>
    <t>Arginine biosynth.</t>
  </si>
  <si>
    <t>WT-ND</t>
  </si>
  <si>
    <t>KO-ND</t>
  </si>
  <si>
    <t>WT-HFD</t>
  </si>
  <si>
    <t>KO-HFD</t>
  </si>
  <si>
    <t>BW</t>
  </si>
  <si>
    <t>Fat</t>
  </si>
  <si>
    <t>Lean</t>
  </si>
  <si>
    <t>Water</t>
  </si>
  <si>
    <t>GTT</t>
  </si>
  <si>
    <t>Basal</t>
  </si>
  <si>
    <t>15</t>
  </si>
  <si>
    <t>30</t>
  </si>
  <si>
    <t>60</t>
  </si>
  <si>
    <t>90</t>
  </si>
  <si>
    <t>120</t>
  </si>
  <si>
    <t>WT</t>
  </si>
  <si>
    <t>ND</t>
  </si>
  <si>
    <t>KO</t>
  </si>
  <si>
    <t>HFD</t>
  </si>
  <si>
    <t>ITT</t>
  </si>
  <si>
    <t>PTT</t>
  </si>
  <si>
    <t>10x</t>
  </si>
  <si>
    <t>Figure 3C</t>
  </si>
  <si>
    <t>SB_M2996-A1 DS-Fi2 - DIA10x BF.jpg</t>
  </si>
  <si>
    <t>M2996 A3 DS-Fi2 - DIA10x BF.jpg</t>
  </si>
  <si>
    <t>M2996 A3-3 DS-Fi2 - DIA10x BF.jpg</t>
  </si>
  <si>
    <t>M2996 A3-2 DS-Fi2 - DIA10x BF.jpg</t>
  </si>
  <si>
    <t>M2996 A2-3 DS-Fi2 - DIA10x BF 1.jpg</t>
  </si>
  <si>
    <t>M2996 A2-2 DS-Fi2 - DIA10x BF.jpg</t>
  </si>
  <si>
    <t>M2996 A2 DS-Fi2 - DIA10x BF.jpg</t>
  </si>
  <si>
    <t>M2996 A1-3 DS-Fi2 - DIA10x BF.jpg</t>
  </si>
  <si>
    <t>M2996 A1-2 DS-Fi2 - DIA10x BF.jpg</t>
  </si>
  <si>
    <t>M2996 A1 DS-Fi2 - DIA10x BF.jpg</t>
  </si>
  <si>
    <t>M2984 L2-3 DS-Fi2 - DIA10x BF.jpg</t>
  </si>
  <si>
    <t>M2984 L2-2 DS-Fi2 - DIA10x BF.jpg</t>
  </si>
  <si>
    <t>M2984 L2 DS-Fi2 - DIA10x BF.jpg</t>
  </si>
  <si>
    <t>M2984 L1-2 DS-Fi2 - DIA10x BF.jpg</t>
  </si>
  <si>
    <t>M2984 L1 DS-Fi2 - DIA10x BF.jpg</t>
  </si>
  <si>
    <t>M2984 L1-3 DS-Fi2 - DIA10x BF.jpg</t>
  </si>
  <si>
    <t>TG</t>
  </si>
  <si>
    <t>Free Cholesterol</t>
  </si>
  <si>
    <t>free Cholesterol</t>
  </si>
  <si>
    <t>Total Cholesterol</t>
  </si>
  <si>
    <t>PL</t>
  </si>
  <si>
    <t>NEFA</t>
  </si>
  <si>
    <t>VLDL</t>
  </si>
  <si>
    <t>LDL</t>
  </si>
  <si>
    <t>HDL</t>
  </si>
  <si>
    <t>6:00</t>
  </si>
  <si>
    <t>7:00</t>
  </si>
  <si>
    <t>8:00</t>
  </si>
  <si>
    <t>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</si>
  <si>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</si>
  <si>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</si>
  <si>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</si>
  <si>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</si>
  <si>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</si>
  <si>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</si>
  <si>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</si>
  <si>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</si>
  <si>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</si>
  <si>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</si>
  <si>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</si>
  <si>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</si>
  <si>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</si>
  <si>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</si>
  <si>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</si>
  <si>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1:00</t>
  </si>
  <si>
    <t>2:00</t>
  </si>
  <si>
    <t>3:00</t>
  </si>
  <si>
    <t>4:00</t>
  </si>
  <si>
    <t>5:00</t>
  </si>
  <si>
    <t>Beta-Hydroxybuterate</t>
  </si>
  <si>
    <t>Distance</t>
  </si>
  <si>
    <t>Time</t>
  </si>
  <si>
    <t>CPT1a</t>
  </si>
  <si>
    <t>ECH1</t>
  </si>
  <si>
    <t>ETFDH</t>
  </si>
  <si>
    <t>FABP1</t>
  </si>
  <si>
    <t>FABP4</t>
  </si>
  <si>
    <t>HMGCS2</t>
  </si>
  <si>
    <t>RXRg</t>
  </si>
  <si>
    <t>SLC7a1</t>
  </si>
  <si>
    <t>MLYCD</t>
  </si>
  <si>
    <t>PPARa interaction</t>
  </si>
  <si>
    <t>PPARg interaction</t>
  </si>
  <si>
    <t>PPARd interaction</t>
  </si>
  <si>
    <t>NLuc67-171-PPARA+NLuc1-67-FABP2</t>
  </si>
  <si>
    <t>NLuc67-171-PPARG+NLuc1-67-STAR</t>
  </si>
  <si>
    <t>NLuc67-171-PPARD+NLuc1-67-PCTP</t>
  </si>
  <si>
    <t>NLuc67-171-PPARA+NLuc1-67-FABP5</t>
  </si>
  <si>
    <t>NLuc67-171-PPARG+NLuc1-67-FABP2</t>
  </si>
  <si>
    <t>NLuc67-171-PPARD+NLuc1-67-FABP9</t>
  </si>
  <si>
    <t>NLuc67-171-PPARA+NLuc1-67-FABP6</t>
  </si>
  <si>
    <t>NLuc67-171-PPARG+NLuc1-67-FABP6</t>
  </si>
  <si>
    <t>NLuc67-171-PPARD+NLuc1-67-FABP5</t>
  </si>
  <si>
    <t>NLuc67-171-PPARA+NLuc1-67-FABP9</t>
  </si>
  <si>
    <t>NLuc67-171-PPARG+NLuc1-67-FABP7</t>
  </si>
  <si>
    <t>NLuc67-171-PPARD+NLuc1-67-STAR</t>
  </si>
  <si>
    <t>NLuc67-171-PPARA+NLuc1-67-STAR</t>
  </si>
  <si>
    <t>NLuc67-171-PPARG+NLuc1-67-FABP9</t>
  </si>
  <si>
    <t>NLuc67-171-PPARD+NLuc1-67-THEM1</t>
  </si>
  <si>
    <t>NLuc67-171-PPARA+NLuc1-67-STARD10</t>
  </si>
  <si>
    <t>NLuc67-171-PPARG+NLuc1-67-THEM1</t>
  </si>
  <si>
    <t>NLuc67-171-PPARD+NLuc1-67-STARD10</t>
  </si>
  <si>
    <t>NLuc67-171-PPARA+NLuc1-67-THEM1</t>
  </si>
  <si>
    <t>NLuc67-171-PPARG+NLuc1-67-FABP5</t>
  </si>
  <si>
    <t>NLuc67-171-PPARD+NLuc1-67-FABP6</t>
  </si>
  <si>
    <t>NLuc67-171-PPARA+NLuc1-67-FABP7</t>
  </si>
  <si>
    <t>NLuc67-171-PPARG+NLuc1-67-FABP12</t>
  </si>
  <si>
    <t>NLuc67-171-PPARD+NLuc1-67-FABP7</t>
  </si>
  <si>
    <t>NLuc67-171-PPARA+NLuc1-67-FABP12</t>
  </si>
  <si>
    <t>NLuc67-171-PPARG+NLuc1-67-STARD10</t>
  </si>
  <si>
    <t>NLuc67-171-PPARD+NLuc1-67-FABP2</t>
  </si>
  <si>
    <t>NLuc67-171-PPARA+NLuc1-67-FABP4</t>
  </si>
  <si>
    <t>NLuc67-171-PPARG+NLuc1-67-FABP4</t>
  </si>
  <si>
    <t>NLuc67-171-PPARD+NLuc1-67-FABP12</t>
  </si>
  <si>
    <t>NLuc67-171-PPARA+NLuc1-67-STARD5</t>
  </si>
  <si>
    <t>NLuc67-171-PPARG+NLuc1-67-STARD5</t>
  </si>
  <si>
    <t>NLuc67-171-PPARD+NLuc1-67-STARD5</t>
  </si>
  <si>
    <t>NLuc67-171-PPARA+NLuc1-67-PCTP</t>
  </si>
  <si>
    <t>NLuc67-171-PPARG+NLuc1-67-PITDB</t>
  </si>
  <si>
    <t>NLuc67-171-PPARD+NLuc1-67-FABP4</t>
  </si>
  <si>
    <t>NLuc67-171-PPARA+NLuc1-67-STARD7</t>
  </si>
  <si>
    <t>NLuc67-171-PPARG+NLuc1-67-PCTP</t>
  </si>
  <si>
    <t>NLuc67-171-PPARD+NLuc1-67-PITDB</t>
  </si>
  <si>
    <t>NLuc67-171-PPARA+NLuc1-67-STARD6</t>
  </si>
  <si>
    <t>NLuc67-171-PPARG+NLuc1-67-HBCATENIN</t>
  </si>
  <si>
    <t>NLuc67-171-PPARD+NLuc1-67-STARD6</t>
  </si>
  <si>
    <t>NLuc67-171-PPARA+NLuc1-67-PITPA</t>
  </si>
  <si>
    <t>NLuc67-171-PPARG+NLuc1-67-PITPA</t>
  </si>
  <si>
    <t>NLuc67-171-PPARD+NLuc1-67-PITPA</t>
  </si>
  <si>
    <t>NLuc67-171-PPARA+NLuc1-67-PITDB</t>
  </si>
  <si>
    <t>NLuc67-171-PPARG+NLuc1-67-STARD6</t>
  </si>
  <si>
    <t>NLuc67-171-PPARD+NLuc1-67-STARD7</t>
  </si>
  <si>
    <t>NLuc67-171-PPARA+NLuc1-67-HBCATENIN</t>
  </si>
  <si>
    <t>NLuc67-171-PPARG+NLuc1-67-STARD7</t>
  </si>
  <si>
    <t>NLuc67-171-PPARD+NLuc1-67-NR5A2</t>
  </si>
  <si>
    <t>NLuc67-171-PPARA+NLuc1-67-FABP3</t>
  </si>
  <si>
    <t>NLuc67-171-PPARG+NLuc1-67-FABP3</t>
  </si>
  <si>
    <t>NLuc67-171-PPARD+NLuc1-67-HBCATENIN</t>
  </si>
  <si>
    <t>NLuc67-171-PPARD+NLuc1-67-FABP3</t>
  </si>
  <si>
    <t>Mean</t>
  </si>
  <si>
    <t>Sd</t>
  </si>
  <si>
    <t>n</t>
  </si>
  <si>
    <t>PPARd</t>
  </si>
  <si>
    <t>PAX3</t>
  </si>
  <si>
    <t>THEM2</t>
  </si>
  <si>
    <t>PPARa</t>
  </si>
  <si>
    <t>PPARy</t>
  </si>
  <si>
    <t>FABP5</t>
  </si>
  <si>
    <t>PCTP</t>
  </si>
  <si>
    <t>ADRP</t>
  </si>
  <si>
    <t>MCAD</t>
  </si>
  <si>
    <t>ANGPLT4</t>
  </si>
  <si>
    <t>PPARD</t>
  </si>
  <si>
    <t>Ctrl siRNA</t>
  </si>
  <si>
    <t>PCTP siRNA</t>
  </si>
  <si>
    <t>Ctrl si + pcDNA</t>
  </si>
  <si>
    <t>PCTP si + pcDNA</t>
  </si>
  <si>
    <t>Ctrl si + PPARD</t>
  </si>
  <si>
    <t>PCTP si + PPARD</t>
  </si>
  <si>
    <t>PC-TP</t>
  </si>
  <si>
    <t>N-term-DBD</t>
  </si>
  <si>
    <t>DBD-Hinge</t>
  </si>
  <si>
    <t>LBD</t>
  </si>
  <si>
    <t>LBD Hinge</t>
  </si>
  <si>
    <t>Full length</t>
  </si>
  <si>
    <t>FL</t>
  </si>
  <si>
    <t>[] PPAR</t>
  </si>
  <si>
    <t>DNA ratio</t>
  </si>
  <si>
    <t>0.5% serum</t>
  </si>
  <si>
    <t>10% serum</t>
  </si>
  <si>
    <t>PCTP-NLUC : Empty-VENUS</t>
  </si>
  <si>
    <t>Empty-NLUC : PPARδ-VENUS</t>
  </si>
  <si>
    <t>MCD</t>
  </si>
  <si>
    <t>WT ND</t>
  </si>
  <si>
    <t>KO ND</t>
  </si>
  <si>
    <t>WT HFD</t>
  </si>
  <si>
    <t>KO HFD</t>
  </si>
  <si>
    <t>36:4</t>
  </si>
  <si>
    <t>R78A</t>
  </si>
  <si>
    <t>R78E</t>
  </si>
  <si>
    <t>R120H</t>
  </si>
  <si>
    <t>Y114R</t>
  </si>
  <si>
    <t>Empty</t>
  </si>
  <si>
    <t>-log10(Padj)</t>
  </si>
  <si>
    <t>CLOCK</t>
  </si>
  <si>
    <t>STAT5</t>
  </si>
  <si>
    <t>RING1B</t>
  </si>
  <si>
    <t>CREB1</t>
  </si>
  <si>
    <t>SMC1</t>
  </si>
  <si>
    <t>ESR1</t>
  </si>
  <si>
    <t>SOX2</t>
  </si>
  <si>
    <t>PXR</t>
  </si>
  <si>
    <t>RELA</t>
  </si>
  <si>
    <t>Galactose metabolism</t>
  </si>
  <si>
    <t>Starch and sucrose metabolism</t>
  </si>
  <si>
    <t>Folate biosynthesis</t>
  </si>
  <si>
    <t>Phenylalanine metabolism</t>
  </si>
  <si>
    <t>Xenobiotics metabolism CYP</t>
  </si>
  <si>
    <t>Drug metabolism CYP</t>
  </si>
  <si>
    <t>Glutathione metabolism</t>
  </si>
  <si>
    <t>Liver</t>
  </si>
  <si>
    <t>Weeks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</si>
  <si>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</si>
  <si>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</si>
  <si>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</si>
  <si>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</si>
  <si>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</si>
  <si>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</si>
  <si>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</si>
  <si>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</si>
  <si>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</si>
  <si>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</si>
  <si>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</si>
  <si>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</si>
  <si>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</si>
  <si>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AUC</t>
  </si>
  <si>
    <t>Glucose</t>
  </si>
  <si>
    <t>ACAA2</t>
  </si>
  <si>
    <t>ACSL1</t>
  </si>
  <si>
    <t>ACSL3</t>
  </si>
  <si>
    <t>ANGPTL4</t>
  </si>
  <si>
    <t>FABP3</t>
  </si>
  <si>
    <t>HIF1a</t>
  </si>
  <si>
    <t>ILK</t>
  </si>
  <si>
    <t>KLF10</t>
  </si>
  <si>
    <t>NCOA6</t>
  </si>
  <si>
    <t>PDPK1</t>
  </si>
  <si>
    <t>PPARGC1a</t>
  </si>
  <si>
    <t>PTEN</t>
  </si>
  <si>
    <t>SLC27a4</t>
  </si>
  <si>
    <t>WT-CHOW</t>
  </si>
  <si>
    <t>KO-CHOW</t>
  </si>
  <si>
    <t>Cer(d14:0_25:1)+HCOO</t>
  </si>
  <si>
    <t>Cer(d18:0_18:1)+HCOO</t>
  </si>
  <si>
    <t>Cer(d18:0_24:1)+HCOO</t>
  </si>
  <si>
    <t>Cer(d18:1_16:0)+H</t>
  </si>
  <si>
    <t>Cer(d18:1_20:0)+H</t>
  </si>
  <si>
    <t>Cer(d18:1_22:0)+H</t>
  </si>
  <si>
    <t>Cer(d18:1_22:0)+HCOO</t>
  </si>
  <si>
    <t>Cer(d18:1_22:1)+H</t>
  </si>
  <si>
    <t>Cer(d18:1_23:0)+H</t>
  </si>
  <si>
    <t>Cer(d18:1_23:0)+HCOO</t>
  </si>
  <si>
    <t>Cer(d18:1_24:0)+H</t>
  </si>
  <si>
    <t>Cer(d18:1_24:1)+H</t>
  </si>
  <si>
    <t>Cer(d18:1_24:1)+HCOO</t>
  </si>
  <si>
    <t>Cer(d18:2_22:0)+H</t>
  </si>
  <si>
    <t>Cer(d18:2_23:0)+H</t>
  </si>
  <si>
    <t>Cer(d18:2_24:1)+H</t>
  </si>
  <si>
    <t>ChE(18:1)+NH4</t>
  </si>
  <si>
    <t>Co(Q8)+NH4</t>
  </si>
  <si>
    <t>Co(Q9)+NH4</t>
  </si>
  <si>
    <t>DG(14:0_18:2)+NH4</t>
  </si>
  <si>
    <t>DG(16:0_18:1)+NH4</t>
  </si>
  <si>
    <t>DG(16:0_20:3)+NH4</t>
  </si>
  <si>
    <t>DG(16:0_20:4)+NH4</t>
  </si>
  <si>
    <t>DG(16:0_22:6)+NH4</t>
  </si>
  <si>
    <t>DG(16:1_18:1)+NH4</t>
  </si>
  <si>
    <t>DG(16:1_18:2)+NH4</t>
  </si>
  <si>
    <t>DG(18:0_16:0)+NH4</t>
  </si>
  <si>
    <t>DG(18:0_18:0)+NH4</t>
  </si>
  <si>
    <t>DG(18:0_18:1)+NH4</t>
  </si>
  <si>
    <t>DG(18:0_18:2)+NH4</t>
  </si>
  <si>
    <t>DG(18:0_20:3)+NH4</t>
  </si>
  <si>
    <t>DG(18:0_20:4)+NH4</t>
  </si>
  <si>
    <t>DG(18:0_22:6)+NH4</t>
  </si>
  <si>
    <t>DG(18:1_18:1)+NH4</t>
  </si>
  <si>
    <t>DG(18:1_18:2)+NH4</t>
  </si>
  <si>
    <t>DG(18:1_18:3)+NH4</t>
  </si>
  <si>
    <t>DG(18:1_20:2)+NH4</t>
  </si>
  <si>
    <t>DG(18:1_20:4)+NH4</t>
  </si>
  <si>
    <t>DG(18:1_22:4)+NH4</t>
  </si>
  <si>
    <t>DG(18:1_22:5)+NH4</t>
  </si>
  <si>
    <t>DG(18:1_22:6)+NH4</t>
  </si>
  <si>
    <t>DG(18:2_18:2)+NH4</t>
  </si>
  <si>
    <t>DG(18:2_20:4)+NH4</t>
  </si>
  <si>
    <t>DG(18:2_22:6)+NH4</t>
  </si>
  <si>
    <t>DG(18:3_18:2)+NH4</t>
  </si>
  <si>
    <t>DG(20:0_18:1)+NH4</t>
  </si>
  <si>
    <t>DG(20:0_18:2)+NH4</t>
  </si>
  <si>
    <t>DG(20:1_18:1)+NH4</t>
  </si>
  <si>
    <t>DG(20:3_18:2)+NH4</t>
  </si>
  <si>
    <t>DG(22:5_18:2)+NH4</t>
  </si>
  <si>
    <t>DG(22:6_22:6)+NH4</t>
  </si>
  <si>
    <t>Hex1Cer(d18:1_22:0)+HCOO</t>
  </si>
  <si>
    <t>Hex1Cer(d18:1_24:0)+H</t>
  </si>
  <si>
    <t>LPC(16:0)+H</t>
  </si>
  <si>
    <t>LPC(16:0)+HCOO</t>
  </si>
  <si>
    <t>LPC(16:1)+H</t>
  </si>
  <si>
    <t>LPC(16:1)+HCOO</t>
  </si>
  <si>
    <t>LPC(17:0)+H</t>
  </si>
  <si>
    <t>LPC(17:0)+HCOO</t>
  </si>
  <si>
    <t>LPC(18:0)+H</t>
  </si>
  <si>
    <t>LPC(18:0)+HCOO</t>
  </si>
  <si>
    <t>LPC(18:1)+H</t>
  </si>
  <si>
    <t>LPC(18:1)+HCOO</t>
  </si>
  <si>
    <t>LPC(18:1D7)+H</t>
  </si>
  <si>
    <t>LPC(18:1D7)+HCOO</t>
  </si>
  <si>
    <t>LPC(18:2)+H</t>
  </si>
  <si>
    <t>LPC(18:2)+HCOO</t>
  </si>
  <si>
    <t>LPC(20:0)+H</t>
  </si>
  <si>
    <t>LPC(20:1)+H</t>
  </si>
  <si>
    <t>LPC(20:3)+H</t>
  </si>
  <si>
    <t>LPC(20:3)+HCOO</t>
  </si>
  <si>
    <t>LPC(20:4)+H</t>
  </si>
  <si>
    <t>LPC(20:4)+HCOO</t>
  </si>
  <si>
    <t>LPC(22:4)+H</t>
  </si>
  <si>
    <t>LPC(22:6)+H</t>
  </si>
  <si>
    <t>LPC(22:6)+HCOO</t>
  </si>
  <si>
    <t>LPE(16:0)-H</t>
  </si>
  <si>
    <t>LPE(16:0)+H</t>
  </si>
  <si>
    <t>LPE(18:0)-H</t>
  </si>
  <si>
    <t>LPE(18:1)-H</t>
  </si>
  <si>
    <t>LPE(18:1)+H</t>
  </si>
  <si>
    <t>LPE(18:2)-H</t>
  </si>
  <si>
    <t>LPE(20:4)-H</t>
  </si>
  <si>
    <t>LPE(20:4)+H</t>
  </si>
  <si>
    <t>LPE(22:6)-H</t>
  </si>
  <si>
    <t>LPI(18:0)-H</t>
  </si>
  <si>
    <t>LPI(20:4)-H</t>
  </si>
  <si>
    <t>LPI(20:4)+H</t>
  </si>
  <si>
    <t>LPS(20:4)-H</t>
  </si>
  <si>
    <t>PA(18:0_20:4)-H</t>
  </si>
  <si>
    <t>PA(18:0_22:6)-H</t>
  </si>
  <si>
    <t>PC(14:0_18:2)+HCOO</t>
  </si>
  <si>
    <t>PC(14:0_22:6)+HCOO</t>
  </si>
  <si>
    <t>PC(15:0_18:2)+HCOO</t>
  </si>
  <si>
    <t>PC(15:0_20:4)+HCOO</t>
  </si>
  <si>
    <t>PC(15:0_22:6)+HCOO</t>
  </si>
  <si>
    <t>PC(16:0_14:0)+HCOO</t>
  </si>
  <si>
    <t>PC(16:0_16:0)+HCOO</t>
  </si>
  <si>
    <t>PC(16:0_16:1)+HCOO</t>
  </si>
  <si>
    <t>PC(16:0_18:1)+HCOO</t>
  </si>
  <si>
    <t>PC(16:0_18:2)+HCOO</t>
  </si>
  <si>
    <t>PC(16:0_18:3)+HCOO</t>
  </si>
  <si>
    <t>PC(16:0_20:3)+HCOO</t>
  </si>
  <si>
    <t>PC(16:0_20:4)+HCOO</t>
  </si>
  <si>
    <t>PC(16:0_20:5)+HCOO</t>
  </si>
  <si>
    <t>PC(16:0_22:5)+HCOO</t>
  </si>
  <si>
    <t>PC(16:0_22:6)+HCOO</t>
  </si>
  <si>
    <t>PC(16:1_18:2)+HCOO</t>
  </si>
  <si>
    <t>PC(16:1_20:4)+HCOO</t>
  </si>
  <si>
    <t>PC(16:1_22:6)+HCOO</t>
  </si>
  <si>
    <t>PC(17:0_18:1)+HCOO</t>
  </si>
  <si>
    <t>PC(17:0_18:2)+HCOO</t>
  </si>
  <si>
    <t>PC(17:0_20:4)+HCOO</t>
  </si>
  <si>
    <t>PC(17:0_22:6)+HCOO</t>
  </si>
  <si>
    <t>PC(17:1_16:0)+HCOO</t>
  </si>
  <si>
    <t>PC(17:1_18:2)+HCOO</t>
  </si>
  <si>
    <t>PC(17:1_20:4)+HCOO</t>
  </si>
  <si>
    <t>PC(18:0_18:1)+HCOO</t>
  </si>
  <si>
    <t>PC(18:0_20:2)+HCOO</t>
  </si>
  <si>
    <t>PC(18:0_20:3)+HCOO</t>
  </si>
  <si>
    <t>PC(18:0_20:4)+HCOO</t>
  </si>
  <si>
    <t>PC(18:0_22:4)+HCOO</t>
  </si>
  <si>
    <t>PC(18:0_22:5)+HCOO</t>
  </si>
  <si>
    <t>PC(18:0_22:6)+HCOO</t>
  </si>
  <si>
    <t>PC(18:1_20:4)+HCOO</t>
  </si>
  <si>
    <t>PC(18:1_22:6)+HCOO</t>
  </si>
  <si>
    <t>PC(18:1D7_15:0)+HCOO</t>
  </si>
  <si>
    <t>PC(18:1e_20:4)+HCOO</t>
  </si>
  <si>
    <t>PC(18:2_18:2)+HCOO</t>
  </si>
  <si>
    <t>PC(18:2_20:4)+HCOO</t>
  </si>
  <si>
    <t>PC(18:2_22:6)+HCOO</t>
  </si>
  <si>
    <t>PC(18:3_18:2)+HCOO</t>
  </si>
  <si>
    <t>PC(19:0_18:2)+HCOO</t>
  </si>
  <si>
    <t>PC(20:0_18:2)+HCOO</t>
  </si>
  <si>
    <t>PC(20:0_20:4)+HCOO</t>
  </si>
  <si>
    <t>PC(20:3_20:4)+HCOO</t>
  </si>
  <si>
    <t>PC(20:4_22:6)+HCOO</t>
  </si>
  <si>
    <t>PC(20:4D8_14:1)+HCOO</t>
  </si>
  <si>
    <t>PC(22:5_18:2)+HCOO</t>
  </si>
  <si>
    <t>PE(16:0_18:1)-H</t>
  </si>
  <si>
    <t>PE(16:0_18:2)-H</t>
  </si>
  <si>
    <t>PE(16:0_18:2)+H</t>
  </si>
  <si>
    <t>PE(16:0_20:3)-H</t>
  </si>
  <si>
    <t>PE(16:0_20:4)-H</t>
  </si>
  <si>
    <t>PE(16:0_20:4)+H</t>
  </si>
  <si>
    <t>PE(16:0_20:5)-H</t>
  </si>
  <si>
    <t>PE(16:0_22:5)-H</t>
  </si>
  <si>
    <t>PE(16:0_22:5)+H</t>
  </si>
  <si>
    <t>PE(16:0_22:6)+H</t>
  </si>
  <si>
    <t>PE(16:0p_20:4)+H</t>
  </si>
  <si>
    <t>PE(16:0p_22:5)+H</t>
  </si>
  <si>
    <t>PE(16:0p_22:6)+H</t>
  </si>
  <si>
    <t>PE(16:1_18:2)-H</t>
  </si>
  <si>
    <t>PE(16:1_20:4)-H</t>
  </si>
  <si>
    <t>PE(16:1_20:4)+H</t>
  </si>
  <si>
    <t>PE(16:1_22:6)-H</t>
  </si>
  <si>
    <t>PE(16:1_22:6)+H</t>
  </si>
  <si>
    <t>PE(16:1e_20:4)-H</t>
  </si>
  <si>
    <t>PE(16:1e_22:4)-H</t>
  </si>
  <si>
    <t>PE(16:1e_22:6)-H</t>
  </si>
  <si>
    <t>PE(17:0_20:4)-H</t>
  </si>
  <si>
    <t>PE(17:0_20:4)+H</t>
  </si>
  <si>
    <t>PE(17:0_22:6)-H</t>
  </si>
  <si>
    <t>PE(18:0_18:1)-H</t>
  </si>
  <si>
    <t>PE(18:0_18:2)-H</t>
  </si>
  <si>
    <t>PE(18:0_20:1)-H</t>
  </si>
  <si>
    <t>PE(18:0_20:3)-H</t>
  </si>
  <si>
    <t>PE(18:0_20:4)-H</t>
  </si>
  <si>
    <t>PE(18:0_20:4)+H</t>
  </si>
  <si>
    <t>PE(18:0_22:4)-H</t>
  </si>
  <si>
    <t>PE(18:0_22:5)-H</t>
  </si>
  <si>
    <t>PE(18:0_22:6)-H</t>
  </si>
  <si>
    <t>PE(18:0_22:6)+H</t>
  </si>
  <si>
    <t>PE(18:0p_20:4)+H</t>
  </si>
  <si>
    <t>PE(18:0p_22:6)+H</t>
  </si>
  <si>
    <t>PE(18:1_18:1)-H</t>
  </si>
  <si>
    <t>PE(18:1_18:2)-H</t>
  </si>
  <si>
    <t>PE(18:1_18:2)+H</t>
  </si>
  <si>
    <t>PE(18:1_20:3)-H</t>
  </si>
  <si>
    <t>PE(18:1_20:4)-H</t>
  </si>
  <si>
    <t>PE(18:1_20:4)+H</t>
  </si>
  <si>
    <t>PE(18:1_22:5)-H</t>
  </si>
  <si>
    <t>PE(18:1_22:6)-H</t>
  </si>
  <si>
    <t>PE(18:1_22:6)+H</t>
  </si>
  <si>
    <t>PE(18:1e_20:4)-H</t>
  </si>
  <si>
    <t>PE(18:1e_22:6)-H</t>
  </si>
  <si>
    <t>PE(18:1p_22:6)+H</t>
  </si>
  <si>
    <t>PE(18:2_18:2)-H</t>
  </si>
  <si>
    <t>PE(18:2_20:4)-H</t>
  </si>
  <si>
    <t>PE(18:2_22:6)-H</t>
  </si>
  <si>
    <t>PE(19:0_20:4)-H</t>
  </si>
  <si>
    <t>PE(20:0_20:4)-H</t>
  </si>
  <si>
    <t>PE(20:1_18:1)-H</t>
  </si>
  <si>
    <t>PE(20:1_20:4)-H</t>
  </si>
  <si>
    <t>PE(20:1_20:4)+H</t>
  </si>
  <si>
    <t>PE(20:1_22:6)-H</t>
  </si>
  <si>
    <t>PE(20:2_20:4)-H</t>
  </si>
  <si>
    <t>PE(22:6_16:0)-H</t>
  </si>
  <si>
    <t>PG(16:0_18:1)-H</t>
  </si>
  <si>
    <t>PG(16:0_18:2)-H</t>
  </si>
  <si>
    <t>PG(16:0_20:4)-H</t>
  </si>
  <si>
    <t>PG(18:0_18:2)-H</t>
  </si>
  <si>
    <t>PG(18:1_18:1)-H</t>
  </si>
  <si>
    <t>PG(18:1_18:1)+NH4</t>
  </si>
  <si>
    <t>PG(18:1_18:2)-H</t>
  </si>
  <si>
    <t>PG(18:1_18:2)+NH4</t>
  </si>
  <si>
    <t>PG(18:1_20:4)-H</t>
  </si>
  <si>
    <t>PG(18:1_22:5)-H</t>
  </si>
  <si>
    <t>PG(18:1_22:6)-H</t>
  </si>
  <si>
    <t>PG(18:1_22:6)+NH4</t>
  </si>
  <si>
    <t>PG(18:2_18:2)-H</t>
  </si>
  <si>
    <t>PG(18:2_20:4)-H</t>
  </si>
  <si>
    <t>PG(18:2_22:6)-H</t>
  </si>
  <si>
    <t>PG(18:2_22:6)+NH4</t>
  </si>
  <si>
    <t>PG(20:4_22:6)-H</t>
  </si>
  <si>
    <t>PG(20:4_22:6)+NH4</t>
  </si>
  <si>
    <t>PG(22:6_22:6)-H</t>
  </si>
  <si>
    <t>PG(22:6_22:6)+NH4</t>
  </si>
  <si>
    <t>PI(16:0_18:2)-H</t>
  </si>
  <si>
    <t>PI(16:0_20:3)-H</t>
  </si>
  <si>
    <t>PI(16:0_20:4)-H</t>
  </si>
  <si>
    <t>PI(16:0_20:4)+H</t>
  </si>
  <si>
    <t>PI(18:0_20:3)-H</t>
  </si>
  <si>
    <t>PI(18:0_20:4)-H</t>
  </si>
  <si>
    <t>PI(18:0_20:4)+H</t>
  </si>
  <si>
    <t>PI(18:0_22:6)-H</t>
  </si>
  <si>
    <t>PI(18:1_18:2)-H</t>
  </si>
  <si>
    <t>PI(18:1_20:4)-H</t>
  </si>
  <si>
    <t>PS(16:0_20:4)-H</t>
  </si>
  <si>
    <t>PS(16:0_20:4)+H</t>
  </si>
  <si>
    <t>PS(16:0_22:6)-H</t>
  </si>
  <si>
    <t>PS(18:0_20:4)-H</t>
  </si>
  <si>
    <t>PS(18:0_20:4)+H</t>
  </si>
  <si>
    <t>PS(18:0_22:6)-H</t>
  </si>
  <si>
    <t>PS(18:0_22:6)+H</t>
  </si>
  <si>
    <t>PS(18:2_18:2)-H</t>
  </si>
  <si>
    <t>TG(14:0_18:2_18:3)+NH4</t>
  </si>
  <si>
    <t>TG(15:0_16:0_16:0)+NH4</t>
  </si>
  <si>
    <t>TG(15:0_16:0_16:1)+NH4</t>
  </si>
  <si>
    <t>TG(15:0_16:0_18:1)+NH4</t>
  </si>
  <si>
    <t>TG(15:0_16:0_18:2)+NH4</t>
  </si>
  <si>
    <t>TG(15:0_16:1_18:2)+NH4</t>
  </si>
  <si>
    <t>TG(15:0_18:1_20:4)+NH4</t>
  </si>
  <si>
    <t>TG(15:0_18:1_22:6)+NH4</t>
  </si>
  <si>
    <t>TG(15:0_18:1D7_15:0)+NH4</t>
  </si>
  <si>
    <t>TG(15:0_18:2_18:3)+NH4</t>
  </si>
  <si>
    <t>TG(15:0_18:2_20:4)+NH4</t>
  </si>
  <si>
    <t>TG(16:0_10:1_18:1)+NH4</t>
  </si>
  <si>
    <t>TG(16:0_12:1_18:2)+NH4</t>
  </si>
  <si>
    <t>TG(16:0_13:0_18:2)+NH4</t>
  </si>
  <si>
    <t>TG(16:0_14:0_16:1)+NH4</t>
  </si>
  <si>
    <t>TG(16:0_14:0_18:2)+NH4</t>
  </si>
  <si>
    <t>TG(16:0_16:0_16:0)+NH4</t>
  </si>
  <si>
    <t>TG(16:0_16:0_16:1)+NH4</t>
  </si>
  <si>
    <t>TG(16:0_16:0_17:0)+NH4</t>
  </si>
  <si>
    <t>TG(16:0_16:0_18:1)+NH4</t>
  </si>
  <si>
    <t>TG(16:0_16:0_22:6)+NH4</t>
  </si>
  <si>
    <t>TG(16:0_16:1_18:1)+NH4</t>
  </si>
  <si>
    <t>TG(16:0_16:1_18:2)+NH4</t>
  </si>
  <si>
    <t>TG(16:0_16:1_18:3)+NH4</t>
  </si>
  <si>
    <t>TG(16:0_16:1_20:4)+NH4</t>
  </si>
  <si>
    <t>TG(16:0_16:1_22:6)+NH4</t>
  </si>
  <si>
    <t>TG(16:0_16:1_24:0)+NH4</t>
  </si>
  <si>
    <t>TG(16:0_17:0_18:1)+NH4</t>
  </si>
  <si>
    <t>TG(16:0_17:1_18:1)+NH4</t>
  </si>
  <si>
    <t>TG(16:0_17:1_18:2)+NH4</t>
  </si>
  <si>
    <t>TG(16:0_18:1_18:1)+NH4</t>
  </si>
  <si>
    <t>TG(16:0_18:1_18:2)+NH4</t>
  </si>
  <si>
    <t>TG(16:0_18:1_19:0)+NH4</t>
  </si>
  <si>
    <t>TG(16:0_18:1_21:0)+NH4</t>
  </si>
  <si>
    <t>TG(16:0_18:1_22:0)+NH4</t>
  </si>
  <si>
    <t>TG(16:0_18:1_22:4)+NH4</t>
  </si>
  <si>
    <t>TG(16:0_18:1_24:0)+NH4</t>
  </si>
  <si>
    <t>TG(16:0_18:2_18:2)+NH4</t>
  </si>
  <si>
    <t>TG(16:0_18:2_22:6)+NH4</t>
  </si>
  <si>
    <t>TG(16:0_22:1_22:6)+NH4</t>
  </si>
  <si>
    <t>TG(16:0_22:6_22:6)+NH4</t>
  </si>
  <si>
    <t>TG(16:0e_16:0_18:1)+NH4</t>
  </si>
  <si>
    <t>TG(16:1_12:0_18:1)+NH4</t>
  </si>
  <si>
    <t>TG(16:1_14:0_18:2)+NH4</t>
  </si>
  <si>
    <t>TG(16:1_14:1_18:2)+NH4</t>
  </si>
  <si>
    <t>TG(16:1_17:1_18:2)+NH4</t>
  </si>
  <si>
    <t>TG(16:1_18:2_18:3)+NH4</t>
  </si>
  <si>
    <t>TG(16:1_18:2_20:5)+NH4</t>
  </si>
  <si>
    <t>TG(16:1_18:2_22:6)+NH4</t>
  </si>
  <si>
    <t>TG(16:1_18:3_22:6)+NH4</t>
  </si>
  <si>
    <t>TG(16:1_20:4_22:6)+NH4</t>
  </si>
  <si>
    <t>TG(16:1_22:6_22:6)+NH4</t>
  </si>
  <si>
    <t>TG(17:0_18:1_18:1)+NH4</t>
  </si>
  <si>
    <t>TG(17:0_18:1_18:2)+NH4</t>
  </si>
  <si>
    <t>TG(17:0_18:1_18:3)+NH4</t>
  </si>
  <si>
    <t>TG(17:0_18:1_22:4)+NH4</t>
  </si>
  <si>
    <t>TG(17:0_18:1_22:5)+NH4</t>
  </si>
  <si>
    <t>TG(17:0_18:2_22:6)+NH4</t>
  </si>
  <si>
    <t>TG(18:0_16:0_17:0)+NH4</t>
  </si>
  <si>
    <t>TG(18:0_16:0_18:0)+NH4</t>
  </si>
  <si>
    <t>TG(18:0_16:0_18:1)+NH4</t>
  </si>
  <si>
    <t>TG(18:0_16:0_20:0)+NH4</t>
  </si>
  <si>
    <t>TG(18:0_16:0_22:6)+NH4</t>
  </si>
  <si>
    <t>TG(18:0_17:0_20:4)+NH4</t>
  </si>
  <si>
    <t>TG(18:0_18:0_22:4)+NH4</t>
  </si>
  <si>
    <t>TG(18:0_18:1_18:1)+NH4</t>
  </si>
  <si>
    <t>TG(18:0_18:1_18:2)+NH4</t>
  </si>
  <si>
    <t>TG(18:0_18:1_22:5)+NH4</t>
  </si>
  <si>
    <t>TG(18:0_18:1_22:6)+NH4</t>
  </si>
  <si>
    <t>TG(18:0_22:5_22:6)+NH4</t>
  </si>
  <si>
    <t>TG(18:0e_16:0_16:0)+NH4</t>
  </si>
  <si>
    <t>TG(18:0e_16:0_18:1)+NH4</t>
  </si>
  <si>
    <t>TG(18:0e_16:0_18:2)+NH4</t>
  </si>
  <si>
    <t>TG(18:1_18:1_18:2)+NH4</t>
  </si>
  <si>
    <t>TG(18:1_18:1_22:6)+NH4</t>
  </si>
  <si>
    <t>TG(18:1_18:2_18:2)+NH4</t>
  </si>
  <si>
    <t>TG(18:1_18:2_21:0)+NH4</t>
  </si>
  <si>
    <t>TG(18:1_18:2_22:6)+NH4</t>
  </si>
  <si>
    <t>TG(18:1_18:2_24:0)+NH4</t>
  </si>
  <si>
    <t>TG(18:1_18:3_22:6)+NH4</t>
  </si>
  <si>
    <t>TG(18:1_20:2_22:4)+NH4</t>
  </si>
  <si>
    <t>TG(18:1_20:4_22:1)+NH4</t>
  </si>
  <si>
    <t>TG(18:1e_18:0_18:1)+NH4</t>
  </si>
  <si>
    <t>TG(18:4_16:1_18:2)+NH4</t>
  </si>
  <si>
    <t>TG(19:0_18:1_18:1)+NH4</t>
  </si>
  <si>
    <t>TG(19:0_18:1_18:2)+NH4</t>
  </si>
  <si>
    <t>TG(20:0_16:0_18:1)+NH4</t>
  </si>
  <si>
    <t>TG(20:0_18:1_18:1)+NH4</t>
  </si>
  <si>
    <t>TG(20:0_18:1_20:2)+NH4</t>
  </si>
  <si>
    <t>TG(20:0_18:1_20:4)+NH4</t>
  </si>
  <si>
    <t>TG(20:0e_16:0_18:1)+NH4</t>
  </si>
  <si>
    <t>TG(20:1_18:1_18:1)+NH4</t>
  </si>
  <si>
    <t>TG(20:1_18:1_18:2)+NH4</t>
  </si>
  <si>
    <t>TG(20:1_18:1_20:2)+NH4</t>
  </si>
  <si>
    <t>TG(20:1_18:1_22:6)+NH4</t>
  </si>
  <si>
    <t>TG(20:1_18:2_22:6)+NH4</t>
  </si>
  <si>
    <t>TG(16:0_16:0_18:1)</t>
  </si>
  <si>
    <t>TG(16:0_16:0_22:6)</t>
  </si>
  <si>
    <t>TG(16:0_16:1_18:2)</t>
  </si>
  <si>
    <t>TG(16:0_16:1_18:3)</t>
  </si>
  <si>
    <t>TG(16:0_16:1_20:4)</t>
  </si>
  <si>
    <t>TG(16:0_16:1_22:6)</t>
  </si>
  <si>
    <t>TG(16:0_18:1_18:1)</t>
  </si>
  <si>
    <t>TG(16:0_18:1_18:2)</t>
  </si>
  <si>
    <t>TG(16:0_18:1_22:4)</t>
  </si>
  <si>
    <t>TG(16:0_18:2_18:2)</t>
  </si>
  <si>
    <t>TG(16:0_18:2_22:6)</t>
  </si>
  <si>
    <t>TG(16:1_18:2_18:3)</t>
  </si>
  <si>
    <t>TG(18:0_16:0_18:1)</t>
  </si>
  <si>
    <t>TG(18:0_16:0_22:6)</t>
  </si>
  <si>
    <t>TG(18:0_18:1_18:1)</t>
  </si>
  <si>
    <t>TG(18:0_18:1_18:2)</t>
  </si>
  <si>
    <t>TG(18:1_18:1_18:2)</t>
  </si>
  <si>
    <t>TG(18:1_18:2_18:2)</t>
  </si>
  <si>
    <t>TG(20:0_16:0_18:1)</t>
  </si>
  <si>
    <t>TG(20:1_18:1_18:1)</t>
  </si>
  <si>
    <t>TG(20:1_18:1_18:2)</t>
  </si>
  <si>
    <t>24 hr</t>
  </si>
  <si>
    <t>48 hr</t>
  </si>
  <si>
    <t>Anti-PC-TP</t>
  </si>
  <si>
    <t>Anti-GAPDH</t>
  </si>
  <si>
    <t>Ctrlsi</t>
  </si>
  <si>
    <t>PCTPsi</t>
  </si>
  <si>
    <t>PC-TP/GAPDH</t>
  </si>
  <si>
    <t>w/o PC-TP</t>
  </si>
  <si>
    <t>w/ PC-TP</t>
  </si>
  <si>
    <t>Full</t>
  </si>
  <si>
    <t>Serum Starved</t>
  </si>
  <si>
    <t>32:0</t>
  </si>
  <si>
    <t>34:2</t>
  </si>
  <si>
    <t>34:1</t>
  </si>
  <si>
    <t>36:3</t>
  </si>
  <si>
    <t>36:2</t>
  </si>
  <si>
    <t>38:6</t>
  </si>
  <si>
    <t>38:5</t>
  </si>
  <si>
    <t>38:4</t>
  </si>
  <si>
    <t>40:7</t>
  </si>
  <si>
    <t>40:6</t>
  </si>
  <si>
    <t>anti- Them2</t>
  </si>
  <si>
    <t>anti- Pc-TP</t>
  </si>
  <si>
    <t>anti-gapdh</t>
  </si>
  <si>
    <t>ponceau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</si>
</sst>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BEE3CA"/>
        <bgColor rgb="FF000000"/>
      </patternFill>
    </fill>
    <fill>
      <patternFill patternType="solid">
        <fgColor rgb="FFC0E4CB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63BE7B"/>
        <bgColor rgb="FF000000"/>
      </patternFill>
    </fill>
    <fill>
      <patternFill patternType="solid">
        <fgColor rgb="FFC2E5CD"/>
        <bgColor rgb="FF000000"/>
      </patternFill>
    </fill>
    <fill>
      <patternFill patternType="solid">
        <fgColor rgb="FFD2EBDB"/>
        <bgColor rgb="FF000000"/>
      </patternFill>
    </fill>
    <fill>
      <patternFill patternType="solid">
        <fgColor rgb="FFDAEEE1"/>
        <bgColor rgb="FF000000"/>
      </patternFill>
    </fill>
    <fill>
      <patternFill patternType="solid">
        <fgColor rgb="FFD9EEE1"/>
        <bgColor rgb="FF000000"/>
      </patternFill>
    </fill>
    <fill>
      <patternFill patternType="solid">
        <fgColor rgb="FFDCEFE3"/>
        <bgColor rgb="FF000000"/>
      </patternFill>
    </fill>
    <fill>
      <patternFill patternType="solid">
        <fgColor rgb="FFE1F1E7"/>
        <bgColor rgb="FF000000"/>
      </patternFill>
    </fill>
    <fill>
      <patternFill patternType="solid">
        <fgColor rgb="FFE6F3EC"/>
        <bgColor rgb="FF000000"/>
      </patternFill>
    </fill>
    <fill>
      <patternFill patternType="solid">
        <fgColor rgb="FFF4F9F8"/>
        <bgColor rgb="FF000000"/>
      </patternFill>
    </fill>
    <fill>
      <patternFill patternType="solid">
        <fgColor rgb="FFF4F9F9"/>
        <bgColor rgb="FF000000"/>
      </patternFill>
    </fill>
    <fill>
      <patternFill patternType="solid">
        <fgColor rgb="FFE8F4EE"/>
        <bgColor rgb="FF000000"/>
      </patternFill>
    </fill>
    <fill>
      <patternFill patternType="solid">
        <fgColor rgb="FFFBDFE2"/>
        <bgColor rgb="FF000000"/>
      </patternFill>
    </fill>
    <fill>
      <patternFill patternType="solid">
        <fgColor rgb="FFF1F8F6"/>
        <bgColor rgb="FF000000"/>
      </patternFill>
    </fill>
    <fill>
      <patternFill patternType="solid">
        <fgColor rgb="FFFAC1C4"/>
        <bgColor rgb="FF000000"/>
      </patternFill>
    </fill>
    <fill>
      <patternFill patternType="solid">
        <fgColor rgb="FFF2F8F6"/>
        <bgColor rgb="FF000000"/>
      </patternFill>
    </fill>
    <fill>
      <patternFill patternType="solid">
        <fgColor rgb="FFF9AEB0"/>
        <bgColor rgb="FF000000"/>
      </patternFill>
    </fill>
    <fill>
      <patternFill patternType="solid">
        <fgColor rgb="FF8ACE9C"/>
        <bgColor rgb="FF000000"/>
      </patternFill>
    </fill>
    <fill>
      <patternFill patternType="solid">
        <fgColor rgb="FFFBFCFE"/>
        <bgColor rgb="FF000000"/>
      </patternFill>
    </fill>
    <fill>
      <patternFill patternType="solid">
        <fgColor rgb="FFF9AAAC"/>
        <bgColor rgb="FF000000"/>
      </patternFill>
    </fill>
    <fill>
      <patternFill patternType="solid">
        <fgColor rgb="FF8FD0A1"/>
        <bgColor rgb="FF000000"/>
      </patternFill>
    </fill>
    <fill>
      <patternFill patternType="solid">
        <fgColor rgb="FFF88B8D"/>
        <bgColor rgb="FF000000"/>
      </patternFill>
    </fill>
    <fill>
      <patternFill patternType="solid">
        <fgColor rgb="FFF99092"/>
        <bgColor rgb="FF000000"/>
      </patternFill>
    </fill>
    <fill>
      <patternFill patternType="solid">
        <fgColor rgb="FFA7DAB5"/>
        <bgColor rgb="FF000000"/>
      </patternFill>
    </fill>
    <fill>
      <patternFill patternType="solid">
        <fgColor rgb="FFF8696B"/>
        <bgColor rgb="FF000000"/>
      </patternFill>
    </fill>
    <fill>
      <patternFill patternType="solid">
        <fgColor rgb="FFA8DAB6"/>
        <bgColor rgb="FF000000"/>
      </patternFill>
    </fill>
    <fill>
      <patternFill patternType="solid">
        <fgColor rgb="FFECF6F1"/>
        <bgColor rgb="FF000000"/>
      </patternFill>
    </fill>
    <fill>
      <patternFill patternType="solid">
        <fgColor rgb="FFFAD1D3"/>
        <bgColor rgb="FF000000"/>
      </patternFill>
    </fill>
    <fill>
      <patternFill patternType="solid">
        <fgColor rgb="FFFACBCE"/>
        <bgColor rgb="FF000000"/>
      </patternFill>
    </fill>
    <fill>
      <patternFill patternType="solid">
        <fgColor rgb="FFFACA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4" fillId="8" borderId="0" xfId="0" applyFont="1" applyFill="1"/>
    <xf numFmtId="0" fontId="4" fillId="9" borderId="0" xfId="0" applyFont="1" applyFill="1"/>
    <xf numFmtId="0" fontId="4" fillId="10" borderId="0" xfId="0" applyFont="1" applyFill="1"/>
    <xf numFmtId="0" fontId="4" fillId="11" borderId="0" xfId="0" applyFont="1" applyFill="1"/>
    <xf numFmtId="0" fontId="4" fillId="12" borderId="0" xfId="0" applyFont="1" applyFill="1"/>
    <xf numFmtId="0" fontId="4" fillId="13" borderId="0" xfId="0" applyFont="1" applyFill="1"/>
    <xf numFmtId="0" fontId="4" fillId="14" borderId="0" xfId="0" applyFont="1" applyFill="1"/>
    <xf numFmtId="0" fontId="4" fillId="15" borderId="0" xfId="0" applyFont="1" applyFill="1"/>
    <xf numFmtId="0" fontId="4" fillId="16" borderId="0" xfId="0" applyFont="1" applyFill="1"/>
    <xf numFmtId="0" fontId="4" fillId="17" borderId="0" xfId="0" applyFont="1" applyFill="1"/>
    <xf numFmtId="0" fontId="4" fillId="18" borderId="0" xfId="0" applyFont="1" applyFill="1"/>
    <xf numFmtId="0" fontId="4" fillId="19" borderId="0" xfId="0" applyFont="1" applyFill="1"/>
    <xf numFmtId="0" fontId="4" fillId="20" borderId="0" xfId="0" applyFont="1" applyFill="1"/>
    <xf numFmtId="0" fontId="4" fillId="21" borderId="0" xfId="0" applyFont="1" applyFill="1"/>
    <xf numFmtId="0" fontId="4" fillId="22" borderId="0" xfId="0" applyFont="1" applyFill="1"/>
    <xf numFmtId="0" fontId="4" fillId="23" borderId="0" xfId="0" applyFont="1" applyFill="1"/>
    <xf numFmtId="0" fontId="4" fillId="24" borderId="0" xfId="0" applyFont="1" applyFill="1"/>
    <xf numFmtId="0" fontId="4" fillId="25" borderId="0" xfId="0" applyFont="1" applyFill="1"/>
    <xf numFmtId="0" fontId="4" fillId="26" borderId="0" xfId="0" applyFont="1" applyFill="1"/>
    <xf numFmtId="0" fontId="4" fillId="27" borderId="0" xfId="0" applyFont="1" applyFill="1"/>
    <xf numFmtId="0" fontId="4" fillId="28" borderId="0" xfId="0" applyFont="1" applyFill="1"/>
    <xf numFmtId="0" fontId="4" fillId="29" borderId="0" xfId="0" applyFont="1" applyFill="1"/>
    <xf numFmtId="0" fontId="4" fillId="30" borderId="0" xfId="0" applyFont="1" applyFill="1"/>
    <xf numFmtId="0" fontId="4" fillId="31" borderId="0" xfId="0" applyFont="1" applyFill="1"/>
    <xf numFmtId="0" fontId="4" fillId="32" borderId="0" xfId="0" applyFont="1" applyFill="1"/>
    <xf numFmtId="0" fontId="4" fillId="33" borderId="0" xfId="0" applyFont="1" applyFill="1"/>
    <xf numFmtId="0" fontId="6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3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eetMetadata" Target="metadata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838199</xdr:colOff>
      <xdr:row>2</xdr:row>
      <xdr:rowOff>0</xdr:rowOff>
    </xdr:from>
    <xdr:to>
      <xdr:col>11</xdr:col>
      <xdr:colOff>655854</xdr:colOff>
      <xdr:row>14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2CE382-8CEA-DC3C-AFA8-4F9C481EE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599" y="406400"/>
          <a:ext cx="7361455" cy="2501900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16</xdr:row>
      <xdr:rowOff>114299</xdr:rowOff>
    </xdr:from>
    <xdr:to>
      <xdr:col>11</xdr:col>
      <xdr:colOff>12700</xdr:colOff>
      <xdr:row>31</xdr:row>
      <xdr:rowOff>8408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305BD9-42C8-E4AF-42AC-A5742B105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0" y="3365499"/>
          <a:ext cx="6375400" cy="2942109"/>
        </a:xfrm>
        <a:prstGeom prst="rect">
          <a:avLst/>
        </a:prstGeom>
      </xdr:spPr>
    </xdr:pic>
    <xdr:clientData/>
  </xdr:twoCellAnchor>
  <xdr:twoCellAnchor editAs="oneCell">
    <xdr:from>
      <xdr:col>3</xdr:col>
      <xdr:colOff>558800</xdr:colOff>
      <xdr:row>35</xdr:row>
      <xdr:rowOff>114299</xdr:rowOff>
    </xdr:from>
    <xdr:to>
      <xdr:col>11</xdr:col>
      <xdr:colOff>63500</xdr:colOff>
      <xdr:row>47</xdr:row>
      <xdr:rowOff>196936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C18E63-8321-A911-3CF7-F0A3B322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73400" y="7226299"/>
          <a:ext cx="6210300" cy="2521037"/>
        </a:xfrm>
        <a:prstGeom prst="rect">
          <a:avLst/>
        </a:prstGeom>
      </xdr:spPr>
    </xdr:pic>
    <xdr:clientData/>
  </xdr:twoCellAnchor>
  <xdr:twoCellAnchor editAs="oneCell">
    <xdr:from>
      <xdr:col>13</xdr:col>
      <xdr:colOff>838199</xdr:colOff>
      <xdr:row>17</xdr:row>
      <xdr:rowOff>0</xdr:rowOff>
    </xdr:from>
    <xdr:to>
      <xdr:col>18</xdr:col>
      <xdr:colOff>674386</xdr:colOff>
      <xdr:row>30</xdr:row>
      <xdr:rowOff>63500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63AA07-CB07-5D87-64A0-5C947E90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34799" y="3454400"/>
          <a:ext cx="4027187" cy="2705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0</xdr:row>
      <xdr:rowOff>127000</xdr:rowOff>
    </xdr:from>
    <xdr:to>
      <xdr:col>7</xdr:col>
      <xdr:colOff>574675</xdr:colOff>
      <xdr:row>13</xdr:row>
      <xdr:rowOff>58380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A0C11D-46EB-514C-903D-E98677D3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27000"/>
          <a:ext cx="3648075" cy="257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165100</xdr:colOff>
      <xdr:row>14</xdr:row>
      <xdr:rowOff>38100</xdr:rowOff>
    </xdr:from>
    <xdr:to>
      <xdr:col>7</xdr:col>
      <xdr:colOff>533400</xdr:colOff>
      <xdr:row>29</xdr:row>
      <xdr:rowOff>76488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7B522D-2A10-8D46-8437-CB45FF35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1600" y="2882900"/>
          <a:ext cx="3670300" cy="3086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8B49-AA00-1E4E-84B1-8F28927288BC}">
  <dimension ref="B2:C4"/>
  <sheetViews>
    <sheetView workbookViewId="0">
      <selection activeCell="G19" sqref="G19"/>
    </sheetView>
  </sheetViews>
  <sheetFormatPr baseColWidth="10" defaultColWidth="11" defaultRowHeight="16" x14ac:dyDescent="0.2"/>
  <sheetData>
    <row r="2" spans="2:3" x14ac:dyDescent="0.2">
      <c r="B2" s="2"/>
      <c r="C2" s="2" t="s">
        <v>0</v>
      </c>
    </row>
    <row r="3" spans="2:3" x14ac:dyDescent="0.2">
      <c r="B3" s="3" t="s">
        <v>1</v>
      </c>
      <c r="C3" s="1">
        <v>41</v>
      </c>
    </row>
    <row r="4" spans="2:3" x14ac:dyDescent="0.2">
      <c r="B4" s="3" t="s">
        <v>2</v>
      </c>
      <c r="C4" s="1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0AB63-4DBB-E545-B91A-2CE35F085174}">
  <dimension ref="B2:C4"/>
  <sheetViews>
    <sheetView workbookViewId="0">
      <selection activeCell="E12" sqref="E12"/>
    </sheetView>
  </sheetViews>
  <sheetFormatPr baseColWidth="10" defaultColWidth="11" defaultRowHeight="16" x14ac:dyDescent="0.2"/>
  <sheetData>
    <row r="2" spans="2:3" x14ac:dyDescent="0.2">
      <c r="B2" s="2"/>
      <c r="C2" s="2" t="s">
        <v>0</v>
      </c>
    </row>
    <row r="3" spans="2:3" x14ac:dyDescent="0.2">
      <c r="B3" s="3" t="s">
        <v>1</v>
      </c>
      <c r="C3" s="1">
        <v>135</v>
      </c>
    </row>
    <row r="4" spans="2:3" x14ac:dyDescent="0.2">
      <c r="B4" s="3" t="s">
        <v>2</v>
      </c>
      <c r="C4" s="1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1240-C7DB-2445-BAD1-DA407683CF05}">
  <dimension ref="B2:C12"/>
  <sheetViews>
    <sheetView workbookViewId="0">
      <selection activeCell="C2" sqref="C2"/>
    </sheetView>
  </sheetViews>
  <sheetFormatPr baseColWidth="10" defaultColWidth="11" defaultRowHeight="16" x14ac:dyDescent="0.2"/>
  <sheetData>
    <row r="2" spans="2:3" x14ac:dyDescent="0.2">
      <c r="B2" s="2"/>
      <c r="C2" s="2" t="s">
        <v>3</v>
      </c>
    </row>
    <row r="3" spans="2:3" x14ac:dyDescent="0.2">
      <c r="B3" s="3" t="s">
        <v>4</v>
      </c>
      <c r="C3" s="1">
        <v>13.841931000000001</v>
      </c>
    </row>
    <row r="4" spans="2:3" x14ac:dyDescent="0.2">
      <c r="B4" s="3" t="s">
        <v>5</v>
      </c>
      <c r="C4" s="1">
        <v>10.019223999999999</v>
      </c>
    </row>
    <row r="5" spans="2:3" x14ac:dyDescent="0.2">
      <c r="B5" s="3" t="s">
        <v>6</v>
      </c>
      <c r="C5" s="1">
        <v>9.3214156999999993</v>
      </c>
    </row>
    <row r="6" spans="2:3" x14ac:dyDescent="0.2">
      <c r="B6" s="3" t="s">
        <v>7</v>
      </c>
      <c r="C6" s="1">
        <v>5.9711233999999997</v>
      </c>
    </row>
    <row r="7" spans="2:3" x14ac:dyDescent="0.2">
      <c r="B7" s="3" t="s">
        <v>8</v>
      </c>
      <c r="C7" s="1">
        <v>4.0104205999999998</v>
      </c>
    </row>
    <row r="8" spans="2:3" x14ac:dyDescent="0.2">
      <c r="B8" s="3" t="s">
        <v>9</v>
      </c>
      <c r="C8" s="1">
        <v>2.6404822999999999</v>
      </c>
    </row>
    <row r="9" spans="2:3" x14ac:dyDescent="0.2">
      <c r="B9" s="3" t="s">
        <v>1</v>
      </c>
      <c r="C9" s="1">
        <v>2.4472656000000002</v>
      </c>
    </row>
    <row r="10" spans="2:3" x14ac:dyDescent="0.2">
      <c r="B10" s="3" t="s">
        <v>10</v>
      </c>
      <c r="C10" s="1">
        <v>2.4245049000000001</v>
      </c>
    </row>
    <row r="11" spans="2:3" x14ac:dyDescent="0.2">
      <c r="B11" s="3" t="s">
        <v>11</v>
      </c>
      <c r="C11" s="1">
        <v>2.2806972000000001</v>
      </c>
    </row>
    <row r="12" spans="2:3" x14ac:dyDescent="0.2">
      <c r="B12" s="3" t="s">
        <v>12</v>
      </c>
      <c r="C12" s="1">
        <v>2.2659405000000001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CCE2-EDE7-A544-A001-63631896E340}">
  <dimension ref="B2:C12"/>
  <sheetViews>
    <sheetView workbookViewId="0">
      <selection activeCell="C2" sqref="C2"/>
    </sheetView>
  </sheetViews>
  <sheetFormatPr baseColWidth="10" defaultColWidth="11" defaultRowHeight="16" x14ac:dyDescent="0.2"/>
  <sheetData>
    <row r="2" spans="2:3" x14ac:dyDescent="0.2">
      <c r="B2" s="2"/>
      <c r="C2" s="2" t="s">
        <v>3</v>
      </c>
    </row>
    <row r="3" spans="2:3" x14ac:dyDescent="0.2">
      <c r="B3" s="3" t="s">
        <v>5</v>
      </c>
      <c r="C3" s="1">
        <v>9.2736541999999993</v>
      </c>
    </row>
    <row r="4" spans="2:3" x14ac:dyDescent="0.2">
      <c r="B4" s="3" t="s">
        <v>4</v>
      </c>
      <c r="C4" s="1">
        <v>6.1454317999999999</v>
      </c>
    </row>
    <row r="5" spans="2:3" x14ac:dyDescent="0.2">
      <c r="B5" s="3" t="s">
        <v>6</v>
      </c>
      <c r="C5" s="1">
        <v>3.631354</v>
      </c>
    </row>
    <row r="6" spans="2:3" x14ac:dyDescent="0.2">
      <c r="B6" s="3" t="s">
        <v>13</v>
      </c>
      <c r="C6" s="1">
        <v>3.631354</v>
      </c>
    </row>
    <row r="7" spans="2:3" x14ac:dyDescent="0.2">
      <c r="B7" s="3" t="s">
        <v>14</v>
      </c>
      <c r="C7" s="1">
        <v>2.9542749000000001</v>
      </c>
    </row>
    <row r="8" spans="2:3" x14ac:dyDescent="0.2">
      <c r="B8" s="3" t="s">
        <v>6</v>
      </c>
      <c r="C8" s="1">
        <v>2.4361177000000001</v>
      </c>
    </row>
    <row r="9" spans="2:3" x14ac:dyDescent="0.2">
      <c r="B9" s="3" t="s">
        <v>9</v>
      </c>
      <c r="C9" s="1">
        <v>2.2606038000000002</v>
      </c>
    </row>
    <row r="10" spans="2:3" x14ac:dyDescent="0.2">
      <c r="B10" s="3" t="s">
        <v>15</v>
      </c>
      <c r="C10" s="1">
        <v>2.1548565000000002</v>
      </c>
    </row>
    <row r="11" spans="2:3" x14ac:dyDescent="0.2">
      <c r="B11" s="3" t="s">
        <v>16</v>
      </c>
      <c r="C11" s="1">
        <v>2.1403631999999999</v>
      </c>
    </row>
    <row r="12" spans="2:3" x14ac:dyDescent="0.2">
      <c r="B12" s="3" t="s">
        <v>17</v>
      </c>
      <c r="C12" s="1">
        <v>1.9302176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ADF69-E7C6-E348-9C1D-69C341725D8A}">
  <dimension ref="B2:C12"/>
  <sheetViews>
    <sheetView workbookViewId="0">
      <selection activeCell="C2" sqref="C2"/>
    </sheetView>
  </sheetViews>
  <sheetFormatPr baseColWidth="10" defaultColWidth="11" defaultRowHeight="16" x14ac:dyDescent="0.2"/>
  <sheetData>
    <row r="2" spans="2:3" x14ac:dyDescent="0.2">
      <c r="B2" s="2"/>
      <c r="C2" s="2" t="s">
        <v>3</v>
      </c>
    </row>
    <row r="3" spans="2:3" x14ac:dyDescent="0.2">
      <c r="B3" s="3" t="s">
        <v>18</v>
      </c>
      <c r="C3" s="1">
        <v>7.5646342999999998</v>
      </c>
    </row>
    <row r="4" spans="2:3" x14ac:dyDescent="0.2">
      <c r="B4" s="3" t="s">
        <v>19</v>
      </c>
      <c r="C4" s="1">
        <v>6.1086836</v>
      </c>
    </row>
    <row r="5" spans="2:3" x14ac:dyDescent="0.2">
      <c r="B5" s="3" t="s">
        <v>20</v>
      </c>
      <c r="C5" s="1">
        <v>3.8866909000000001</v>
      </c>
    </row>
    <row r="6" spans="2:3" x14ac:dyDescent="0.2">
      <c r="B6" s="3" t="s">
        <v>21</v>
      </c>
      <c r="C6" s="1">
        <v>3.5745076</v>
      </c>
    </row>
    <row r="7" spans="2:3" x14ac:dyDescent="0.2">
      <c r="B7" s="3" t="s">
        <v>22</v>
      </c>
      <c r="C7" s="1">
        <v>3.4830562999999999</v>
      </c>
    </row>
    <row r="8" spans="2:3" x14ac:dyDescent="0.2">
      <c r="B8" s="3" t="s">
        <v>23</v>
      </c>
      <c r="C8" s="1">
        <v>2.4248498000000001</v>
      </c>
    </row>
    <row r="9" spans="2:3" x14ac:dyDescent="0.2">
      <c r="B9" s="3" t="s">
        <v>24</v>
      </c>
      <c r="C9" s="1">
        <v>2.2767287</v>
      </c>
    </row>
    <row r="10" spans="2:3" x14ac:dyDescent="0.2">
      <c r="B10" s="3" t="s">
        <v>25</v>
      </c>
      <c r="C10" s="1">
        <v>2.1780826000000002</v>
      </c>
    </row>
    <row r="11" spans="2:3" x14ac:dyDescent="0.2">
      <c r="B11" s="3" t="s">
        <v>26</v>
      </c>
      <c r="C11" s="1">
        <v>1.7790941</v>
      </c>
    </row>
    <row r="12" spans="2:3" x14ac:dyDescent="0.2">
      <c r="B12" s="3" t="s">
        <v>27</v>
      </c>
      <c r="C12" s="1">
        <v>1.5253554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34CF8-C7DA-1B44-A963-07E0F19398F9}">
  <dimension ref="B2:C12"/>
  <sheetViews>
    <sheetView workbookViewId="0">
      <selection activeCell="F9" sqref="F9"/>
    </sheetView>
  </sheetViews>
  <sheetFormatPr baseColWidth="10" defaultColWidth="11" defaultRowHeight="16" x14ac:dyDescent="0.2"/>
  <sheetData>
    <row r="2" spans="2:3" x14ac:dyDescent="0.2">
      <c r="B2" s="2"/>
      <c r="C2" s="2" t="s">
        <v>3</v>
      </c>
    </row>
    <row r="3" spans="2:3" x14ac:dyDescent="0.2">
      <c r="B3" s="3" t="s">
        <v>18</v>
      </c>
      <c r="C3" s="1">
        <v>4.7784439000000001</v>
      </c>
    </row>
    <row r="4" spans="2:3" x14ac:dyDescent="0.2">
      <c r="B4" s="3" t="s">
        <v>22</v>
      </c>
      <c r="C4" s="1">
        <v>3.2350348000000002</v>
      </c>
    </row>
    <row r="5" spans="2:3" x14ac:dyDescent="0.2">
      <c r="B5" s="3" t="s">
        <v>28</v>
      </c>
      <c r="C5" s="1">
        <v>3.022243</v>
      </c>
    </row>
    <row r="6" spans="2:3" x14ac:dyDescent="0.2">
      <c r="B6" s="3" t="s">
        <v>29</v>
      </c>
      <c r="C6" s="1">
        <v>2.8291453999999998</v>
      </c>
    </row>
    <row r="7" spans="2:3" x14ac:dyDescent="0.2">
      <c r="B7" s="3" t="s">
        <v>19</v>
      </c>
      <c r="C7" s="1">
        <v>2.7611034000000001</v>
      </c>
    </row>
    <row r="8" spans="2:3" x14ac:dyDescent="0.2">
      <c r="B8" s="3" t="s">
        <v>30</v>
      </c>
      <c r="C8" s="1">
        <v>2.0896892</v>
      </c>
    </row>
    <row r="9" spans="2:3" x14ac:dyDescent="0.2">
      <c r="B9" s="3" t="s">
        <v>31</v>
      </c>
      <c r="C9" s="1">
        <v>2.03382</v>
      </c>
    </row>
    <row r="10" spans="2:3" x14ac:dyDescent="0.2">
      <c r="B10" s="3" t="s">
        <v>32</v>
      </c>
      <c r="C10" s="1">
        <v>2.0049833000000001</v>
      </c>
    </row>
    <row r="11" spans="2:3" x14ac:dyDescent="0.2">
      <c r="B11" s="3" t="s">
        <v>33</v>
      </c>
      <c r="C11" s="1">
        <v>1.9742040000000001</v>
      </c>
    </row>
    <row r="12" spans="2:3" x14ac:dyDescent="0.2">
      <c r="B12" s="3" t="s">
        <v>34</v>
      </c>
      <c r="C12" s="1">
        <v>1.9519150000000001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4835-7D2A-AD4B-99F9-710EBDCB8ADA}">
  <dimension ref="C10:Q42"/>
  <sheetViews>
    <sheetView topLeftCell="A11" zoomScale="81" workbookViewId="0">
      <selection activeCell="P16" sqref="P16"/>
    </sheetView>
  </sheetViews>
  <sheetFormatPr baseColWidth="10" defaultColWidth="11" defaultRowHeight="16" x14ac:dyDescent="0.2"/>
  <sheetData>
    <row r="10" spans="3:17" x14ac:dyDescent="0.2">
      <c r="C10" t="s">
        <v>645</v>
      </c>
    </row>
    <row r="15" spans="3:17" x14ac:dyDescent="0.2">
      <c r="Q15" s="40" t="s">
        <v>647</v>
      </c>
    </row>
    <row r="25" spans="3:3" x14ac:dyDescent="0.2">
      <c r="C25" t="s">
        <v>644</v>
      </c>
    </row>
    <row r="42" spans="3:3" x14ac:dyDescent="0.2">
      <c r="C42" t="s">
        <v>646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E1003-77D4-E644-9847-A2BD9164707D}">
  <dimension ref="A1:Y5"/>
  <sheetViews>
    <sheetView workbookViewId="0">
      <selection sqref="A1:XFD5"/>
    </sheetView>
  </sheetViews>
  <sheetFormatPr baseColWidth="10" defaultColWidth="11" defaultRowHeight="16" x14ac:dyDescent="0.2"/>
  <sheetData>
    <row r="1" spans="1:25" x14ac:dyDescent="0.2">
      <c r="B1" s="41" t="s">
        <v>35</v>
      </c>
      <c r="C1" s="41"/>
      <c r="D1" s="41"/>
      <c r="E1" s="41"/>
      <c r="F1" s="41"/>
      <c r="G1" s="41"/>
      <c r="H1" s="41" t="s">
        <v>36</v>
      </c>
      <c r="I1" s="41"/>
      <c r="J1" s="41"/>
      <c r="K1" s="41"/>
      <c r="L1" s="41"/>
      <c r="M1" s="41"/>
      <c r="N1" s="41" t="s">
        <v>37</v>
      </c>
      <c r="O1" s="41"/>
      <c r="P1" s="41"/>
      <c r="Q1" s="41"/>
      <c r="R1" s="41"/>
      <c r="S1" s="41"/>
      <c r="T1" s="41" t="s">
        <v>38</v>
      </c>
      <c r="U1" s="41"/>
      <c r="V1" s="41"/>
      <c r="W1" s="41"/>
      <c r="X1" s="41"/>
      <c r="Y1" s="41"/>
    </row>
    <row r="2" spans="1:25" x14ac:dyDescent="0.2">
      <c r="A2" s="3" t="s">
        <v>39</v>
      </c>
      <c r="B2" s="1">
        <v>26.3</v>
      </c>
      <c r="C2" s="1">
        <v>24.3</v>
      </c>
      <c r="D2" s="1">
        <v>26.7</v>
      </c>
      <c r="E2" s="1">
        <v>25</v>
      </c>
      <c r="F2" s="1">
        <v>25.22</v>
      </c>
      <c r="G2" s="1">
        <v>23.22</v>
      </c>
      <c r="H2" s="1">
        <v>23.8</v>
      </c>
      <c r="I2" s="1">
        <v>27</v>
      </c>
      <c r="J2" s="1">
        <v>24.6</v>
      </c>
      <c r="K2" s="1">
        <v>25.4</v>
      </c>
      <c r="L2" s="1">
        <v>24.04</v>
      </c>
      <c r="M2" s="1">
        <v>26.74</v>
      </c>
      <c r="N2" s="1">
        <v>42.8</v>
      </c>
      <c r="O2" s="1">
        <v>47.5</v>
      </c>
      <c r="P2" s="1">
        <v>44.52</v>
      </c>
      <c r="Q2" s="1">
        <v>40</v>
      </c>
      <c r="R2" s="1">
        <v>47.6</v>
      </c>
      <c r="S2" s="1">
        <v>45.9</v>
      </c>
      <c r="T2" s="1">
        <v>36.5</v>
      </c>
      <c r="U2" s="1">
        <v>36.5</v>
      </c>
      <c r="V2" s="1">
        <v>37.200000000000003</v>
      </c>
      <c r="W2" s="1">
        <v>35.4</v>
      </c>
      <c r="X2" s="1">
        <v>33.21</v>
      </c>
      <c r="Y2" s="1">
        <v>37</v>
      </c>
    </row>
    <row r="3" spans="1:25" x14ac:dyDescent="0.2">
      <c r="A3" s="3" t="s">
        <v>40</v>
      </c>
      <c r="B3" s="1">
        <v>2.37</v>
      </c>
      <c r="C3" s="1">
        <v>2.48</v>
      </c>
      <c r="D3" s="1">
        <v>2.42</v>
      </c>
      <c r="E3" s="1">
        <v>2.44</v>
      </c>
      <c r="F3" s="1">
        <v>3.1</v>
      </c>
      <c r="G3" s="1">
        <v>1.94</v>
      </c>
      <c r="H3" s="1">
        <v>2.31</v>
      </c>
      <c r="I3" s="1">
        <v>4.28</v>
      </c>
      <c r="J3" s="1">
        <v>2.9</v>
      </c>
      <c r="K3" s="1">
        <v>3.27</v>
      </c>
      <c r="L3" s="1">
        <v>3.1</v>
      </c>
      <c r="M3" s="1">
        <v>4.0999999999999996</v>
      </c>
      <c r="N3" s="1">
        <v>15.39</v>
      </c>
      <c r="O3" s="1">
        <v>21.26</v>
      </c>
      <c r="P3" s="1">
        <v>16.850000000000001</v>
      </c>
      <c r="Q3" s="1">
        <v>16.2</v>
      </c>
      <c r="R3" s="1">
        <v>22.54</v>
      </c>
      <c r="S3" s="1">
        <v>20.8</v>
      </c>
      <c r="T3" s="1">
        <v>16.899999999999999</v>
      </c>
      <c r="U3" s="1">
        <v>16.059999999999999</v>
      </c>
      <c r="V3" s="1">
        <v>14.5</v>
      </c>
      <c r="W3" s="1">
        <v>9.51</v>
      </c>
      <c r="X3" s="1">
        <v>10.25</v>
      </c>
      <c r="Y3" s="1">
        <v>13.51</v>
      </c>
    </row>
    <row r="4" spans="1:25" x14ac:dyDescent="0.2">
      <c r="A4" s="3" t="s">
        <v>41</v>
      </c>
      <c r="B4" s="1">
        <v>22.58</v>
      </c>
      <c r="C4" s="1">
        <v>21.09</v>
      </c>
      <c r="D4" s="1">
        <v>23.49</v>
      </c>
      <c r="E4" s="1">
        <v>21.41</v>
      </c>
      <c r="F4" s="1">
        <v>22.15</v>
      </c>
      <c r="G4" s="1">
        <v>20.46</v>
      </c>
      <c r="H4" s="1">
        <v>20.79</v>
      </c>
      <c r="I4" s="1">
        <v>22.12</v>
      </c>
      <c r="J4" s="1">
        <v>22.1</v>
      </c>
      <c r="K4" s="1">
        <v>21.37</v>
      </c>
      <c r="L4" s="1">
        <v>21.1</v>
      </c>
      <c r="M4" s="1">
        <v>22</v>
      </c>
      <c r="N4" s="1">
        <v>22.62</v>
      </c>
      <c r="O4" s="1">
        <v>25.76</v>
      </c>
      <c r="P4" s="1">
        <v>23.64</v>
      </c>
      <c r="Q4" s="1">
        <v>21.5</v>
      </c>
      <c r="R4" s="1">
        <v>24.67</v>
      </c>
      <c r="S4" s="1">
        <v>23.7</v>
      </c>
      <c r="T4" s="1">
        <v>23.13</v>
      </c>
      <c r="U4" s="1">
        <v>19.37</v>
      </c>
      <c r="V4" s="1">
        <v>25.9</v>
      </c>
      <c r="W4" s="1">
        <v>25.18</v>
      </c>
      <c r="X4" s="1">
        <v>22.83</v>
      </c>
      <c r="Y4" s="1">
        <v>23.54</v>
      </c>
    </row>
    <row r="5" spans="1:25" x14ac:dyDescent="0.2">
      <c r="A5" s="3" t="s">
        <v>42</v>
      </c>
      <c r="B5" s="1">
        <v>19.809999999999999</v>
      </c>
      <c r="C5" s="1">
        <v>18.18</v>
      </c>
      <c r="D5" s="1">
        <v>20.23</v>
      </c>
      <c r="E5" s="1">
        <v>19.88</v>
      </c>
      <c r="F5" s="1">
        <v>20.05</v>
      </c>
      <c r="G5" s="1">
        <v>18.84</v>
      </c>
      <c r="H5" s="1">
        <v>18.2</v>
      </c>
      <c r="I5" s="1">
        <v>18.829999999999998</v>
      </c>
      <c r="J5" s="1">
        <v>18.05</v>
      </c>
      <c r="K5" s="1">
        <v>18.54</v>
      </c>
      <c r="L5" s="1">
        <v>19.84</v>
      </c>
      <c r="M5" s="1">
        <v>18.88</v>
      </c>
      <c r="N5" s="1">
        <v>19.079999999999998</v>
      </c>
      <c r="O5" s="1">
        <v>21.64</v>
      </c>
      <c r="P5" s="1">
        <v>20.54</v>
      </c>
      <c r="Q5" s="1">
        <v>18.5</v>
      </c>
      <c r="R5" s="1">
        <v>21.54</v>
      </c>
      <c r="S5" s="1">
        <v>20.309999999999999</v>
      </c>
      <c r="T5" s="1">
        <v>19.940000000000001</v>
      </c>
      <c r="U5" s="1">
        <v>17.04</v>
      </c>
      <c r="V5" s="1">
        <v>22.12</v>
      </c>
      <c r="W5" s="1">
        <v>21.27</v>
      </c>
      <c r="X5" s="1">
        <v>18.54</v>
      </c>
      <c r="Y5" s="1">
        <v>21.64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2F78-8C30-5747-B142-3902B3BCA156}">
  <dimension ref="B1:T18"/>
  <sheetViews>
    <sheetView zoomScale="99" workbookViewId="0">
      <selection activeCell="I24" sqref="I24"/>
    </sheetView>
  </sheetViews>
  <sheetFormatPr baseColWidth="10" defaultColWidth="11" defaultRowHeight="16" x14ac:dyDescent="0.2"/>
  <sheetData>
    <row r="1" spans="2:20" x14ac:dyDescent="0.2">
      <c r="B1" s="42" t="s">
        <v>43</v>
      </c>
      <c r="C1" s="42"/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</row>
    <row r="2" spans="2:20" x14ac:dyDescent="0.2">
      <c r="B2" s="3" t="s">
        <v>50</v>
      </c>
      <c r="C2" s="1" t="s">
        <v>51</v>
      </c>
      <c r="D2" s="1">
        <v>107</v>
      </c>
      <c r="E2" s="1">
        <v>293</v>
      </c>
      <c r="F2" s="1">
        <v>256</v>
      </c>
      <c r="G2" s="1">
        <v>178</v>
      </c>
      <c r="H2" s="1">
        <v>161</v>
      </c>
      <c r="I2" s="1">
        <v>150</v>
      </c>
    </row>
    <row r="3" spans="2:20" x14ac:dyDescent="0.2">
      <c r="B3" s="3" t="s">
        <v>50</v>
      </c>
      <c r="C3" s="1" t="s">
        <v>51</v>
      </c>
      <c r="D3" s="1">
        <v>65</v>
      </c>
      <c r="E3" s="1">
        <v>215</v>
      </c>
      <c r="F3" s="1">
        <v>131</v>
      </c>
      <c r="G3" s="1">
        <v>135</v>
      </c>
      <c r="H3" s="1">
        <v>105</v>
      </c>
      <c r="I3" s="1">
        <v>94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">
      <c r="B4" s="3" t="s">
        <v>50</v>
      </c>
      <c r="C4" s="1" t="s">
        <v>51</v>
      </c>
      <c r="D4" s="1">
        <v>118</v>
      </c>
      <c r="E4" s="1">
        <v>276</v>
      </c>
      <c r="F4" s="1">
        <v>178</v>
      </c>
      <c r="G4" s="1">
        <v>153</v>
      </c>
      <c r="H4" s="1">
        <v>111</v>
      </c>
      <c r="I4" s="1">
        <v>88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">
      <c r="B5" s="3" t="s">
        <v>50</v>
      </c>
      <c r="C5" s="1" t="s">
        <v>51</v>
      </c>
      <c r="D5" s="1">
        <v>98</v>
      </c>
      <c r="E5" s="1">
        <v>246</v>
      </c>
      <c r="F5" s="1">
        <v>158</v>
      </c>
      <c r="G5" s="1">
        <v>160</v>
      </c>
      <c r="H5" s="1">
        <v>121</v>
      </c>
      <c r="I5" s="1">
        <v>100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">
      <c r="B6" s="3" t="s">
        <v>52</v>
      </c>
      <c r="C6" s="1" t="s">
        <v>51</v>
      </c>
      <c r="D6" s="1">
        <v>140</v>
      </c>
      <c r="E6" s="1">
        <v>265</v>
      </c>
      <c r="F6" s="1">
        <v>222</v>
      </c>
      <c r="G6" s="1">
        <v>187</v>
      </c>
      <c r="H6" s="1">
        <v>147</v>
      </c>
      <c r="I6" s="1">
        <v>131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">
      <c r="B7" s="3" t="s">
        <v>52</v>
      </c>
      <c r="C7" s="1" t="s">
        <v>51</v>
      </c>
      <c r="D7" s="1">
        <v>183</v>
      </c>
      <c r="E7" s="1">
        <v>402</v>
      </c>
      <c r="F7" s="1">
        <v>283</v>
      </c>
      <c r="G7" s="1">
        <v>210</v>
      </c>
      <c r="H7" s="1">
        <v>215</v>
      </c>
      <c r="I7" s="1">
        <v>174</v>
      </c>
    </row>
    <row r="8" spans="2:20" x14ac:dyDescent="0.2">
      <c r="B8" s="3" t="s">
        <v>52</v>
      </c>
      <c r="C8" s="1" t="s">
        <v>51</v>
      </c>
      <c r="D8" s="1">
        <v>105</v>
      </c>
      <c r="E8" s="1">
        <v>256</v>
      </c>
      <c r="F8" s="1">
        <v>201</v>
      </c>
      <c r="G8" s="1">
        <v>115</v>
      </c>
      <c r="H8" s="1">
        <v>122</v>
      </c>
      <c r="I8" s="1">
        <v>97</v>
      </c>
    </row>
    <row r="9" spans="2:20" x14ac:dyDescent="0.2">
      <c r="B9" s="3" t="s">
        <v>52</v>
      </c>
      <c r="C9" s="1" t="s">
        <v>51</v>
      </c>
      <c r="D9" s="1">
        <v>122</v>
      </c>
      <c r="E9" s="1">
        <v>255</v>
      </c>
      <c r="F9" s="1">
        <v>201</v>
      </c>
      <c r="G9" s="1">
        <v>115</v>
      </c>
      <c r="H9" s="1">
        <v>122</v>
      </c>
      <c r="I9" s="1">
        <v>97</v>
      </c>
    </row>
    <row r="10" spans="2:20" x14ac:dyDescent="0.2">
      <c r="B10" s="3" t="s">
        <v>52</v>
      </c>
      <c r="C10" s="1" t="s">
        <v>51</v>
      </c>
      <c r="D10" s="1">
        <v>113</v>
      </c>
      <c r="E10" s="1">
        <v>310</v>
      </c>
      <c r="F10" s="1">
        <v>272</v>
      </c>
      <c r="G10" s="1">
        <v>191</v>
      </c>
      <c r="H10" s="1">
        <v>130</v>
      </c>
      <c r="I10" s="1">
        <v>92</v>
      </c>
    </row>
    <row r="11" spans="2:20" x14ac:dyDescent="0.2">
      <c r="B11" s="3" t="s">
        <v>50</v>
      </c>
      <c r="C11" s="1" t="s">
        <v>53</v>
      </c>
      <c r="D11" s="1">
        <v>252</v>
      </c>
      <c r="E11" s="1">
        <v>519</v>
      </c>
      <c r="F11" s="1">
        <v>389</v>
      </c>
      <c r="G11" s="1">
        <v>295</v>
      </c>
      <c r="H11" s="1">
        <v>241</v>
      </c>
      <c r="I11" s="1">
        <v>233</v>
      </c>
    </row>
    <row r="12" spans="2:20" x14ac:dyDescent="0.2">
      <c r="B12" s="3" t="s">
        <v>50</v>
      </c>
      <c r="C12" s="1" t="s">
        <v>53</v>
      </c>
      <c r="D12" s="1">
        <v>206</v>
      </c>
      <c r="E12" s="1">
        <v>502</v>
      </c>
      <c r="F12" s="1">
        <v>336</v>
      </c>
      <c r="G12" s="1">
        <v>393</v>
      </c>
      <c r="H12" s="1">
        <v>294</v>
      </c>
      <c r="I12" s="1">
        <v>253</v>
      </c>
    </row>
    <row r="13" spans="2:20" x14ac:dyDescent="0.2">
      <c r="B13" s="3" t="s">
        <v>50</v>
      </c>
      <c r="C13" s="1" t="s">
        <v>53</v>
      </c>
      <c r="D13" s="1">
        <v>211</v>
      </c>
      <c r="E13" s="1">
        <v>488</v>
      </c>
      <c r="F13" s="1">
        <v>321</v>
      </c>
      <c r="G13" s="1">
        <v>228</v>
      </c>
      <c r="H13" s="1">
        <v>238</v>
      </c>
      <c r="I13" s="1">
        <v>255</v>
      </c>
    </row>
    <row r="14" spans="2:20" x14ac:dyDescent="0.2">
      <c r="B14" s="3" t="s">
        <v>50</v>
      </c>
      <c r="C14" s="1" t="s">
        <v>53</v>
      </c>
      <c r="D14" s="1">
        <v>198</v>
      </c>
      <c r="E14" s="1">
        <v>413</v>
      </c>
      <c r="F14" s="1">
        <v>309</v>
      </c>
      <c r="G14" s="1">
        <v>396</v>
      </c>
      <c r="H14" s="1">
        <v>279</v>
      </c>
      <c r="I14" s="1">
        <v>231</v>
      </c>
    </row>
    <row r="15" spans="2:20" x14ac:dyDescent="0.2">
      <c r="B15" s="3" t="s">
        <v>52</v>
      </c>
      <c r="C15" s="1" t="s">
        <v>53</v>
      </c>
      <c r="D15" s="1">
        <v>91</v>
      </c>
      <c r="E15" s="1">
        <v>398</v>
      </c>
      <c r="F15" s="1">
        <v>333</v>
      </c>
      <c r="G15" s="1">
        <v>238</v>
      </c>
      <c r="H15" s="1">
        <v>128</v>
      </c>
      <c r="I15" s="1">
        <v>161</v>
      </c>
    </row>
    <row r="16" spans="2:20" x14ac:dyDescent="0.2">
      <c r="B16" s="3" t="s">
        <v>52</v>
      </c>
      <c r="C16" s="1" t="s">
        <v>53</v>
      </c>
      <c r="D16" s="1">
        <v>202</v>
      </c>
      <c r="E16" s="1">
        <v>485</v>
      </c>
      <c r="F16" s="1">
        <v>259</v>
      </c>
      <c r="G16" s="1">
        <v>210</v>
      </c>
      <c r="H16" s="1">
        <v>227</v>
      </c>
      <c r="I16" s="1">
        <v>197</v>
      </c>
    </row>
    <row r="17" spans="2:9" x14ac:dyDescent="0.2">
      <c r="B17" s="3" t="s">
        <v>52</v>
      </c>
      <c r="C17" s="1" t="s">
        <v>53</v>
      </c>
      <c r="D17" s="1">
        <v>228</v>
      </c>
      <c r="E17" s="1">
        <v>459</v>
      </c>
      <c r="F17" s="1">
        <v>391</v>
      </c>
      <c r="G17" s="1">
        <v>230</v>
      </c>
      <c r="H17" s="1">
        <v>182</v>
      </c>
      <c r="I17" s="1">
        <v>162</v>
      </c>
    </row>
    <row r="18" spans="2:9" x14ac:dyDescent="0.2">
      <c r="B18" s="3" t="s">
        <v>52</v>
      </c>
      <c r="C18" s="1" t="s">
        <v>53</v>
      </c>
      <c r="D18" s="1">
        <v>118</v>
      </c>
      <c r="E18" s="1">
        <v>356</v>
      </c>
      <c r="F18" s="1">
        <v>257</v>
      </c>
      <c r="G18" s="1">
        <v>212</v>
      </c>
      <c r="H18" s="1">
        <v>168</v>
      </c>
      <c r="I18" s="1">
        <v>147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A1EF9-0873-014D-A74E-576A43DDC825}">
  <dimension ref="B2:T18"/>
  <sheetViews>
    <sheetView workbookViewId="0">
      <selection activeCell="C2" sqref="C2:J18"/>
    </sheetView>
  </sheetViews>
  <sheetFormatPr baseColWidth="10" defaultColWidth="11" defaultRowHeight="16" x14ac:dyDescent="0.2"/>
  <sheetData>
    <row r="2" spans="2:20" x14ac:dyDescent="0.2">
      <c r="C2" s="42" t="s">
        <v>54</v>
      </c>
      <c r="D2" s="42"/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</row>
    <row r="3" spans="2:20" x14ac:dyDescent="0.2">
      <c r="B3" s="3"/>
      <c r="C3" s="3" t="s">
        <v>50</v>
      </c>
      <c r="D3" s="1" t="s">
        <v>51</v>
      </c>
      <c r="E3" s="1">
        <v>149</v>
      </c>
      <c r="F3" s="1">
        <v>135</v>
      </c>
      <c r="G3" s="1">
        <v>147</v>
      </c>
      <c r="H3" s="1">
        <v>153</v>
      </c>
      <c r="I3" s="1">
        <v>138</v>
      </c>
      <c r="J3" s="1">
        <v>163</v>
      </c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">
      <c r="B4" s="3"/>
      <c r="C4" s="3" t="s">
        <v>50</v>
      </c>
      <c r="D4" s="1" t="s">
        <v>51</v>
      </c>
      <c r="E4" s="1">
        <v>208</v>
      </c>
      <c r="F4" s="1">
        <v>142</v>
      </c>
      <c r="G4" s="1">
        <v>95</v>
      </c>
      <c r="H4" s="1">
        <v>94</v>
      </c>
      <c r="I4" s="1">
        <v>99</v>
      </c>
      <c r="J4" s="1">
        <v>101</v>
      </c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">
      <c r="B5" s="3"/>
      <c r="C5" s="3" t="s">
        <v>50</v>
      </c>
      <c r="D5" s="1" t="s">
        <v>51</v>
      </c>
      <c r="E5" s="1">
        <v>207</v>
      </c>
      <c r="F5" s="1">
        <v>151</v>
      </c>
      <c r="G5" s="1">
        <v>98</v>
      </c>
      <c r="H5" s="1">
        <v>100</v>
      </c>
      <c r="I5" s="1">
        <v>110</v>
      </c>
      <c r="J5" s="1">
        <v>112</v>
      </c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">
      <c r="B6" s="3"/>
      <c r="C6" s="3" t="s">
        <v>50</v>
      </c>
      <c r="D6" s="1" t="s">
        <v>51</v>
      </c>
      <c r="E6" s="1">
        <v>190</v>
      </c>
      <c r="F6" s="1">
        <v>155</v>
      </c>
      <c r="G6" s="1">
        <v>106</v>
      </c>
      <c r="H6" s="1">
        <v>98</v>
      </c>
      <c r="I6" s="1">
        <v>122</v>
      </c>
      <c r="J6" s="1">
        <v>103</v>
      </c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">
      <c r="C7" s="3" t="s">
        <v>52</v>
      </c>
      <c r="D7" s="1" t="s">
        <v>51</v>
      </c>
      <c r="E7" s="1">
        <v>140</v>
      </c>
      <c r="F7" s="1">
        <v>140</v>
      </c>
      <c r="G7" s="1">
        <v>105</v>
      </c>
      <c r="H7" s="1">
        <v>102</v>
      </c>
      <c r="I7" s="1">
        <v>158</v>
      </c>
      <c r="J7" s="1">
        <v>150</v>
      </c>
    </row>
    <row r="8" spans="2:20" x14ac:dyDescent="0.2">
      <c r="C8" s="3" t="s">
        <v>52</v>
      </c>
      <c r="D8" s="1" t="s">
        <v>51</v>
      </c>
      <c r="E8" s="1">
        <v>199</v>
      </c>
      <c r="F8" s="1">
        <v>213</v>
      </c>
      <c r="G8" s="1">
        <v>145</v>
      </c>
      <c r="H8" s="1">
        <v>147</v>
      </c>
      <c r="I8" s="1">
        <v>166</v>
      </c>
      <c r="J8" s="1">
        <v>145</v>
      </c>
    </row>
    <row r="9" spans="2:20" x14ac:dyDescent="0.2">
      <c r="C9" s="3" t="s">
        <v>52</v>
      </c>
      <c r="D9" s="1" t="s">
        <v>51</v>
      </c>
      <c r="E9" s="1">
        <v>107</v>
      </c>
      <c r="F9" s="1">
        <v>219</v>
      </c>
      <c r="G9" s="1">
        <v>152</v>
      </c>
      <c r="H9" s="1">
        <v>152</v>
      </c>
      <c r="I9" s="1">
        <v>200</v>
      </c>
      <c r="J9" s="1">
        <v>184</v>
      </c>
    </row>
    <row r="10" spans="2:20" x14ac:dyDescent="0.2">
      <c r="C10" s="3" t="s">
        <v>52</v>
      </c>
      <c r="D10" s="1" t="s">
        <v>51</v>
      </c>
      <c r="E10" s="1">
        <v>128</v>
      </c>
      <c r="F10" s="1">
        <v>198</v>
      </c>
      <c r="G10" s="1">
        <v>141</v>
      </c>
      <c r="H10" s="1">
        <v>142</v>
      </c>
      <c r="I10" s="1">
        <v>198</v>
      </c>
      <c r="J10" s="1">
        <v>187</v>
      </c>
    </row>
    <row r="11" spans="2:20" x14ac:dyDescent="0.2">
      <c r="C11" s="3" t="s">
        <v>50</v>
      </c>
      <c r="D11" s="1" t="s">
        <v>53</v>
      </c>
      <c r="E11" s="1">
        <v>181</v>
      </c>
      <c r="F11" s="1">
        <v>135</v>
      </c>
      <c r="G11" s="1">
        <v>145</v>
      </c>
      <c r="H11" s="1">
        <v>112</v>
      </c>
      <c r="I11" s="1">
        <v>188</v>
      </c>
      <c r="J11" s="1">
        <v>195</v>
      </c>
    </row>
    <row r="12" spans="2:20" x14ac:dyDescent="0.2">
      <c r="C12" s="3" t="s">
        <v>50</v>
      </c>
      <c r="D12" s="1" t="s">
        <v>53</v>
      </c>
      <c r="E12" s="1">
        <v>219</v>
      </c>
      <c r="F12" s="1">
        <v>189</v>
      </c>
      <c r="G12" s="1">
        <v>127</v>
      </c>
      <c r="H12" s="1">
        <v>199</v>
      </c>
      <c r="I12" s="1">
        <v>155</v>
      </c>
      <c r="J12" s="1">
        <v>191</v>
      </c>
    </row>
    <row r="13" spans="2:20" x14ac:dyDescent="0.2">
      <c r="C13" s="3" t="s">
        <v>50</v>
      </c>
      <c r="D13" s="1" t="s">
        <v>53</v>
      </c>
      <c r="E13" s="1">
        <v>210</v>
      </c>
      <c r="F13" s="1">
        <v>128</v>
      </c>
      <c r="G13" s="1">
        <v>129</v>
      </c>
      <c r="H13" s="1">
        <v>141</v>
      </c>
      <c r="I13" s="1">
        <v>161</v>
      </c>
      <c r="J13" s="1">
        <v>191</v>
      </c>
    </row>
    <row r="14" spans="2:20" x14ac:dyDescent="0.2">
      <c r="C14" s="3" t="s">
        <v>50</v>
      </c>
      <c r="D14" s="1" t="s">
        <v>53</v>
      </c>
      <c r="E14" s="1">
        <v>192</v>
      </c>
      <c r="F14" s="1">
        <v>171</v>
      </c>
      <c r="G14" s="1">
        <v>178</v>
      </c>
      <c r="H14" s="1">
        <v>115</v>
      </c>
      <c r="I14" s="1">
        <v>189</v>
      </c>
      <c r="J14" s="1">
        <v>198</v>
      </c>
    </row>
    <row r="15" spans="2:20" x14ac:dyDescent="0.2">
      <c r="C15" s="3" t="s">
        <v>52</v>
      </c>
      <c r="D15" s="1" t="s">
        <v>53</v>
      </c>
      <c r="E15" s="1">
        <v>199</v>
      </c>
      <c r="F15" s="1">
        <v>120</v>
      </c>
      <c r="G15" s="1">
        <v>114</v>
      </c>
      <c r="H15" s="1">
        <v>106</v>
      </c>
      <c r="I15" s="1">
        <v>184</v>
      </c>
      <c r="J15" s="1">
        <v>189</v>
      </c>
    </row>
    <row r="16" spans="2:20" x14ac:dyDescent="0.2">
      <c r="C16" s="3" t="s">
        <v>52</v>
      </c>
      <c r="D16" s="1" t="s">
        <v>53</v>
      </c>
      <c r="E16" s="1">
        <v>220</v>
      </c>
      <c r="F16" s="1">
        <v>153</v>
      </c>
      <c r="G16" s="1">
        <v>113</v>
      </c>
      <c r="H16" s="1">
        <v>105</v>
      </c>
      <c r="I16" s="1">
        <v>124</v>
      </c>
      <c r="J16" s="1">
        <v>190</v>
      </c>
    </row>
    <row r="17" spans="3:10" x14ac:dyDescent="0.2">
      <c r="C17" s="3" t="s">
        <v>52</v>
      </c>
      <c r="D17" s="1" t="s">
        <v>53</v>
      </c>
      <c r="E17" s="1">
        <v>184</v>
      </c>
      <c r="F17" s="1">
        <v>120</v>
      </c>
      <c r="G17" s="1">
        <v>115</v>
      </c>
      <c r="H17" s="1">
        <v>106</v>
      </c>
      <c r="I17" s="1">
        <v>137</v>
      </c>
      <c r="J17" s="1">
        <v>209</v>
      </c>
    </row>
    <row r="18" spans="3:10" x14ac:dyDescent="0.2">
      <c r="C18" s="3" t="s">
        <v>52</v>
      </c>
      <c r="D18" s="1" t="s">
        <v>53</v>
      </c>
      <c r="E18" s="1">
        <v>227</v>
      </c>
      <c r="F18" s="1">
        <v>167</v>
      </c>
      <c r="G18" s="1">
        <v>152</v>
      </c>
      <c r="H18" s="1">
        <v>102</v>
      </c>
      <c r="I18" s="1">
        <v>155</v>
      </c>
      <c r="J18" s="1">
        <v>205</v>
      </c>
    </row>
  </sheetData>
  <mergeCells count="1">
    <mergeCell ref="C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10191-1E64-1248-AEAF-F48AE21F03E9}">
  <dimension ref="B1:Z19"/>
  <sheetViews>
    <sheetView workbookViewId="0">
      <selection activeCell="K30" sqref="K30"/>
    </sheetView>
  </sheetViews>
  <sheetFormatPr baseColWidth="10" defaultColWidth="11" defaultRowHeight="16" x14ac:dyDescent="0.2"/>
  <sheetData>
    <row r="1" spans="2:26" x14ac:dyDescent="0.2"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2:26" x14ac:dyDescent="0.2">
      <c r="C2" s="42" t="s">
        <v>55</v>
      </c>
      <c r="D2" s="42"/>
      <c r="E2" s="2" t="s">
        <v>44</v>
      </c>
      <c r="F2" s="2" t="s">
        <v>45</v>
      </c>
      <c r="G2" s="2" t="s">
        <v>46</v>
      </c>
      <c r="H2" s="2" t="s">
        <v>47</v>
      </c>
      <c r="I2" s="2" t="s">
        <v>48</v>
      </c>
      <c r="J2" s="2" t="s">
        <v>49</v>
      </c>
      <c r="K2">
        <v>150</v>
      </c>
      <c r="L2">
        <v>180</v>
      </c>
    </row>
    <row r="3" spans="2:26" x14ac:dyDescent="0.2">
      <c r="B3" s="3"/>
      <c r="C3" s="3" t="s">
        <v>50</v>
      </c>
      <c r="D3" s="1" t="s">
        <v>51</v>
      </c>
      <c r="E3" s="1">
        <v>115</v>
      </c>
      <c r="F3" s="1">
        <v>108</v>
      </c>
      <c r="G3" s="1">
        <v>134</v>
      </c>
      <c r="H3" s="1">
        <v>158</v>
      </c>
      <c r="I3" s="1">
        <v>106</v>
      </c>
      <c r="J3" s="1">
        <v>70</v>
      </c>
      <c r="K3" s="1">
        <v>54</v>
      </c>
      <c r="L3" s="1">
        <v>95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x14ac:dyDescent="0.2">
      <c r="B4" s="3"/>
      <c r="C4" s="3" t="s">
        <v>50</v>
      </c>
      <c r="D4" s="1" t="s">
        <v>51</v>
      </c>
      <c r="E4" s="1">
        <v>78</v>
      </c>
      <c r="F4" s="1">
        <v>117</v>
      </c>
      <c r="G4" s="1">
        <v>111</v>
      </c>
      <c r="H4" s="1">
        <v>110</v>
      </c>
      <c r="I4" s="1">
        <v>88</v>
      </c>
      <c r="J4" s="1">
        <v>82</v>
      </c>
      <c r="K4" s="1">
        <v>90</v>
      </c>
      <c r="L4" s="1">
        <v>111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x14ac:dyDescent="0.2">
      <c r="B5" s="3"/>
      <c r="C5" s="3" t="s">
        <v>50</v>
      </c>
      <c r="D5" s="1" t="s">
        <v>51</v>
      </c>
      <c r="E5" s="1">
        <v>118</v>
      </c>
      <c r="F5" s="1">
        <v>276</v>
      </c>
      <c r="G5" s="1">
        <v>178</v>
      </c>
      <c r="H5" s="1">
        <v>153</v>
      </c>
      <c r="I5" s="1">
        <v>111</v>
      </c>
      <c r="J5" s="1">
        <v>88</v>
      </c>
      <c r="K5" s="1">
        <v>103</v>
      </c>
      <c r="L5" s="1">
        <v>123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x14ac:dyDescent="0.2">
      <c r="B6" s="3"/>
      <c r="C6" s="3" t="s">
        <v>50</v>
      </c>
      <c r="D6" s="1" t="s">
        <v>51</v>
      </c>
      <c r="E6" s="1">
        <v>98</v>
      </c>
      <c r="F6" s="1">
        <v>246</v>
      </c>
      <c r="G6" s="1">
        <v>158</v>
      </c>
      <c r="H6" s="1">
        <v>160</v>
      </c>
      <c r="I6" s="1">
        <v>121</v>
      </c>
      <c r="J6" s="1">
        <v>100</v>
      </c>
      <c r="K6" s="1">
        <v>98</v>
      </c>
      <c r="L6" s="1">
        <v>116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x14ac:dyDescent="0.2">
      <c r="C7" s="3" t="s">
        <v>52</v>
      </c>
      <c r="D7" s="1" t="s">
        <v>51</v>
      </c>
      <c r="E7" s="1">
        <v>135</v>
      </c>
      <c r="F7" s="1">
        <v>156</v>
      </c>
      <c r="G7" s="1">
        <v>155</v>
      </c>
      <c r="H7" s="1">
        <v>162</v>
      </c>
      <c r="I7" s="1">
        <v>154</v>
      </c>
      <c r="J7" s="1">
        <v>132</v>
      </c>
      <c r="K7" s="1">
        <v>112</v>
      </c>
      <c r="L7" s="1">
        <v>87</v>
      </c>
    </row>
    <row r="8" spans="2:26" x14ac:dyDescent="0.2">
      <c r="C8" s="3" t="s">
        <v>52</v>
      </c>
      <c r="D8" s="1" t="s">
        <v>51</v>
      </c>
      <c r="E8" s="1">
        <v>111</v>
      </c>
      <c r="F8" s="1">
        <v>122</v>
      </c>
      <c r="G8" s="1">
        <v>171</v>
      </c>
      <c r="H8" s="1">
        <v>165</v>
      </c>
      <c r="I8" s="1">
        <v>159</v>
      </c>
      <c r="J8" s="1">
        <v>138</v>
      </c>
      <c r="K8" s="1">
        <v>120</v>
      </c>
      <c r="L8" s="1">
        <v>118</v>
      </c>
    </row>
    <row r="9" spans="2:26" x14ac:dyDescent="0.2">
      <c r="C9" s="3" t="s">
        <v>52</v>
      </c>
      <c r="D9" s="1" t="s">
        <v>51</v>
      </c>
      <c r="E9" s="1">
        <v>71</v>
      </c>
      <c r="F9" s="1">
        <v>125</v>
      </c>
      <c r="G9" s="1">
        <v>169</v>
      </c>
      <c r="H9" s="1">
        <v>136</v>
      </c>
      <c r="I9" s="1">
        <v>148</v>
      </c>
      <c r="J9" s="1">
        <v>122</v>
      </c>
      <c r="K9" s="1">
        <v>103</v>
      </c>
      <c r="L9" s="1">
        <v>99</v>
      </c>
    </row>
    <row r="10" spans="2:26" x14ac:dyDescent="0.2">
      <c r="C10" s="3" t="s">
        <v>52</v>
      </c>
      <c r="D10" s="1" t="s">
        <v>51</v>
      </c>
      <c r="E10" s="1">
        <v>122</v>
      </c>
      <c r="F10" s="1">
        <v>255</v>
      </c>
      <c r="G10" s="1">
        <v>201</v>
      </c>
      <c r="H10" s="1">
        <v>115</v>
      </c>
      <c r="I10" s="1">
        <v>122</v>
      </c>
      <c r="J10" s="1">
        <v>97</v>
      </c>
      <c r="K10" s="1">
        <v>117</v>
      </c>
      <c r="L10" s="1">
        <v>110</v>
      </c>
    </row>
    <row r="11" spans="2:26" x14ac:dyDescent="0.2">
      <c r="C11" s="3" t="s">
        <v>52</v>
      </c>
      <c r="D11" s="1" t="s">
        <v>51</v>
      </c>
      <c r="E11" s="1">
        <v>113</v>
      </c>
      <c r="F11" s="1">
        <v>310</v>
      </c>
      <c r="G11" s="1">
        <v>272</v>
      </c>
      <c r="H11" s="1">
        <v>191</v>
      </c>
      <c r="I11" s="1">
        <v>130</v>
      </c>
      <c r="J11" s="1">
        <v>92</v>
      </c>
      <c r="K11" s="1">
        <v>115</v>
      </c>
      <c r="L11" s="1">
        <v>100</v>
      </c>
    </row>
    <row r="12" spans="2:26" x14ac:dyDescent="0.2">
      <c r="C12" s="3" t="s">
        <v>50</v>
      </c>
      <c r="D12" s="1" t="s">
        <v>53</v>
      </c>
      <c r="E12" s="1">
        <v>112</v>
      </c>
      <c r="F12" s="1">
        <v>190</v>
      </c>
      <c r="G12" s="1">
        <v>188</v>
      </c>
      <c r="H12" s="1">
        <v>179</v>
      </c>
      <c r="I12" s="1">
        <v>140</v>
      </c>
      <c r="J12" s="1">
        <v>133</v>
      </c>
      <c r="K12" s="1">
        <v>103</v>
      </c>
      <c r="L12" s="1">
        <v>93</v>
      </c>
    </row>
    <row r="13" spans="2:26" x14ac:dyDescent="0.2">
      <c r="C13" s="3" t="s">
        <v>50</v>
      </c>
      <c r="D13" s="1" t="s">
        <v>53</v>
      </c>
      <c r="E13" s="1">
        <v>120</v>
      </c>
      <c r="F13" s="1">
        <v>180</v>
      </c>
      <c r="G13" s="1">
        <v>171</v>
      </c>
      <c r="H13" s="1">
        <v>165</v>
      </c>
      <c r="I13" s="1">
        <v>154</v>
      </c>
      <c r="J13" s="1">
        <v>121</v>
      </c>
      <c r="K13" s="1">
        <v>97</v>
      </c>
      <c r="L13" s="1">
        <v>87</v>
      </c>
    </row>
    <row r="14" spans="2:26" x14ac:dyDescent="0.2">
      <c r="C14" s="3" t="s">
        <v>50</v>
      </c>
      <c r="D14" s="1" t="s">
        <v>53</v>
      </c>
      <c r="E14" s="1">
        <v>125</v>
      </c>
      <c r="F14" s="1">
        <v>185</v>
      </c>
      <c r="G14" s="1">
        <v>176</v>
      </c>
      <c r="H14" s="1">
        <v>170</v>
      </c>
      <c r="I14" s="1">
        <v>142</v>
      </c>
      <c r="J14" s="1">
        <v>110</v>
      </c>
      <c r="K14" s="1">
        <v>95</v>
      </c>
      <c r="L14" s="1">
        <v>95</v>
      </c>
    </row>
    <row r="15" spans="2:26" x14ac:dyDescent="0.2">
      <c r="C15" s="3" t="s">
        <v>52</v>
      </c>
      <c r="D15" s="1" t="s">
        <v>53</v>
      </c>
      <c r="E15" s="1">
        <v>116</v>
      </c>
      <c r="F15" s="1">
        <v>175</v>
      </c>
      <c r="G15" s="1">
        <v>193</v>
      </c>
      <c r="H15" s="1">
        <v>150</v>
      </c>
      <c r="I15" s="1">
        <v>161</v>
      </c>
      <c r="J15" s="1">
        <v>119</v>
      </c>
      <c r="K15" s="1">
        <v>112</v>
      </c>
      <c r="L15" s="1">
        <v>103</v>
      </c>
    </row>
    <row r="16" spans="2:26" x14ac:dyDescent="0.2">
      <c r="C16" s="3" t="s">
        <v>52</v>
      </c>
      <c r="D16" s="1" t="s">
        <v>53</v>
      </c>
      <c r="E16" s="1">
        <v>78</v>
      </c>
      <c r="F16" s="1">
        <v>175</v>
      </c>
      <c r="G16" s="1">
        <v>166</v>
      </c>
      <c r="H16" s="1">
        <v>179</v>
      </c>
      <c r="I16" s="1">
        <v>128</v>
      </c>
      <c r="J16" s="1">
        <v>107</v>
      </c>
      <c r="K16" s="1">
        <v>161</v>
      </c>
      <c r="L16" s="1">
        <v>104</v>
      </c>
    </row>
    <row r="17" spans="3:12" x14ac:dyDescent="0.2">
      <c r="C17" s="3" t="s">
        <v>52</v>
      </c>
      <c r="D17" s="1" t="s">
        <v>53</v>
      </c>
      <c r="E17" s="1">
        <v>117</v>
      </c>
      <c r="F17" s="1">
        <v>172</v>
      </c>
      <c r="G17" s="1">
        <v>171</v>
      </c>
      <c r="H17" s="1">
        <v>172</v>
      </c>
      <c r="I17" s="1">
        <v>170</v>
      </c>
      <c r="J17" s="1">
        <v>163</v>
      </c>
      <c r="K17" s="1">
        <v>115</v>
      </c>
      <c r="L17" s="1">
        <v>117</v>
      </c>
    </row>
    <row r="18" spans="3:12" x14ac:dyDescent="0.2">
      <c r="C18" s="3" t="s">
        <v>52</v>
      </c>
      <c r="D18" s="1" t="s">
        <v>53</v>
      </c>
      <c r="E18" s="1">
        <v>92</v>
      </c>
      <c r="F18" s="1">
        <v>193</v>
      </c>
      <c r="G18" s="1">
        <v>236</v>
      </c>
      <c r="H18" s="1">
        <v>192</v>
      </c>
      <c r="I18" s="1">
        <v>168</v>
      </c>
      <c r="J18" s="1">
        <v>152</v>
      </c>
      <c r="K18" s="1">
        <v>123</v>
      </c>
      <c r="L18" s="1">
        <v>113</v>
      </c>
    </row>
    <row r="19" spans="3:12" x14ac:dyDescent="0.2">
      <c r="E19" s="1">
        <v>90</v>
      </c>
      <c r="F19" s="1">
        <v>154</v>
      </c>
      <c r="G19" s="1">
        <v>154</v>
      </c>
      <c r="H19" s="1">
        <v>158</v>
      </c>
      <c r="I19" s="1">
        <v>202</v>
      </c>
      <c r="J19" s="1">
        <v>187</v>
      </c>
      <c r="K19" s="1">
        <v>160</v>
      </c>
      <c r="L19" s="1">
        <v>141</v>
      </c>
    </row>
  </sheetData>
  <mergeCells count="9">
    <mergeCell ref="U1:W1"/>
    <mergeCell ref="X1:Z1"/>
    <mergeCell ref="C2:D2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F27E-E817-C74A-BC21-906355CC812D}">
  <dimension ref="B2:Q3"/>
  <sheetViews>
    <sheetView topLeftCell="G1" workbookViewId="0">
      <selection activeCell="D15" sqref="D15"/>
    </sheetView>
  </sheetViews>
  <sheetFormatPr baseColWidth="10" defaultColWidth="11" defaultRowHeight="16" x14ac:dyDescent="0.2"/>
  <sheetData>
    <row r="2" spans="2:17" x14ac:dyDescent="0.2">
      <c r="B2" s="41" t="s">
        <v>35</v>
      </c>
      <c r="C2" s="41"/>
      <c r="D2" s="41"/>
      <c r="E2" s="41"/>
      <c r="F2" s="41" t="s">
        <v>36</v>
      </c>
      <c r="G2" s="41"/>
      <c r="H2" s="41"/>
      <c r="I2" s="41"/>
      <c r="J2" s="41" t="s">
        <v>37</v>
      </c>
      <c r="K2" s="41"/>
      <c r="L2" s="41"/>
      <c r="M2" s="41"/>
      <c r="N2" s="41" t="s">
        <v>38</v>
      </c>
      <c r="O2" s="41"/>
      <c r="P2" s="41"/>
      <c r="Q2" s="41"/>
    </row>
    <row r="3" spans="2:17" x14ac:dyDescent="0.2">
      <c r="B3" s="1">
        <v>23378</v>
      </c>
      <c r="C3" s="1">
        <v>15270</v>
      </c>
      <c r="D3" s="1">
        <v>18270</v>
      </c>
      <c r="E3" s="1">
        <v>17910</v>
      </c>
      <c r="F3" s="1">
        <v>22005</v>
      </c>
      <c r="G3" s="1">
        <v>29130</v>
      </c>
      <c r="H3" s="1">
        <v>17715</v>
      </c>
      <c r="I3" s="1">
        <v>22628</v>
      </c>
      <c r="J3" s="1">
        <v>38003</v>
      </c>
      <c r="K3" s="1">
        <v>41040</v>
      </c>
      <c r="L3" s="1">
        <v>33930</v>
      </c>
      <c r="M3" s="1">
        <v>38348</v>
      </c>
      <c r="N3" s="1">
        <v>27540</v>
      </c>
      <c r="O3" s="1">
        <v>30683</v>
      </c>
      <c r="P3" s="1">
        <v>32183</v>
      </c>
      <c r="Q3" s="1">
        <v>25613</v>
      </c>
    </row>
  </sheetData>
  <mergeCells count="4">
    <mergeCell ref="B2:E2"/>
    <mergeCell ref="F2:I2"/>
    <mergeCell ref="J2:M2"/>
    <mergeCell ref="N2:Q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9D9E-A843-7743-BA32-1146668CC452}">
  <dimension ref="B2:Q3"/>
  <sheetViews>
    <sheetView workbookViewId="0"/>
  </sheetViews>
  <sheetFormatPr baseColWidth="10" defaultColWidth="11" defaultRowHeight="16" x14ac:dyDescent="0.2"/>
  <sheetData>
    <row r="2" spans="2:17" x14ac:dyDescent="0.2">
      <c r="B2" s="41" t="s">
        <v>35</v>
      </c>
      <c r="C2" s="41"/>
      <c r="D2" s="41"/>
      <c r="E2" s="41"/>
      <c r="F2" s="41" t="s">
        <v>36</v>
      </c>
      <c r="G2" s="41"/>
      <c r="H2" s="41"/>
      <c r="I2" s="41"/>
      <c r="J2" s="41" t="s">
        <v>37</v>
      </c>
      <c r="K2" s="41"/>
      <c r="L2" s="41"/>
      <c r="M2" s="41"/>
      <c r="N2" s="41" t="s">
        <v>38</v>
      </c>
      <c r="O2" s="41"/>
      <c r="P2" s="41"/>
      <c r="Q2" s="41"/>
    </row>
    <row r="3" spans="2:17" x14ac:dyDescent="0.2">
      <c r="B3" s="1">
        <v>17625</v>
      </c>
      <c r="C3" s="1">
        <v>13133</v>
      </c>
      <c r="D3" s="1">
        <v>14003</v>
      </c>
      <c r="E3" s="1">
        <v>14280</v>
      </c>
      <c r="F3" s="1">
        <v>15563</v>
      </c>
      <c r="G3" s="1">
        <v>19515</v>
      </c>
      <c r="H3" s="1">
        <v>20828</v>
      </c>
      <c r="I3" s="1">
        <v>20108</v>
      </c>
      <c r="J3" s="1">
        <v>18570</v>
      </c>
      <c r="K3" s="1">
        <v>20820</v>
      </c>
      <c r="L3" s="1">
        <v>18323</v>
      </c>
      <c r="M3" s="1">
        <v>20100</v>
      </c>
      <c r="N3" s="1">
        <v>17393</v>
      </c>
      <c r="O3" s="1">
        <v>16208</v>
      </c>
      <c r="P3" s="1">
        <v>16193</v>
      </c>
      <c r="Q3" s="1">
        <v>18413</v>
      </c>
    </row>
  </sheetData>
  <mergeCells count="4">
    <mergeCell ref="B2:E2"/>
    <mergeCell ref="F2:I2"/>
    <mergeCell ref="J2:M2"/>
    <mergeCell ref="N2:Q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AE05-6DA7-D742-B56B-C6B793D1543D}">
  <dimension ref="B2:Q3"/>
  <sheetViews>
    <sheetView workbookViewId="0">
      <selection activeCell="E15" sqref="E15"/>
    </sheetView>
  </sheetViews>
  <sheetFormatPr baseColWidth="10" defaultColWidth="11" defaultRowHeight="16" x14ac:dyDescent="0.2"/>
  <sheetData>
    <row r="2" spans="2:17" x14ac:dyDescent="0.2">
      <c r="B2" s="41" t="s">
        <v>35</v>
      </c>
      <c r="C2" s="41"/>
      <c r="D2" s="41"/>
      <c r="E2" s="41"/>
      <c r="F2" s="41" t="s">
        <v>36</v>
      </c>
      <c r="G2" s="41"/>
      <c r="H2" s="41"/>
      <c r="I2" s="41"/>
      <c r="J2" s="41" t="s">
        <v>37</v>
      </c>
      <c r="K2" s="41"/>
      <c r="L2" s="41"/>
      <c r="M2" s="41"/>
      <c r="N2" s="41" t="s">
        <v>38</v>
      </c>
      <c r="O2" s="41"/>
      <c r="P2" s="41"/>
      <c r="Q2" s="41"/>
    </row>
    <row r="3" spans="2:17" x14ac:dyDescent="0.2">
      <c r="B3" s="1">
        <v>18563</v>
      </c>
      <c r="C3" s="1">
        <v>17603</v>
      </c>
      <c r="D3" s="1">
        <v>24525</v>
      </c>
      <c r="E3" s="1">
        <v>24090</v>
      </c>
      <c r="F3" s="1">
        <v>24945</v>
      </c>
      <c r="G3" s="1">
        <v>25740</v>
      </c>
      <c r="H3" s="1">
        <v>22965</v>
      </c>
      <c r="I3" s="1">
        <v>28958</v>
      </c>
      <c r="J3" s="1">
        <v>25965</v>
      </c>
      <c r="K3" s="1">
        <v>24863</v>
      </c>
      <c r="L3" s="1">
        <v>24608</v>
      </c>
      <c r="M3" s="1">
        <v>25643</v>
      </c>
      <c r="N3" s="1">
        <v>25755</v>
      </c>
      <c r="O3" s="1">
        <v>27660</v>
      </c>
      <c r="P3" s="1">
        <v>29640</v>
      </c>
      <c r="Q3" s="1">
        <v>29775</v>
      </c>
    </row>
  </sheetData>
  <mergeCells count="4">
    <mergeCell ref="B2:E2"/>
    <mergeCell ref="F2:I2"/>
    <mergeCell ref="J2:M2"/>
    <mergeCell ref="N2:Q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CF49-52AB-DC40-847A-B1C98AD5DBBA}">
  <dimension ref="B1:L3"/>
  <sheetViews>
    <sheetView zoomScale="133" zoomScaleNormal="20" workbookViewId="0">
      <selection activeCell="I5" sqref="I5"/>
    </sheetView>
  </sheetViews>
  <sheetFormatPr baseColWidth="10" defaultColWidth="11" defaultRowHeight="16" x14ac:dyDescent="0.2"/>
  <sheetData>
    <row r="1" spans="2:12" x14ac:dyDescent="0.2">
      <c r="D1" s="42" t="s">
        <v>50</v>
      </c>
      <c r="E1" s="42"/>
      <c r="F1" s="42"/>
      <c r="G1" s="42"/>
      <c r="H1" s="42" t="s">
        <v>52</v>
      </c>
      <c r="I1" s="42"/>
      <c r="J1" s="42"/>
      <c r="K1" s="42"/>
    </row>
    <row r="2" spans="2:12" x14ac:dyDescent="0.2">
      <c r="B2" s="3"/>
      <c r="C2" s="3" t="s">
        <v>53</v>
      </c>
      <c r="D2" s="1">
        <v>1.821</v>
      </c>
      <c r="E2" s="1">
        <v>1.994</v>
      </c>
      <c r="F2" s="1">
        <v>1.8440000000000001</v>
      </c>
      <c r="G2" s="1">
        <v>1.897</v>
      </c>
      <c r="H2" s="1">
        <v>1.3049999999999999</v>
      </c>
      <c r="I2" s="1">
        <v>1.111</v>
      </c>
      <c r="J2" s="1">
        <v>1.08</v>
      </c>
      <c r="K2" s="1">
        <v>0.93400000000000005</v>
      </c>
      <c r="L2" s="1"/>
    </row>
    <row r="3" spans="2:12" x14ac:dyDescent="0.2">
      <c r="B3" s="3"/>
      <c r="C3" s="3" t="s">
        <v>51</v>
      </c>
      <c r="D3" s="1">
        <v>1.206</v>
      </c>
      <c r="E3" s="1">
        <v>1.081</v>
      </c>
      <c r="F3" s="1">
        <v>1.224</v>
      </c>
      <c r="G3" s="1">
        <v>1.0980000000000001</v>
      </c>
      <c r="H3" s="1">
        <v>1.002</v>
      </c>
      <c r="I3" s="1">
        <v>0.82499999999999996</v>
      </c>
      <c r="J3" s="1">
        <v>0.70799999999999996</v>
      </c>
      <c r="K3" s="1">
        <v>0.92400000000000004</v>
      </c>
      <c r="L3" s="1"/>
    </row>
  </sheetData>
  <mergeCells count="2">
    <mergeCell ref="D1:G1"/>
    <mergeCell ref="H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C18B-407A-9E45-BCAA-16F43D1FD024}">
  <dimension ref="B2:N3"/>
  <sheetViews>
    <sheetView workbookViewId="0">
      <selection activeCell="N27" sqref="N27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56</v>
      </c>
      <c r="C3" s="1">
        <v>25.638999999999999</v>
      </c>
      <c r="D3" s="1">
        <v>20.922999999999998</v>
      </c>
      <c r="E3" s="1">
        <v>19.062999999999999</v>
      </c>
      <c r="F3" s="1">
        <v>25.295999999999999</v>
      </c>
      <c r="G3" s="1">
        <v>22.721</v>
      </c>
      <c r="H3" s="1">
        <v>29.954000000000001</v>
      </c>
      <c r="I3" s="1">
        <v>14.307</v>
      </c>
      <c r="J3" s="1">
        <v>6.7539999999999996</v>
      </c>
      <c r="K3" s="1">
        <v>13.335000000000001</v>
      </c>
      <c r="L3" s="1">
        <v>18.195</v>
      </c>
      <c r="M3" s="1">
        <v>11.477</v>
      </c>
      <c r="N3" s="1">
        <v>5.5880000000000001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73AD-1BA8-774F-BB46-1C8D1C3E1124}">
  <dimension ref="A1:A18"/>
  <sheetViews>
    <sheetView workbookViewId="0">
      <selection activeCell="E28" sqref="E28"/>
    </sheetView>
  </sheetViews>
  <sheetFormatPr baseColWidth="10" defaultColWidth="11" defaultRowHeight="16" x14ac:dyDescent="0.2"/>
  <sheetData>
    <row r="1" spans="1:1" x14ac:dyDescent="0.2">
      <c r="A1" t="s">
        <v>57</v>
      </c>
    </row>
    <row r="3" spans="1:1" x14ac:dyDescent="0.2">
      <c r="A3" t="s">
        <v>58</v>
      </c>
    </row>
    <row r="4" spans="1:1" x14ac:dyDescent="0.2">
      <c r="A4" t="s">
        <v>59</v>
      </c>
    </row>
    <row r="5" spans="1:1" x14ac:dyDescent="0.2">
      <c r="A5" t="s">
        <v>60</v>
      </c>
    </row>
    <row r="6" spans="1:1" x14ac:dyDescent="0.2">
      <c r="A6" t="s">
        <v>61</v>
      </c>
    </row>
    <row r="7" spans="1:1" x14ac:dyDescent="0.2">
      <c r="A7" t="s">
        <v>62</v>
      </c>
    </row>
    <row r="8" spans="1:1" x14ac:dyDescent="0.2">
      <c r="A8" t="s">
        <v>63</v>
      </c>
    </row>
    <row r="9" spans="1:1" x14ac:dyDescent="0.2">
      <c r="A9" t="s">
        <v>64</v>
      </c>
    </row>
    <row r="10" spans="1:1" x14ac:dyDescent="0.2">
      <c r="A10" t="s">
        <v>65</v>
      </c>
    </row>
    <row r="11" spans="1:1" x14ac:dyDescent="0.2">
      <c r="A11" t="s">
        <v>66</v>
      </c>
    </row>
    <row r="12" spans="1:1" x14ac:dyDescent="0.2">
      <c r="A12" t="s">
        <v>67</v>
      </c>
    </row>
    <row r="13" spans="1:1" x14ac:dyDescent="0.2">
      <c r="A13" t="s">
        <v>68</v>
      </c>
    </row>
    <row r="14" spans="1:1" x14ac:dyDescent="0.2">
      <c r="A14" t="s">
        <v>69</v>
      </c>
    </row>
    <row r="15" spans="1:1" x14ac:dyDescent="0.2">
      <c r="A15" t="s">
        <v>70</v>
      </c>
    </row>
    <row r="16" spans="1:1" x14ac:dyDescent="0.2">
      <c r="A16" t="s">
        <v>71</v>
      </c>
    </row>
    <row r="17" spans="1:1" x14ac:dyDescent="0.2">
      <c r="A17" t="s">
        <v>72</v>
      </c>
    </row>
    <row r="18" spans="1:1" x14ac:dyDescent="0.2">
      <c r="A18" t="s">
        <v>73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235EA-4AE4-8041-8A81-450E60F81413}">
  <dimension ref="B1:P2"/>
  <sheetViews>
    <sheetView topLeftCell="B1" workbookViewId="0">
      <selection activeCell="F2" sqref="C2:F2"/>
    </sheetView>
  </sheetViews>
  <sheetFormatPr baseColWidth="10" defaultColWidth="11" defaultRowHeight="16" x14ac:dyDescent="0.2"/>
  <sheetData>
    <row r="1" spans="2:16" x14ac:dyDescent="0.2">
      <c r="C1" s="42" t="s">
        <v>50</v>
      </c>
      <c r="D1" s="42"/>
      <c r="E1" s="42"/>
      <c r="F1" s="42"/>
      <c r="G1" s="42" t="s">
        <v>52</v>
      </c>
      <c r="H1" s="42"/>
      <c r="I1" s="42"/>
      <c r="J1" s="42"/>
    </row>
    <row r="2" spans="2:16" x14ac:dyDescent="0.2">
      <c r="B2" s="3" t="s">
        <v>74</v>
      </c>
      <c r="C2" s="1">
        <v>103.2479</v>
      </c>
      <c r="D2" s="1">
        <v>121.4577</v>
      </c>
      <c r="E2" s="1">
        <v>114.25</v>
      </c>
      <c r="F2" s="1">
        <v>124.66</v>
      </c>
      <c r="G2" s="1">
        <v>62.578940000000003</v>
      </c>
      <c r="H2" s="1">
        <v>87.122322999999994</v>
      </c>
      <c r="I2" s="1">
        <v>97.206739999999996</v>
      </c>
      <c r="J2" s="1">
        <v>60.998449999999998</v>
      </c>
      <c r="N2" s="1"/>
      <c r="O2" s="1"/>
      <c r="P2" s="1"/>
    </row>
  </sheetData>
  <mergeCells count="2">
    <mergeCell ref="C1:F1"/>
    <mergeCell ref="G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6315-0330-CD4F-ADE9-BF4F67ECFD39}">
  <dimension ref="B1:N2"/>
  <sheetViews>
    <sheetView topLeftCell="C1" workbookViewId="0">
      <selection activeCell="B2" sqref="B1:N2"/>
    </sheetView>
  </sheetViews>
  <sheetFormatPr baseColWidth="10" defaultColWidth="11" defaultRowHeight="16" x14ac:dyDescent="0.2"/>
  <sheetData>
    <row r="1" spans="2:14" x14ac:dyDescent="0.2">
      <c r="C1" s="42" t="s">
        <v>52</v>
      </c>
      <c r="D1" s="42"/>
      <c r="E1" s="42"/>
      <c r="F1" s="42"/>
      <c r="G1" s="42"/>
      <c r="H1" s="42"/>
      <c r="I1" s="42" t="s">
        <v>50</v>
      </c>
      <c r="J1" s="42"/>
      <c r="K1" s="42"/>
      <c r="L1" s="42"/>
      <c r="M1" s="42"/>
      <c r="N1" s="42"/>
    </row>
    <row r="2" spans="2:14" x14ac:dyDescent="0.2">
      <c r="B2" s="3" t="s">
        <v>75</v>
      </c>
      <c r="C2" s="1">
        <v>0.15029999999999999</v>
      </c>
      <c r="D2" s="1">
        <v>0.52439999999999998</v>
      </c>
      <c r="E2" s="1">
        <v>0.38379999999999997</v>
      </c>
      <c r="F2" s="1">
        <v>0.24099999999999999</v>
      </c>
      <c r="G2" s="1">
        <v>0.1157</v>
      </c>
      <c r="H2" s="1">
        <v>0.29599999999999999</v>
      </c>
      <c r="I2" s="1">
        <v>0.41549999999999998</v>
      </c>
      <c r="J2" s="1">
        <v>0.4254</v>
      </c>
      <c r="K2" s="1">
        <v>0.6018</v>
      </c>
      <c r="L2" s="1">
        <v>0.34860000000000002</v>
      </c>
      <c r="M2" s="1">
        <v>0.2581</v>
      </c>
      <c r="N2" s="1">
        <v>0.55700000000000005</v>
      </c>
    </row>
  </sheetData>
  <mergeCells count="2">
    <mergeCell ref="C1:H1"/>
    <mergeCell ref="I1:N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6FCA-85B5-C743-A2CE-EE7F0D799FD5}">
  <dimension ref="B3:N4"/>
  <sheetViews>
    <sheetView topLeftCell="E1" workbookViewId="0">
      <selection activeCell="N4" sqref="C4:N4"/>
    </sheetView>
  </sheetViews>
  <sheetFormatPr baseColWidth="10" defaultColWidth="11" defaultRowHeight="16" x14ac:dyDescent="0.2"/>
  <sheetData>
    <row r="3" spans="2:14" x14ac:dyDescent="0.2">
      <c r="B3" s="2"/>
      <c r="C3" s="41" t="s">
        <v>50</v>
      </c>
      <c r="D3" s="41"/>
      <c r="E3" s="41"/>
      <c r="F3" s="41"/>
      <c r="G3" s="41"/>
      <c r="H3" s="41"/>
      <c r="I3" s="41" t="s">
        <v>52</v>
      </c>
      <c r="J3" s="41"/>
      <c r="K3" s="41"/>
      <c r="L3" s="41"/>
      <c r="M3" s="41"/>
      <c r="N3" s="41"/>
    </row>
    <row r="4" spans="2:14" x14ac:dyDescent="0.2">
      <c r="B4" s="3" t="s">
        <v>76</v>
      </c>
      <c r="C4" s="1">
        <v>51.667000000000002</v>
      </c>
      <c r="D4" s="1">
        <v>53.905999999999999</v>
      </c>
      <c r="E4" s="1">
        <v>37.286999999999999</v>
      </c>
      <c r="F4" s="1">
        <v>37.286999999999999</v>
      </c>
      <c r="G4" s="1">
        <v>39.82</v>
      </c>
      <c r="H4" s="1">
        <v>40.049999999999997</v>
      </c>
      <c r="I4" s="1">
        <v>82.929000000000002</v>
      </c>
      <c r="J4" s="1">
        <v>93.126000000000005</v>
      </c>
      <c r="K4" s="1">
        <v>96.057000000000002</v>
      </c>
      <c r="L4" s="1">
        <v>85.385000000000005</v>
      </c>
      <c r="M4" s="1">
        <v>95.81</v>
      </c>
      <c r="N4" s="1">
        <v>86.21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3C53-27DC-6249-816F-37D2A0A11CF4}">
  <dimension ref="B2:L3"/>
  <sheetViews>
    <sheetView workbookViewId="0">
      <selection activeCell="C3" sqref="C3:L3"/>
    </sheetView>
  </sheetViews>
  <sheetFormatPr baseColWidth="10" defaultColWidth="11" defaultRowHeight="16" x14ac:dyDescent="0.2"/>
  <sheetData>
    <row r="2" spans="2:12" x14ac:dyDescent="0.2">
      <c r="B2" s="2"/>
      <c r="C2" s="41" t="s">
        <v>50</v>
      </c>
      <c r="D2" s="41"/>
      <c r="E2" s="41"/>
      <c r="F2" s="41"/>
      <c r="G2" s="41"/>
      <c r="H2" s="41" t="s">
        <v>52</v>
      </c>
      <c r="I2" s="41"/>
      <c r="J2" s="41"/>
      <c r="K2" s="41"/>
      <c r="L2" s="41"/>
    </row>
    <row r="3" spans="2:12" x14ac:dyDescent="0.2">
      <c r="B3" s="3" t="s">
        <v>77</v>
      </c>
      <c r="C3" s="1">
        <v>68.361000000000004</v>
      </c>
      <c r="D3" s="1">
        <v>36.137999999999998</v>
      </c>
      <c r="E3" s="1">
        <v>77.337000000000003</v>
      </c>
      <c r="F3" s="1">
        <v>46.904000000000003</v>
      </c>
      <c r="G3" s="1">
        <v>46.904000000000003</v>
      </c>
      <c r="H3" s="1">
        <v>115.33</v>
      </c>
      <c r="I3" s="1">
        <v>84.025999999999996</v>
      </c>
      <c r="J3" s="1">
        <v>125.51</v>
      </c>
      <c r="K3" s="1">
        <v>182.34</v>
      </c>
      <c r="L3" s="1">
        <v>125.92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E7B1-644A-734D-8994-1DC93EF03846}">
  <dimension ref="B3:N4"/>
  <sheetViews>
    <sheetView workbookViewId="0">
      <selection activeCell="C4" sqref="C4:N4"/>
    </sheetView>
  </sheetViews>
  <sheetFormatPr baseColWidth="10" defaultColWidth="11" defaultRowHeight="16" x14ac:dyDescent="0.2"/>
  <sheetData>
    <row r="3" spans="2:14" x14ac:dyDescent="0.2">
      <c r="B3" s="2"/>
      <c r="C3" s="41" t="s">
        <v>50</v>
      </c>
      <c r="D3" s="41"/>
      <c r="E3" s="41"/>
      <c r="F3" s="41"/>
      <c r="G3" s="41"/>
      <c r="H3" s="41"/>
      <c r="I3" s="41" t="s">
        <v>52</v>
      </c>
      <c r="J3" s="41"/>
      <c r="K3" s="41"/>
      <c r="L3" s="41"/>
      <c r="M3" s="41"/>
      <c r="N3" s="41"/>
    </row>
    <row r="4" spans="2:14" x14ac:dyDescent="0.2">
      <c r="B4" s="3" t="s">
        <v>78</v>
      </c>
      <c r="C4" s="1">
        <v>89.998840000000001</v>
      </c>
      <c r="D4" s="1">
        <v>43.861710000000002</v>
      </c>
      <c r="E4" s="1">
        <v>162.9804</v>
      </c>
      <c r="F4" s="1">
        <v>253.41800000000001</v>
      </c>
      <c r="G4" s="1">
        <v>156.06100000000001</v>
      </c>
      <c r="H4" s="1">
        <v>141.24</v>
      </c>
      <c r="I4" s="1">
        <v>96.87</v>
      </c>
      <c r="J4" s="1">
        <v>82.370779999999996</v>
      </c>
      <c r="K4" s="1">
        <v>172.9462</v>
      </c>
      <c r="L4" s="1">
        <v>34.402949999999997</v>
      </c>
      <c r="M4" s="1">
        <v>124.71559999999999</v>
      </c>
      <c r="N4" s="1">
        <v>100.82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37FD-963B-6948-8191-CE98F8C81312}">
  <dimension ref="B3:N4"/>
  <sheetViews>
    <sheetView workbookViewId="0">
      <selection activeCell="C4" sqref="C4:N4"/>
    </sheetView>
  </sheetViews>
  <sheetFormatPr baseColWidth="10" defaultColWidth="11" defaultRowHeight="16" x14ac:dyDescent="0.2"/>
  <sheetData>
    <row r="3" spans="2:14" x14ac:dyDescent="0.2">
      <c r="B3" s="2"/>
      <c r="C3" s="41" t="s">
        <v>50</v>
      </c>
      <c r="D3" s="41"/>
      <c r="E3" s="41"/>
      <c r="F3" s="41"/>
      <c r="G3" s="41"/>
      <c r="H3" s="41"/>
      <c r="I3" s="41" t="s">
        <v>52</v>
      </c>
      <c r="J3" s="41"/>
      <c r="K3" s="41"/>
      <c r="L3" s="41"/>
      <c r="M3" s="41"/>
      <c r="N3" s="41"/>
    </row>
    <row r="4" spans="2:14" x14ac:dyDescent="0.2">
      <c r="B4" s="3" t="s">
        <v>79</v>
      </c>
      <c r="C4" s="1">
        <v>9.4310000000000005E-2</v>
      </c>
      <c r="D4" s="1">
        <v>6.9070000000000006E-2</v>
      </c>
      <c r="E4" s="1">
        <v>5.5399999999999998E-2</v>
      </c>
      <c r="F4" s="1">
        <v>8.4199999999999997E-2</v>
      </c>
      <c r="G4" s="1">
        <v>4.1099999999999998E-2</v>
      </c>
      <c r="H4" s="1">
        <v>3.6700000000000003E-2</v>
      </c>
      <c r="I4" s="1">
        <v>0.1348</v>
      </c>
      <c r="J4" s="1">
        <v>0.1249</v>
      </c>
      <c r="K4" s="1">
        <v>0.12701000000000001</v>
      </c>
      <c r="L4" s="1">
        <v>6.1550000000000001E-2</v>
      </c>
      <c r="M4" s="1">
        <v>1.12E-2</v>
      </c>
      <c r="N4" s="1">
        <v>9.64E-2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6DAB9-CAE0-754E-8027-4C34488F674E}">
  <dimension ref="B2:N3"/>
  <sheetViews>
    <sheetView workbookViewId="0">
      <selection activeCell="N3" sqref="C3:N3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74</v>
      </c>
      <c r="C3" s="1">
        <v>27.082999999999998</v>
      </c>
      <c r="D3" s="1">
        <v>16.138000000000002</v>
      </c>
      <c r="E3" s="1">
        <v>28.9</v>
      </c>
      <c r="F3" s="1">
        <v>17.54</v>
      </c>
      <c r="G3" s="1">
        <v>13.2</v>
      </c>
      <c r="H3" s="1">
        <v>18.399999999999999</v>
      </c>
      <c r="I3" s="1">
        <v>19.5</v>
      </c>
      <c r="J3" s="1">
        <v>27.175000000000001</v>
      </c>
      <c r="K3" s="1">
        <v>23.504460000000002</v>
      </c>
      <c r="L3" s="1">
        <v>16.396000000000001</v>
      </c>
      <c r="M3" s="1">
        <v>28.4</v>
      </c>
      <c r="N3" s="1">
        <v>27.3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1BCB7-FF3C-C14D-977E-155F1DA71E88}">
  <dimension ref="B2:H5"/>
  <sheetViews>
    <sheetView workbookViewId="0">
      <selection activeCell="C3" sqref="C3:H5"/>
    </sheetView>
  </sheetViews>
  <sheetFormatPr baseColWidth="10" defaultColWidth="11" defaultRowHeight="16" x14ac:dyDescent="0.2"/>
  <sheetData>
    <row r="2" spans="2:8" x14ac:dyDescent="0.2">
      <c r="B2" s="2"/>
      <c r="C2" s="41" t="s">
        <v>50</v>
      </c>
      <c r="D2" s="41"/>
      <c r="E2" s="41"/>
      <c r="F2" s="41" t="s">
        <v>52</v>
      </c>
      <c r="G2" s="41"/>
      <c r="H2" s="41"/>
    </row>
    <row r="3" spans="2:8" x14ac:dyDescent="0.2">
      <c r="B3" s="3" t="s">
        <v>80</v>
      </c>
      <c r="C3" s="1">
        <v>41.491</v>
      </c>
      <c r="D3" s="1">
        <v>36.61</v>
      </c>
      <c r="E3" s="1">
        <v>38.898000000000003</v>
      </c>
      <c r="F3" s="1">
        <v>2.7E-2</v>
      </c>
      <c r="G3" s="1">
        <v>2.5999999999999999E-2</v>
      </c>
      <c r="H3" s="1">
        <v>2.7E-2</v>
      </c>
    </row>
    <row r="4" spans="2:8" x14ac:dyDescent="0.2">
      <c r="B4" s="3" t="s">
        <v>81</v>
      </c>
      <c r="C4" s="1">
        <v>43.103999999999999</v>
      </c>
      <c r="D4" s="1">
        <v>38.033000000000001</v>
      </c>
      <c r="E4" s="1">
        <v>40.409999999999997</v>
      </c>
      <c r="F4" s="1">
        <v>89.100999999999999</v>
      </c>
      <c r="G4" s="1">
        <v>85.227000000000004</v>
      </c>
      <c r="H4" s="1">
        <v>88.563999999999993</v>
      </c>
    </row>
    <row r="5" spans="2:8" x14ac:dyDescent="0.2">
      <c r="B5" s="3" t="s">
        <v>82</v>
      </c>
      <c r="C5" s="1">
        <v>70.795000000000002</v>
      </c>
      <c r="D5" s="1">
        <v>62.466000000000001</v>
      </c>
      <c r="E5" s="1">
        <v>66.37</v>
      </c>
      <c r="F5" s="1">
        <v>356.63099999999997</v>
      </c>
      <c r="G5" s="1">
        <v>341.12599999999998</v>
      </c>
      <c r="H5" s="1">
        <v>354.483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AAEC8-D297-6B40-9DF3-98B257784E19}">
  <dimension ref="B2:H5"/>
  <sheetViews>
    <sheetView workbookViewId="0">
      <selection activeCell="C3" sqref="C3:H5"/>
    </sheetView>
  </sheetViews>
  <sheetFormatPr baseColWidth="10" defaultColWidth="11" defaultRowHeight="16" x14ac:dyDescent="0.2"/>
  <sheetData>
    <row r="2" spans="2:8" x14ac:dyDescent="0.2">
      <c r="B2" s="2"/>
      <c r="C2" s="41" t="s">
        <v>50</v>
      </c>
      <c r="D2" s="41"/>
      <c r="E2" s="41"/>
      <c r="F2" s="41" t="s">
        <v>52</v>
      </c>
      <c r="G2" s="41"/>
      <c r="H2" s="41"/>
    </row>
    <row r="3" spans="2:8" x14ac:dyDescent="0.2">
      <c r="B3" s="3" t="s">
        <v>80</v>
      </c>
      <c r="C3" s="1">
        <v>101.343</v>
      </c>
      <c r="D3" s="1">
        <v>89.421000000000006</v>
      </c>
      <c r="E3" s="1">
        <v>95.009</v>
      </c>
      <c r="F3" s="1">
        <v>82.902000000000001</v>
      </c>
      <c r="G3" s="1">
        <v>79.296999999999997</v>
      </c>
      <c r="H3" s="1">
        <v>82.402000000000001</v>
      </c>
    </row>
    <row r="4" spans="2:8" x14ac:dyDescent="0.2">
      <c r="B4" s="3" t="s">
        <v>81</v>
      </c>
      <c r="C4" s="1">
        <v>45.075000000000003</v>
      </c>
      <c r="D4" s="1">
        <v>39.771999999999998</v>
      </c>
      <c r="E4" s="1">
        <v>42.256999999999998</v>
      </c>
      <c r="F4" s="1">
        <v>28.920999999999999</v>
      </c>
      <c r="G4" s="1">
        <v>27.664000000000001</v>
      </c>
      <c r="H4" s="1">
        <v>28.747</v>
      </c>
    </row>
    <row r="5" spans="2:8" x14ac:dyDescent="0.2">
      <c r="B5" s="3" t="s">
        <v>82</v>
      </c>
      <c r="C5" s="1">
        <v>0.14499999999999999</v>
      </c>
      <c r="D5" s="1">
        <v>0.128</v>
      </c>
      <c r="E5" s="1">
        <v>0.13600000000000001</v>
      </c>
      <c r="F5" s="1">
        <v>0.13500000000000001</v>
      </c>
      <c r="G5" s="1">
        <v>0.129</v>
      </c>
      <c r="H5" s="1">
        <v>0.13400000000000001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177B-6871-F649-A4F7-5873A9A2054B}">
  <dimension ref="B2:N26"/>
  <sheetViews>
    <sheetView workbookViewId="0">
      <selection activeCell="P26" sqref="P26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83</v>
      </c>
      <c r="C3" s="1">
        <v>0.7</v>
      </c>
      <c r="D3" s="1">
        <v>0.7</v>
      </c>
      <c r="E3" s="1">
        <v>0.72</v>
      </c>
      <c r="F3" s="1">
        <v>0.73</v>
      </c>
      <c r="G3" s="1">
        <v>0.72</v>
      </c>
      <c r="H3" s="1">
        <v>0.73</v>
      </c>
      <c r="I3" s="1">
        <v>0.74</v>
      </c>
      <c r="J3" s="1">
        <v>0.69</v>
      </c>
      <c r="K3" s="1">
        <v>0.73</v>
      </c>
      <c r="L3" s="1">
        <v>0.75</v>
      </c>
      <c r="M3" s="1">
        <v>0.72</v>
      </c>
      <c r="N3" s="1"/>
    </row>
    <row r="4" spans="2:14" x14ac:dyDescent="0.2">
      <c r="B4" s="3" t="s">
        <v>84</v>
      </c>
      <c r="C4" s="1">
        <v>0.71</v>
      </c>
      <c r="D4" s="1">
        <v>0.72</v>
      </c>
      <c r="E4" s="1">
        <v>0.73</v>
      </c>
      <c r="F4" s="1">
        <v>0.76</v>
      </c>
      <c r="G4" s="1">
        <v>0.71</v>
      </c>
      <c r="H4" s="1">
        <v>0.72</v>
      </c>
      <c r="I4" s="1">
        <v>0.71</v>
      </c>
      <c r="J4" s="1">
        <v>0.72</v>
      </c>
      <c r="K4" s="1">
        <v>0.73</v>
      </c>
      <c r="L4" s="1">
        <v>0.74</v>
      </c>
      <c r="M4" s="1">
        <v>0.72</v>
      </c>
      <c r="N4" s="1"/>
    </row>
    <row r="5" spans="2:14" x14ac:dyDescent="0.2">
      <c r="B5" s="3" t="s">
        <v>85</v>
      </c>
      <c r="C5" s="1">
        <v>0.72</v>
      </c>
      <c r="D5" s="1">
        <v>0.74</v>
      </c>
      <c r="E5" s="1">
        <v>0.75</v>
      </c>
      <c r="F5" s="1">
        <v>0.73</v>
      </c>
      <c r="G5" s="1">
        <v>0.73</v>
      </c>
      <c r="H5" s="1">
        <v>0.75</v>
      </c>
      <c r="I5" s="1">
        <v>0.77</v>
      </c>
      <c r="J5" s="1">
        <v>0.73</v>
      </c>
      <c r="K5" s="1">
        <v>0.74</v>
      </c>
      <c r="L5" s="1">
        <v>0.73</v>
      </c>
      <c r="M5" s="1">
        <v>0.74</v>
      </c>
      <c r="N5" s="1"/>
    </row>
    <row r="6" spans="2:14" x14ac:dyDescent="0.2">
      <c r="B6" s="3" t="s">
        <v>86</v>
      </c>
      <c r="C6" s="1">
        <v>0.73</v>
      </c>
      <c r="D6" s="1">
        <v>0.73</v>
      </c>
      <c r="E6" s="1">
        <v>0.75</v>
      </c>
      <c r="F6" s="1">
        <v>0.77</v>
      </c>
      <c r="G6" s="1">
        <v>0.72</v>
      </c>
      <c r="H6" s="1">
        <v>0.73</v>
      </c>
      <c r="I6" s="1">
        <v>0.73</v>
      </c>
      <c r="J6" s="1">
        <v>0.73</v>
      </c>
      <c r="K6" s="1">
        <v>0.73</v>
      </c>
      <c r="L6" s="1">
        <v>0.75</v>
      </c>
      <c r="M6" s="1">
        <v>0.73</v>
      </c>
      <c r="N6" s="1"/>
    </row>
    <row r="7" spans="2:14" x14ac:dyDescent="0.2">
      <c r="B7" s="3" t="s">
        <v>87</v>
      </c>
      <c r="C7" s="1">
        <v>0.73</v>
      </c>
      <c r="D7" s="1">
        <v>0.72</v>
      </c>
      <c r="E7" s="1">
        <v>0.76</v>
      </c>
      <c r="F7" s="1">
        <v>0.71</v>
      </c>
      <c r="G7" s="1">
        <v>0.72</v>
      </c>
      <c r="H7" s="1">
        <v>0.74</v>
      </c>
      <c r="I7" s="1">
        <v>0.74</v>
      </c>
      <c r="J7" s="1">
        <v>0.72</v>
      </c>
      <c r="K7" s="1">
        <v>0.74</v>
      </c>
      <c r="L7" s="1">
        <v>0.72</v>
      </c>
      <c r="M7" s="1">
        <v>0.74</v>
      </c>
      <c r="N7" s="1"/>
    </row>
    <row r="8" spans="2:14" x14ac:dyDescent="0.2">
      <c r="B8" s="3" t="s">
        <v>88</v>
      </c>
      <c r="C8" s="1">
        <v>0.74</v>
      </c>
      <c r="D8" s="1">
        <v>0.75</v>
      </c>
      <c r="E8" s="1">
        <v>0.77</v>
      </c>
      <c r="F8" s="1">
        <v>0.73</v>
      </c>
      <c r="G8" s="1">
        <v>0.73</v>
      </c>
      <c r="H8" s="1">
        <v>0.74</v>
      </c>
      <c r="I8" s="1">
        <v>0.76</v>
      </c>
      <c r="J8" s="1">
        <v>0.75</v>
      </c>
      <c r="K8" s="1">
        <v>0.72</v>
      </c>
      <c r="L8" s="1">
        <v>0.74</v>
      </c>
      <c r="M8" s="1">
        <v>0.74</v>
      </c>
      <c r="N8" s="1"/>
    </row>
    <row r="9" spans="2:14" x14ac:dyDescent="0.2">
      <c r="B9" s="3" t="s">
        <v>89</v>
      </c>
      <c r="C9" s="1">
        <v>0.75</v>
      </c>
      <c r="D9" s="1">
        <v>0.73</v>
      </c>
      <c r="E9" s="1">
        <v>0.75</v>
      </c>
      <c r="F9" s="1">
        <v>0.74</v>
      </c>
      <c r="G9" s="1">
        <v>0.72</v>
      </c>
      <c r="H9" s="1">
        <v>0.73</v>
      </c>
      <c r="I9" s="1">
        <v>0.73</v>
      </c>
      <c r="J9" s="1">
        <v>0.73</v>
      </c>
      <c r="K9" s="1">
        <v>0.72</v>
      </c>
      <c r="L9" s="1">
        <v>0.77</v>
      </c>
      <c r="M9" s="1">
        <v>0.72</v>
      </c>
      <c r="N9" s="1"/>
    </row>
    <row r="10" spans="2:14" x14ac:dyDescent="0.2">
      <c r="B10" s="3" t="s">
        <v>90</v>
      </c>
      <c r="C10" s="1">
        <v>0.73</v>
      </c>
      <c r="D10" s="1">
        <v>0.73</v>
      </c>
      <c r="E10" s="1">
        <v>0.75</v>
      </c>
      <c r="F10" s="1">
        <v>0.72</v>
      </c>
      <c r="G10" s="1">
        <v>0.72</v>
      </c>
      <c r="H10" s="1">
        <v>0.75</v>
      </c>
      <c r="I10" s="1">
        <v>0.73</v>
      </c>
      <c r="J10" s="1">
        <v>0.73</v>
      </c>
      <c r="K10" s="1">
        <v>0.73</v>
      </c>
      <c r="L10" s="1">
        <v>0.72</v>
      </c>
      <c r="M10" s="1">
        <v>0.74</v>
      </c>
      <c r="N10" s="1"/>
    </row>
    <row r="11" spans="2:14" x14ac:dyDescent="0.2">
      <c r="B11" s="3" t="s">
        <v>91</v>
      </c>
      <c r="C11" s="1">
        <v>0.75</v>
      </c>
      <c r="D11" s="1">
        <v>0.76</v>
      </c>
      <c r="E11" s="1">
        <v>0.79</v>
      </c>
      <c r="F11" s="1">
        <v>0.74</v>
      </c>
      <c r="G11" s="1">
        <v>0.7</v>
      </c>
      <c r="H11" s="1">
        <v>0.8</v>
      </c>
      <c r="I11" s="1">
        <v>0.82</v>
      </c>
      <c r="J11" s="1">
        <v>0.75</v>
      </c>
      <c r="K11" s="1">
        <v>0.7</v>
      </c>
      <c r="L11" s="1">
        <v>0.75</v>
      </c>
      <c r="M11" s="1">
        <v>0.75</v>
      </c>
      <c r="N11" s="1"/>
    </row>
    <row r="12" spans="2:14" x14ac:dyDescent="0.2">
      <c r="B12" s="3" t="s">
        <v>92</v>
      </c>
      <c r="C12" s="1">
        <v>0.73</v>
      </c>
      <c r="D12" s="1">
        <v>0.72</v>
      </c>
      <c r="E12" s="1">
        <v>0.73</v>
      </c>
      <c r="F12" s="1">
        <v>0.74</v>
      </c>
      <c r="G12" s="1">
        <v>0.73</v>
      </c>
      <c r="H12" s="1">
        <v>0.73</v>
      </c>
      <c r="I12" s="1">
        <v>0.72</v>
      </c>
      <c r="J12" s="1">
        <v>0.72</v>
      </c>
      <c r="K12" s="1">
        <v>0.72</v>
      </c>
      <c r="L12" s="1">
        <v>0.72</v>
      </c>
      <c r="M12" s="1">
        <v>0.75</v>
      </c>
      <c r="N12" s="1"/>
    </row>
    <row r="13" spans="2:14" x14ac:dyDescent="0.2">
      <c r="B13" s="3" t="s">
        <v>93</v>
      </c>
      <c r="C13" s="1">
        <v>0.72</v>
      </c>
      <c r="D13" s="1">
        <v>0.73</v>
      </c>
      <c r="E13" s="1">
        <v>0.74</v>
      </c>
      <c r="F13" s="1">
        <v>0.73</v>
      </c>
      <c r="G13" s="1">
        <v>0.71</v>
      </c>
      <c r="H13" s="1">
        <v>0.73</v>
      </c>
      <c r="I13" s="1">
        <v>0.73</v>
      </c>
      <c r="J13" s="1">
        <v>0.73</v>
      </c>
      <c r="K13" s="1">
        <v>0.73</v>
      </c>
      <c r="L13" s="1">
        <v>0.74</v>
      </c>
      <c r="M13" s="1">
        <v>0.74</v>
      </c>
      <c r="N13" s="1"/>
    </row>
    <row r="14" spans="2:14" x14ac:dyDescent="0.2">
      <c r="B14" s="3" t="s">
        <v>94</v>
      </c>
      <c r="C14" s="1">
        <v>0.73</v>
      </c>
      <c r="D14" s="1">
        <v>0.76</v>
      </c>
      <c r="E14" s="1">
        <v>0.78</v>
      </c>
      <c r="F14" s="1">
        <v>0.76</v>
      </c>
      <c r="G14" s="1">
        <v>0.74</v>
      </c>
      <c r="H14" s="1">
        <v>0.74</v>
      </c>
      <c r="I14" s="1">
        <v>0.75</v>
      </c>
      <c r="J14" s="1">
        <v>0.73</v>
      </c>
      <c r="K14" s="1">
        <v>0.74</v>
      </c>
      <c r="L14" s="1">
        <v>0.77</v>
      </c>
      <c r="M14" s="1">
        <v>0.76</v>
      </c>
      <c r="N14" s="1"/>
    </row>
    <row r="15" spans="2:14" x14ac:dyDescent="0.2">
      <c r="B15" s="3" t="s">
        <v>95</v>
      </c>
      <c r="C15" s="1">
        <v>0.77</v>
      </c>
      <c r="D15" s="1">
        <v>0.82</v>
      </c>
      <c r="E15" s="1">
        <v>0.82</v>
      </c>
      <c r="F15" s="1">
        <v>0.79</v>
      </c>
      <c r="G15" s="1">
        <v>0.78</v>
      </c>
      <c r="H15" s="1">
        <v>0.76</v>
      </c>
      <c r="I15" s="1">
        <v>0.77</v>
      </c>
      <c r="J15" s="1">
        <v>0.77</v>
      </c>
      <c r="K15" s="1">
        <v>0.76</v>
      </c>
      <c r="L15" s="1">
        <v>0.78</v>
      </c>
      <c r="M15" s="1">
        <v>0.81</v>
      </c>
      <c r="N15" s="1"/>
    </row>
    <row r="16" spans="2:14" x14ac:dyDescent="0.2">
      <c r="B16" s="3" t="s">
        <v>96</v>
      </c>
      <c r="C16" s="1">
        <v>0.75</v>
      </c>
      <c r="D16" s="1">
        <v>0.79</v>
      </c>
      <c r="E16" s="1">
        <v>0.81</v>
      </c>
      <c r="F16" s="1">
        <v>0.81</v>
      </c>
      <c r="G16" s="1">
        <v>0.77</v>
      </c>
      <c r="H16" s="1">
        <v>0.79</v>
      </c>
      <c r="I16" s="1">
        <v>0.78</v>
      </c>
      <c r="J16" s="1">
        <v>0.77</v>
      </c>
      <c r="K16" s="1">
        <v>0.77</v>
      </c>
      <c r="L16" s="1">
        <v>0.79</v>
      </c>
      <c r="M16" s="1">
        <v>0.77</v>
      </c>
      <c r="N16" s="1"/>
    </row>
    <row r="17" spans="2:14" x14ac:dyDescent="0.2">
      <c r="B17" s="3" t="s">
        <v>97</v>
      </c>
      <c r="C17" s="1">
        <v>0.74</v>
      </c>
      <c r="D17" s="1">
        <v>0.77</v>
      </c>
      <c r="E17" s="1">
        <v>0.79</v>
      </c>
      <c r="F17" s="1">
        <v>0.77</v>
      </c>
      <c r="G17" s="1">
        <v>0.74</v>
      </c>
      <c r="H17" s="1">
        <v>0.75</v>
      </c>
      <c r="I17" s="1">
        <v>0.79</v>
      </c>
      <c r="J17" s="1">
        <v>0.74</v>
      </c>
      <c r="K17" s="1">
        <v>0.76</v>
      </c>
      <c r="L17" s="1">
        <v>0.75</v>
      </c>
      <c r="M17" s="1">
        <v>0.8</v>
      </c>
      <c r="N17" s="1"/>
    </row>
    <row r="18" spans="2:14" x14ac:dyDescent="0.2">
      <c r="B18" s="3" t="s">
        <v>98</v>
      </c>
      <c r="C18" s="1">
        <v>0.77</v>
      </c>
      <c r="D18" s="1">
        <v>0.74</v>
      </c>
      <c r="E18" s="1">
        <v>0.76</v>
      </c>
      <c r="F18" s="1">
        <v>0.8</v>
      </c>
      <c r="G18" s="1">
        <v>0.72</v>
      </c>
      <c r="H18" s="1">
        <v>0.73</v>
      </c>
      <c r="I18" s="1">
        <v>0.79</v>
      </c>
      <c r="J18" s="1">
        <v>0.71</v>
      </c>
      <c r="K18" s="1">
        <v>0.75</v>
      </c>
      <c r="L18" s="1">
        <v>0.77</v>
      </c>
      <c r="M18" s="1">
        <v>0.78</v>
      </c>
      <c r="N18" s="1"/>
    </row>
    <row r="19" spans="2:14" x14ac:dyDescent="0.2">
      <c r="B19" s="3" t="s">
        <v>99</v>
      </c>
      <c r="C19" s="1">
        <v>0.75</v>
      </c>
      <c r="D19" s="1">
        <v>0.73</v>
      </c>
      <c r="E19" s="1">
        <v>0.77</v>
      </c>
      <c r="F19" s="1">
        <v>0.78</v>
      </c>
      <c r="G19" s="1">
        <v>0.75</v>
      </c>
      <c r="H19" s="1">
        <v>0.76</v>
      </c>
      <c r="I19" s="1">
        <v>0.78</v>
      </c>
      <c r="J19" s="1">
        <v>0.73</v>
      </c>
      <c r="K19" s="1">
        <v>0.76</v>
      </c>
      <c r="L19" s="1">
        <v>0.73</v>
      </c>
      <c r="M19" s="1">
        <v>0.73</v>
      </c>
      <c r="N19" s="1"/>
    </row>
    <row r="20" spans="2:14" x14ac:dyDescent="0.2">
      <c r="B20" s="3" t="s">
        <v>100</v>
      </c>
      <c r="C20" s="1">
        <v>0.77</v>
      </c>
      <c r="D20" s="1">
        <v>0.73</v>
      </c>
      <c r="E20" s="1">
        <v>0.8</v>
      </c>
      <c r="F20" s="1">
        <v>0.79</v>
      </c>
      <c r="G20" s="1">
        <v>0.73</v>
      </c>
      <c r="H20" s="1">
        <v>0.73</v>
      </c>
      <c r="I20" s="1">
        <v>0.78</v>
      </c>
      <c r="J20" s="1">
        <v>0.75</v>
      </c>
      <c r="K20" s="1">
        <v>0.73</v>
      </c>
      <c r="L20" s="1">
        <v>0.78</v>
      </c>
      <c r="M20" s="1">
        <v>0.77</v>
      </c>
      <c r="N20" s="1"/>
    </row>
    <row r="21" spans="2:14" x14ac:dyDescent="0.2">
      <c r="B21" s="3" t="s">
        <v>101</v>
      </c>
      <c r="C21" s="1">
        <v>0.75</v>
      </c>
      <c r="D21" s="1">
        <v>0.77</v>
      </c>
      <c r="E21" s="1">
        <v>0.8</v>
      </c>
      <c r="F21" s="1">
        <v>0.75</v>
      </c>
      <c r="G21" s="1">
        <v>0.74</v>
      </c>
      <c r="H21" s="1">
        <v>0.74</v>
      </c>
      <c r="I21" s="1">
        <v>0.76</v>
      </c>
      <c r="J21" s="1">
        <v>0.71</v>
      </c>
      <c r="K21" s="1">
        <v>0.74</v>
      </c>
      <c r="L21" s="1">
        <v>0.78</v>
      </c>
      <c r="M21" s="1">
        <v>0.75</v>
      </c>
      <c r="N21" s="1"/>
    </row>
    <row r="22" spans="2:14" x14ac:dyDescent="0.2">
      <c r="B22" s="3" t="s">
        <v>102</v>
      </c>
      <c r="C22" s="1">
        <v>0.71</v>
      </c>
      <c r="D22" s="1">
        <v>0.73</v>
      </c>
      <c r="E22" s="1">
        <v>0.74</v>
      </c>
      <c r="F22" s="1">
        <v>0.72</v>
      </c>
      <c r="G22" s="1">
        <v>0.73</v>
      </c>
      <c r="H22" s="1">
        <v>0.73</v>
      </c>
      <c r="I22" s="1">
        <v>0.78</v>
      </c>
      <c r="J22" s="1">
        <v>0.72</v>
      </c>
      <c r="K22" s="1">
        <v>0.72</v>
      </c>
      <c r="L22" s="1">
        <v>0.76</v>
      </c>
      <c r="M22" s="1">
        <v>0.73</v>
      </c>
      <c r="N22" s="1"/>
    </row>
    <row r="23" spans="2:14" x14ac:dyDescent="0.2">
      <c r="B23" s="3" t="s">
        <v>103</v>
      </c>
      <c r="C23" s="1">
        <v>0.73</v>
      </c>
      <c r="D23" s="1">
        <v>0.73</v>
      </c>
      <c r="E23" s="1">
        <v>0.81</v>
      </c>
      <c r="F23" s="1">
        <v>0.76</v>
      </c>
      <c r="G23" s="1">
        <v>0.75</v>
      </c>
      <c r="H23" s="1">
        <v>0.75</v>
      </c>
      <c r="I23" s="1">
        <v>0.74</v>
      </c>
      <c r="J23" s="1">
        <v>0.73</v>
      </c>
      <c r="K23" s="1">
        <v>0.73</v>
      </c>
      <c r="L23" s="1">
        <v>0.72</v>
      </c>
      <c r="M23" s="1">
        <v>0.76</v>
      </c>
      <c r="N23" s="1"/>
    </row>
    <row r="24" spans="2:14" x14ac:dyDescent="0.2">
      <c r="B24" s="3" t="s">
        <v>104</v>
      </c>
      <c r="C24" s="1">
        <v>0.73</v>
      </c>
      <c r="D24" s="1">
        <v>0.72</v>
      </c>
      <c r="E24" s="1">
        <v>0.79</v>
      </c>
      <c r="F24" s="1">
        <v>0.79</v>
      </c>
      <c r="G24" s="1">
        <v>0.76</v>
      </c>
      <c r="H24" s="1">
        <v>0.73</v>
      </c>
      <c r="I24" s="1">
        <v>0.76</v>
      </c>
      <c r="J24" s="1">
        <v>0.7</v>
      </c>
      <c r="K24" s="1">
        <v>0.75</v>
      </c>
      <c r="L24" s="1">
        <v>0.74</v>
      </c>
      <c r="M24" s="1">
        <v>0.78</v>
      </c>
      <c r="N24" s="1"/>
    </row>
    <row r="25" spans="2:14" x14ac:dyDescent="0.2">
      <c r="B25" s="3" t="s">
        <v>105</v>
      </c>
      <c r="C25" s="1">
        <v>0.71</v>
      </c>
      <c r="D25" s="1">
        <v>0.76</v>
      </c>
      <c r="E25" s="1">
        <v>0.78</v>
      </c>
      <c r="F25" s="1">
        <v>0.76</v>
      </c>
      <c r="G25" s="1">
        <v>0.73</v>
      </c>
      <c r="H25" s="1">
        <v>0.76</v>
      </c>
      <c r="I25" s="1">
        <v>0.71</v>
      </c>
      <c r="J25" s="1">
        <v>0.71</v>
      </c>
      <c r="K25" s="1">
        <v>0.71</v>
      </c>
      <c r="L25" s="1">
        <v>0.71</v>
      </c>
      <c r="M25" s="1">
        <v>0.76</v>
      </c>
      <c r="N25" s="1"/>
    </row>
    <row r="26" spans="2:14" x14ac:dyDescent="0.2">
      <c r="B26" s="3" t="s">
        <v>106</v>
      </c>
      <c r="C26" s="1">
        <v>0.72</v>
      </c>
      <c r="D26" s="1">
        <v>0.74</v>
      </c>
      <c r="E26" s="1">
        <v>0.76</v>
      </c>
      <c r="F26" s="1">
        <v>0.75</v>
      </c>
      <c r="G26" s="1">
        <v>0.72</v>
      </c>
      <c r="H26" s="1">
        <v>0.73</v>
      </c>
      <c r="I26" s="1">
        <v>0.7</v>
      </c>
      <c r="J26" s="1">
        <v>0.7</v>
      </c>
      <c r="K26" s="1">
        <v>0.72</v>
      </c>
      <c r="L26" s="1">
        <v>0.72</v>
      </c>
      <c r="M26" s="1">
        <v>0.75</v>
      </c>
      <c r="N26" s="1"/>
    </row>
  </sheetData>
  <mergeCells count="2">
    <mergeCell ref="C2:H2"/>
    <mergeCell ref="I2:N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140B0-1673-7043-9DDE-F2204A1C5BD0}">
  <dimension ref="B2:N26"/>
  <sheetViews>
    <sheetView workbookViewId="0">
      <selection activeCell="Q14" sqref="Q14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83</v>
      </c>
      <c r="C3" s="1">
        <v>0.48</v>
      </c>
      <c r="D3" s="1">
        <v>0.38</v>
      </c>
      <c r="E3" s="1">
        <v>0.49</v>
      </c>
      <c r="F3" s="1">
        <v>0.36</v>
      </c>
      <c r="G3" s="1">
        <v>0.46</v>
      </c>
      <c r="H3" s="1">
        <v>0.47</v>
      </c>
      <c r="I3" s="1">
        <v>0.56000000000000005</v>
      </c>
      <c r="J3" s="1">
        <v>0.45</v>
      </c>
      <c r="K3" s="1">
        <v>0.33</v>
      </c>
      <c r="L3" s="1">
        <v>0.41</v>
      </c>
      <c r="M3" s="1">
        <v>0.53</v>
      </c>
      <c r="N3" s="1"/>
    </row>
    <row r="4" spans="2:14" x14ac:dyDescent="0.2">
      <c r="B4" s="3" t="s">
        <v>84</v>
      </c>
      <c r="C4" s="1">
        <v>0.43</v>
      </c>
      <c r="D4" s="1">
        <v>0.38</v>
      </c>
      <c r="E4" s="1">
        <v>0.45</v>
      </c>
      <c r="F4" s="1">
        <v>0.41</v>
      </c>
      <c r="G4" s="1">
        <v>0.39</v>
      </c>
      <c r="H4" s="1">
        <v>0.39</v>
      </c>
      <c r="I4" s="1">
        <v>0.42</v>
      </c>
      <c r="J4" s="1">
        <v>0.39</v>
      </c>
      <c r="K4" s="1">
        <v>0.33</v>
      </c>
      <c r="L4" s="1">
        <v>0.41</v>
      </c>
      <c r="M4" s="1">
        <v>0.43</v>
      </c>
      <c r="N4" s="1"/>
    </row>
    <row r="5" spans="2:14" x14ac:dyDescent="0.2">
      <c r="B5" s="3" t="s">
        <v>85</v>
      </c>
      <c r="C5" s="1">
        <v>0.48</v>
      </c>
      <c r="D5" s="1">
        <v>0.39</v>
      </c>
      <c r="E5" s="1">
        <v>0.53</v>
      </c>
      <c r="F5" s="1">
        <v>0.33</v>
      </c>
      <c r="G5" s="1">
        <v>0.39</v>
      </c>
      <c r="H5" s="1">
        <v>0.43</v>
      </c>
      <c r="I5" s="1">
        <v>0.5</v>
      </c>
      <c r="J5" s="1">
        <v>0.47</v>
      </c>
      <c r="K5" s="1">
        <v>0.35</v>
      </c>
      <c r="L5" s="1">
        <v>0.37</v>
      </c>
      <c r="M5" s="1">
        <v>0.48</v>
      </c>
      <c r="N5" s="1"/>
    </row>
    <row r="6" spans="2:14" x14ac:dyDescent="0.2">
      <c r="B6" s="3" t="s">
        <v>86</v>
      </c>
      <c r="C6" s="1">
        <v>0.41</v>
      </c>
      <c r="D6" s="1">
        <v>0.44</v>
      </c>
      <c r="E6" s="1">
        <v>0.47</v>
      </c>
      <c r="F6" s="1">
        <v>0.42</v>
      </c>
      <c r="G6" s="1">
        <v>0.4</v>
      </c>
      <c r="H6" s="1">
        <v>0.44</v>
      </c>
      <c r="I6" s="1">
        <v>0.42</v>
      </c>
      <c r="J6" s="1">
        <v>0.4</v>
      </c>
      <c r="K6" s="1">
        <v>0.28999999999999998</v>
      </c>
      <c r="L6" s="1">
        <v>0.4</v>
      </c>
      <c r="M6" s="1">
        <v>0.43</v>
      </c>
      <c r="N6" s="1"/>
    </row>
    <row r="7" spans="2:14" x14ac:dyDescent="0.2">
      <c r="B7" s="3" t="s">
        <v>87</v>
      </c>
      <c r="C7" s="1">
        <v>0.47</v>
      </c>
      <c r="D7" s="1">
        <v>0.38</v>
      </c>
      <c r="E7" s="1">
        <v>0.46</v>
      </c>
      <c r="F7" s="1">
        <v>0.36</v>
      </c>
      <c r="G7" s="1">
        <v>0.36</v>
      </c>
      <c r="H7" s="1">
        <v>0.41</v>
      </c>
      <c r="I7" s="1">
        <v>0.42</v>
      </c>
      <c r="J7" s="1">
        <v>0.4</v>
      </c>
      <c r="K7" s="1">
        <v>0.27</v>
      </c>
      <c r="L7" s="1">
        <v>0.39</v>
      </c>
      <c r="M7" s="1">
        <v>0.44</v>
      </c>
      <c r="N7" s="1"/>
    </row>
    <row r="8" spans="2:14" x14ac:dyDescent="0.2">
      <c r="B8" s="3" t="s">
        <v>88</v>
      </c>
      <c r="C8" s="1">
        <v>0.41</v>
      </c>
      <c r="D8" s="1">
        <v>0.37</v>
      </c>
      <c r="E8" s="1">
        <v>0.47</v>
      </c>
      <c r="F8" s="1">
        <v>0.35</v>
      </c>
      <c r="G8" s="1">
        <v>0.42</v>
      </c>
      <c r="H8" s="1">
        <v>0.41</v>
      </c>
      <c r="I8" s="1">
        <v>0.49</v>
      </c>
      <c r="J8" s="1">
        <v>0.46</v>
      </c>
      <c r="K8" s="1">
        <v>0.27</v>
      </c>
      <c r="L8" s="1">
        <v>0.36</v>
      </c>
      <c r="M8" s="1">
        <v>0.46</v>
      </c>
      <c r="N8" s="1"/>
    </row>
    <row r="9" spans="2:14" x14ac:dyDescent="0.2">
      <c r="B9" s="3" t="s">
        <v>89</v>
      </c>
      <c r="C9" s="1">
        <v>0.43</v>
      </c>
      <c r="D9" s="1">
        <v>0.39</v>
      </c>
      <c r="E9" s="1">
        <v>0.43</v>
      </c>
      <c r="F9" s="1">
        <v>0.37</v>
      </c>
      <c r="G9" s="1">
        <v>0.36</v>
      </c>
      <c r="H9" s="1">
        <v>0.45</v>
      </c>
      <c r="I9" s="1">
        <v>0.4</v>
      </c>
      <c r="J9" s="1">
        <v>0.41</v>
      </c>
      <c r="K9" s="1">
        <v>0.28000000000000003</v>
      </c>
      <c r="L9" s="1">
        <v>0.41</v>
      </c>
      <c r="M9" s="1">
        <v>0.44</v>
      </c>
      <c r="N9" s="1"/>
    </row>
    <row r="10" spans="2:14" x14ac:dyDescent="0.2">
      <c r="B10" s="3" t="s">
        <v>90</v>
      </c>
      <c r="C10" s="1">
        <v>0.46</v>
      </c>
      <c r="D10" s="1">
        <v>0.39</v>
      </c>
      <c r="E10" s="1">
        <v>0.46</v>
      </c>
      <c r="F10" s="1">
        <v>0.35</v>
      </c>
      <c r="G10" s="1">
        <v>0.43</v>
      </c>
      <c r="H10" s="1">
        <v>0.4</v>
      </c>
      <c r="I10" s="1">
        <v>0.42</v>
      </c>
      <c r="J10" s="1">
        <v>0.38</v>
      </c>
      <c r="K10" s="1">
        <v>0.32</v>
      </c>
      <c r="L10" s="1">
        <v>0.39</v>
      </c>
      <c r="M10" s="1">
        <v>0.4</v>
      </c>
      <c r="N10" s="1"/>
    </row>
    <row r="11" spans="2:14" x14ac:dyDescent="0.2">
      <c r="B11" s="3" t="s">
        <v>91</v>
      </c>
      <c r="C11" s="1">
        <v>0.41</v>
      </c>
      <c r="D11" s="1">
        <v>0.43</v>
      </c>
      <c r="E11" s="1">
        <v>0.51</v>
      </c>
      <c r="F11" s="1">
        <v>0.33</v>
      </c>
      <c r="G11" s="1">
        <v>0.39</v>
      </c>
      <c r="H11" s="1">
        <v>0.45</v>
      </c>
      <c r="I11" s="1">
        <v>0.46</v>
      </c>
      <c r="J11" s="1">
        <v>0.45</v>
      </c>
      <c r="K11" s="1">
        <v>0.31</v>
      </c>
      <c r="L11" s="1">
        <v>0.39</v>
      </c>
      <c r="M11" s="1">
        <v>0.4</v>
      </c>
      <c r="N11" s="1"/>
    </row>
    <row r="12" spans="2:14" x14ac:dyDescent="0.2">
      <c r="B12" s="3" t="s">
        <v>92</v>
      </c>
      <c r="C12" s="1">
        <v>0.47</v>
      </c>
      <c r="D12" s="1">
        <v>0.39</v>
      </c>
      <c r="E12" s="1">
        <v>0.46</v>
      </c>
      <c r="F12" s="1">
        <v>0.39</v>
      </c>
      <c r="G12" s="1">
        <v>0.47</v>
      </c>
      <c r="H12" s="1">
        <v>0.44</v>
      </c>
      <c r="I12" s="1">
        <v>0.44</v>
      </c>
      <c r="J12" s="1">
        <v>0.41</v>
      </c>
      <c r="K12" s="1">
        <v>0.3</v>
      </c>
      <c r="L12" s="1">
        <v>0.39</v>
      </c>
      <c r="M12" s="1">
        <v>0.5</v>
      </c>
      <c r="N12" s="1"/>
    </row>
    <row r="13" spans="2:14" x14ac:dyDescent="0.2">
      <c r="B13" s="3" t="s">
        <v>93</v>
      </c>
      <c r="C13" s="1">
        <v>0.43</v>
      </c>
      <c r="D13" s="1">
        <v>0.39</v>
      </c>
      <c r="E13" s="1">
        <v>0.42</v>
      </c>
      <c r="F13" s="1">
        <v>0.35</v>
      </c>
      <c r="G13" s="1">
        <v>0.38</v>
      </c>
      <c r="H13" s="1">
        <v>0.45</v>
      </c>
      <c r="I13" s="1">
        <v>0.45</v>
      </c>
      <c r="J13" s="1">
        <v>0.46</v>
      </c>
      <c r="K13" s="1">
        <v>0.31</v>
      </c>
      <c r="L13" s="1">
        <v>0.39</v>
      </c>
      <c r="M13" s="1">
        <v>0.43</v>
      </c>
      <c r="N13" s="1"/>
    </row>
    <row r="14" spans="2:14" x14ac:dyDescent="0.2">
      <c r="B14" s="3" t="s">
        <v>94</v>
      </c>
      <c r="C14" s="1">
        <v>0.49</v>
      </c>
      <c r="D14" s="1">
        <v>0.44</v>
      </c>
      <c r="E14" s="1">
        <v>0.51</v>
      </c>
      <c r="F14" s="1">
        <v>0.4</v>
      </c>
      <c r="G14" s="1">
        <v>0.49</v>
      </c>
      <c r="H14" s="1">
        <v>0.45</v>
      </c>
      <c r="I14" s="1">
        <v>0.48</v>
      </c>
      <c r="J14" s="1">
        <v>0.46</v>
      </c>
      <c r="K14" s="1">
        <v>0.32</v>
      </c>
      <c r="L14" s="1">
        <v>0.38</v>
      </c>
      <c r="M14" s="1">
        <v>0.45</v>
      </c>
      <c r="N14" s="1"/>
    </row>
    <row r="15" spans="2:14" x14ac:dyDescent="0.2">
      <c r="B15" s="3" t="s">
        <v>95</v>
      </c>
      <c r="C15" s="1">
        <v>0.64</v>
      </c>
      <c r="D15" s="1">
        <v>0.51</v>
      </c>
      <c r="E15" s="1">
        <v>0.55000000000000004</v>
      </c>
      <c r="F15" s="1">
        <v>0.48</v>
      </c>
      <c r="G15" s="1">
        <v>0.55000000000000004</v>
      </c>
      <c r="H15" s="1">
        <v>0.55000000000000004</v>
      </c>
      <c r="I15" s="1">
        <v>0.62</v>
      </c>
      <c r="J15" s="1">
        <v>0.61</v>
      </c>
      <c r="K15" s="1">
        <v>0.38</v>
      </c>
      <c r="L15" s="1">
        <v>0.46</v>
      </c>
      <c r="M15" s="1">
        <v>0.56999999999999995</v>
      </c>
      <c r="N15" s="1"/>
    </row>
    <row r="16" spans="2:14" x14ac:dyDescent="0.2">
      <c r="B16" s="3" t="s">
        <v>96</v>
      </c>
      <c r="C16" s="1">
        <v>0.59</v>
      </c>
      <c r="D16" s="1">
        <v>0.53</v>
      </c>
      <c r="E16" s="1">
        <v>0.53</v>
      </c>
      <c r="F16" s="1">
        <v>0.42</v>
      </c>
      <c r="G16" s="1">
        <v>0.52</v>
      </c>
      <c r="H16" s="1">
        <v>0.56000000000000005</v>
      </c>
      <c r="I16" s="1">
        <v>0.55000000000000004</v>
      </c>
      <c r="J16" s="1">
        <v>0.61</v>
      </c>
      <c r="K16" s="1">
        <v>0.33</v>
      </c>
      <c r="L16" s="1">
        <v>0.51</v>
      </c>
      <c r="M16" s="1">
        <v>0.5</v>
      </c>
      <c r="N16" s="1"/>
    </row>
    <row r="17" spans="2:14" x14ac:dyDescent="0.2">
      <c r="B17" s="3" t="s">
        <v>97</v>
      </c>
      <c r="C17" s="1">
        <v>0.48</v>
      </c>
      <c r="D17" s="1">
        <v>0.53</v>
      </c>
      <c r="E17" s="1">
        <v>0.55000000000000004</v>
      </c>
      <c r="F17" s="1">
        <v>0.45</v>
      </c>
      <c r="G17" s="1">
        <v>0.53</v>
      </c>
      <c r="H17" s="1">
        <v>0.52</v>
      </c>
      <c r="I17" s="1">
        <v>0.57999999999999996</v>
      </c>
      <c r="J17" s="1">
        <v>0.6</v>
      </c>
      <c r="K17" s="1">
        <v>0.38</v>
      </c>
      <c r="L17" s="1">
        <v>0.47</v>
      </c>
      <c r="M17" s="1">
        <v>0.53</v>
      </c>
      <c r="N17" s="1"/>
    </row>
    <row r="18" spans="2:14" x14ac:dyDescent="0.2">
      <c r="B18" s="3" t="s">
        <v>98</v>
      </c>
      <c r="C18" s="1">
        <v>0.6</v>
      </c>
      <c r="D18" s="1">
        <v>0.49</v>
      </c>
      <c r="E18" s="1">
        <v>0.53</v>
      </c>
      <c r="F18" s="1">
        <v>0.46</v>
      </c>
      <c r="G18" s="1">
        <v>0.5</v>
      </c>
      <c r="H18" s="1">
        <v>0.47</v>
      </c>
      <c r="I18" s="1">
        <v>0.5</v>
      </c>
      <c r="J18" s="1">
        <v>0.53</v>
      </c>
      <c r="K18" s="1">
        <v>0.35</v>
      </c>
      <c r="L18" s="1">
        <v>0.54</v>
      </c>
      <c r="M18" s="1">
        <v>0.57999999999999996</v>
      </c>
      <c r="N18" s="1"/>
    </row>
    <row r="19" spans="2:14" x14ac:dyDescent="0.2">
      <c r="B19" s="3" t="s">
        <v>99</v>
      </c>
      <c r="C19" s="1">
        <v>0.56000000000000005</v>
      </c>
      <c r="D19" s="1">
        <v>0.51</v>
      </c>
      <c r="E19" s="1">
        <v>0.54</v>
      </c>
      <c r="F19" s="1">
        <v>0.43</v>
      </c>
      <c r="G19" s="1">
        <v>0.48</v>
      </c>
      <c r="H19" s="1">
        <v>0.5</v>
      </c>
      <c r="I19" s="1">
        <v>0.61</v>
      </c>
      <c r="J19" s="1">
        <v>0.48</v>
      </c>
      <c r="K19" s="1">
        <v>0.43</v>
      </c>
      <c r="L19" s="1">
        <v>0.45</v>
      </c>
      <c r="M19" s="1">
        <v>0.46</v>
      </c>
      <c r="N19" s="1"/>
    </row>
    <row r="20" spans="2:14" x14ac:dyDescent="0.2">
      <c r="B20" s="3" t="s">
        <v>100</v>
      </c>
      <c r="C20" s="1">
        <v>0.53</v>
      </c>
      <c r="D20" s="1">
        <v>0.46</v>
      </c>
      <c r="E20" s="1">
        <v>0.54</v>
      </c>
      <c r="F20" s="1">
        <v>0.48</v>
      </c>
      <c r="G20" s="1">
        <v>0.5</v>
      </c>
      <c r="H20" s="1">
        <v>0.46</v>
      </c>
      <c r="I20" s="1">
        <v>0.56000000000000005</v>
      </c>
      <c r="J20" s="1">
        <v>0.61</v>
      </c>
      <c r="K20" s="1">
        <v>0.4</v>
      </c>
      <c r="L20" s="1">
        <v>0.5</v>
      </c>
      <c r="M20" s="1">
        <v>0.55000000000000004</v>
      </c>
      <c r="N20" s="1"/>
    </row>
    <row r="21" spans="2:14" x14ac:dyDescent="0.2">
      <c r="B21" s="3" t="s">
        <v>101</v>
      </c>
      <c r="C21" s="1">
        <v>0.56000000000000005</v>
      </c>
      <c r="D21" s="1">
        <v>0.52</v>
      </c>
      <c r="E21" s="1">
        <v>0.54</v>
      </c>
      <c r="F21" s="1">
        <v>0.46</v>
      </c>
      <c r="G21" s="1">
        <v>0.48</v>
      </c>
      <c r="H21" s="1">
        <v>0.51</v>
      </c>
      <c r="I21" s="1">
        <v>0.5</v>
      </c>
      <c r="J21" s="1">
        <v>0.47</v>
      </c>
      <c r="K21" s="1">
        <v>0.36</v>
      </c>
      <c r="L21" s="1">
        <v>0.46</v>
      </c>
      <c r="M21" s="1">
        <v>0.56000000000000005</v>
      </c>
      <c r="N21" s="1"/>
    </row>
    <row r="22" spans="2:14" x14ac:dyDescent="0.2">
      <c r="B22" s="3" t="s">
        <v>102</v>
      </c>
      <c r="C22" s="1">
        <v>0.48</v>
      </c>
      <c r="D22" s="1">
        <v>0.43</v>
      </c>
      <c r="E22" s="1">
        <v>0.55000000000000004</v>
      </c>
      <c r="F22" s="1">
        <v>0.42</v>
      </c>
      <c r="G22" s="1">
        <v>0.48</v>
      </c>
      <c r="H22" s="1">
        <v>0.46</v>
      </c>
      <c r="I22" s="1">
        <v>0.56999999999999995</v>
      </c>
      <c r="J22" s="1">
        <v>0.51</v>
      </c>
      <c r="K22" s="1">
        <v>0.34</v>
      </c>
      <c r="L22" s="1">
        <v>0.49</v>
      </c>
      <c r="M22" s="1">
        <v>0.51</v>
      </c>
      <c r="N22" s="1"/>
    </row>
    <row r="23" spans="2:14" x14ac:dyDescent="0.2">
      <c r="B23" s="3" t="s">
        <v>103</v>
      </c>
      <c r="C23" s="1">
        <v>0.54</v>
      </c>
      <c r="D23" s="1">
        <v>0.5</v>
      </c>
      <c r="E23" s="1">
        <v>0.52</v>
      </c>
      <c r="F23" s="1">
        <v>0.44</v>
      </c>
      <c r="G23" s="1">
        <v>0.5</v>
      </c>
      <c r="H23" s="1">
        <v>0.5</v>
      </c>
      <c r="I23" s="1">
        <v>0.51</v>
      </c>
      <c r="J23" s="1">
        <v>0.6</v>
      </c>
      <c r="K23" s="1">
        <v>0.35</v>
      </c>
      <c r="L23" s="1">
        <v>0.43</v>
      </c>
      <c r="M23" s="1">
        <v>0.47</v>
      </c>
      <c r="N23" s="1"/>
    </row>
    <row r="24" spans="2:14" x14ac:dyDescent="0.2">
      <c r="B24" s="3" t="s">
        <v>104</v>
      </c>
      <c r="C24" s="1">
        <v>0.56000000000000005</v>
      </c>
      <c r="D24" s="1">
        <v>0.47</v>
      </c>
      <c r="E24" s="1">
        <v>0.54</v>
      </c>
      <c r="F24" s="1">
        <v>0.41</v>
      </c>
      <c r="G24" s="1">
        <v>0.49</v>
      </c>
      <c r="H24" s="1">
        <v>0.46</v>
      </c>
      <c r="I24" s="1">
        <v>0.52</v>
      </c>
      <c r="J24" s="1">
        <v>0.5</v>
      </c>
      <c r="K24" s="1">
        <v>0.36</v>
      </c>
      <c r="L24" s="1">
        <v>0.46</v>
      </c>
      <c r="M24" s="1">
        <v>0.53</v>
      </c>
      <c r="N24" s="1"/>
    </row>
    <row r="25" spans="2:14" x14ac:dyDescent="0.2">
      <c r="B25" s="3" t="s">
        <v>105</v>
      </c>
      <c r="C25" s="1">
        <v>0.5</v>
      </c>
      <c r="D25" s="1">
        <v>0.52</v>
      </c>
      <c r="E25" s="1">
        <v>0.53</v>
      </c>
      <c r="F25" s="1">
        <v>0.42</v>
      </c>
      <c r="G25" s="1">
        <v>0.44</v>
      </c>
      <c r="H25" s="1">
        <v>0.47</v>
      </c>
      <c r="I25" s="1">
        <v>0.51</v>
      </c>
      <c r="J25" s="1">
        <v>0.48</v>
      </c>
      <c r="K25" s="1">
        <v>0.39</v>
      </c>
      <c r="L25" s="1">
        <v>0.43</v>
      </c>
      <c r="M25" s="1">
        <v>0.56000000000000005</v>
      </c>
      <c r="N25" s="1"/>
    </row>
    <row r="26" spans="2:14" x14ac:dyDescent="0.2">
      <c r="B26" s="3" t="s">
        <v>106</v>
      </c>
      <c r="C26" s="1">
        <v>0.56000000000000005</v>
      </c>
      <c r="D26" s="1">
        <v>0.45</v>
      </c>
      <c r="E26" s="1">
        <v>0.57999999999999996</v>
      </c>
      <c r="F26" s="1">
        <v>0.38</v>
      </c>
      <c r="G26" s="1">
        <v>0.41</v>
      </c>
      <c r="H26" s="1">
        <v>0.49</v>
      </c>
      <c r="I26" s="1">
        <v>0.43</v>
      </c>
      <c r="J26" s="1">
        <v>0.46</v>
      </c>
      <c r="K26" s="1">
        <v>0.38</v>
      </c>
      <c r="L26" s="1">
        <v>0.41</v>
      </c>
      <c r="M26" s="1">
        <v>0.55000000000000004</v>
      </c>
      <c r="N26" s="1"/>
    </row>
  </sheetData>
  <mergeCells count="2">
    <mergeCell ref="C2:H2"/>
    <mergeCell ref="I2:N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6D298-3269-8341-8B6D-15CFADE73875}">
  <dimension ref="B2:L3"/>
  <sheetViews>
    <sheetView workbookViewId="0">
      <selection activeCell="C3" sqref="C3:L3"/>
    </sheetView>
  </sheetViews>
  <sheetFormatPr baseColWidth="10" defaultColWidth="11" defaultRowHeight="16" x14ac:dyDescent="0.2"/>
  <sheetData>
    <row r="2" spans="2:12" x14ac:dyDescent="0.2">
      <c r="B2" s="2"/>
      <c r="C2" s="41" t="s">
        <v>50</v>
      </c>
      <c r="D2" s="41"/>
      <c r="E2" s="41"/>
      <c r="F2" s="41"/>
      <c r="G2" s="41"/>
      <c r="H2" s="41" t="s">
        <v>52</v>
      </c>
      <c r="I2" s="41"/>
      <c r="J2" s="41"/>
      <c r="K2" s="41"/>
      <c r="L2" s="41"/>
    </row>
    <row r="3" spans="2:12" x14ac:dyDescent="0.2">
      <c r="B3" s="3" t="s">
        <v>107</v>
      </c>
      <c r="C3" s="1">
        <v>0.80755343099999999</v>
      </c>
      <c r="D3" s="1">
        <v>1.2582467470000001</v>
      </c>
      <c r="E3" s="1">
        <v>1.275772841</v>
      </c>
      <c r="F3" s="1">
        <v>0.99870000000000003</v>
      </c>
      <c r="G3" s="1">
        <v>1.1594</v>
      </c>
      <c r="H3" s="1">
        <v>0.59838451199999998</v>
      </c>
      <c r="I3" s="1">
        <v>0.94044790199999995</v>
      </c>
      <c r="J3" s="1">
        <v>0.94044790199999995</v>
      </c>
      <c r="K3" s="1">
        <v>0.90200082500000001</v>
      </c>
      <c r="L3" s="1">
        <v>0.75143000000000004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B579-1A47-9A46-92F2-35291A820712}">
  <dimension ref="B2:L3"/>
  <sheetViews>
    <sheetView workbookViewId="0">
      <selection activeCell="G2" sqref="G2:L2"/>
    </sheetView>
  </sheetViews>
  <sheetFormatPr baseColWidth="10" defaultColWidth="11" defaultRowHeight="16" x14ac:dyDescent="0.2"/>
  <sheetData>
    <row r="2" spans="2:12" x14ac:dyDescent="0.2">
      <c r="B2" s="2"/>
      <c r="C2" s="41" t="s">
        <v>50</v>
      </c>
      <c r="D2" s="41"/>
      <c r="E2" s="41"/>
      <c r="F2" s="41"/>
      <c r="G2" s="41" t="s">
        <v>52</v>
      </c>
      <c r="H2" s="41"/>
      <c r="I2" s="41"/>
      <c r="J2" s="41"/>
      <c r="K2" s="41"/>
      <c r="L2" s="41"/>
    </row>
    <row r="3" spans="2:12" x14ac:dyDescent="0.2">
      <c r="B3" s="3" t="s">
        <v>79</v>
      </c>
      <c r="C3" s="1">
        <v>0.29759678000000001</v>
      </c>
      <c r="D3" s="1">
        <v>0.23466900399999999</v>
      </c>
      <c r="E3" s="1">
        <v>0.26370038000000001</v>
      </c>
      <c r="F3" s="1">
        <v>0.31099209999999999</v>
      </c>
      <c r="G3" s="1">
        <v>3.9886217000000002E-2</v>
      </c>
      <c r="H3" s="1">
        <v>8.5925588999999997E-2</v>
      </c>
      <c r="I3" s="1">
        <v>8.2779912999999997E-2</v>
      </c>
      <c r="J3" s="1">
        <v>4.6748199999999997E-2</v>
      </c>
      <c r="K3" s="1">
        <v>3.3994892999999998E-2</v>
      </c>
      <c r="L3" s="1">
        <v>7.8828919999999997E-2</v>
      </c>
    </row>
  </sheetData>
  <mergeCells count="2">
    <mergeCell ref="C2:F2"/>
    <mergeCell ref="G2:L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D426-5E97-9C4B-9CF2-58D61630BE82}">
  <dimension ref="B2:M3"/>
  <sheetViews>
    <sheetView workbookViewId="0">
      <selection activeCell="K16" sqref="K16"/>
    </sheetView>
  </sheetViews>
  <sheetFormatPr baseColWidth="10" defaultColWidth="11" defaultRowHeight="16" x14ac:dyDescent="0.2"/>
  <sheetData>
    <row r="2" spans="2:13" x14ac:dyDescent="0.2">
      <c r="B2" s="2"/>
      <c r="C2" s="41" t="s">
        <v>50</v>
      </c>
      <c r="D2" s="41"/>
      <c r="E2" s="41"/>
      <c r="F2" s="41"/>
      <c r="G2" s="41"/>
      <c r="H2" s="41" t="s">
        <v>52</v>
      </c>
      <c r="I2" s="41"/>
      <c r="J2" s="41"/>
      <c r="K2" s="41"/>
      <c r="L2" s="41"/>
      <c r="M2" s="41"/>
    </row>
    <row r="3" spans="2:13" x14ac:dyDescent="0.2">
      <c r="B3" s="3" t="s">
        <v>74</v>
      </c>
      <c r="C3" s="1">
        <v>26.53054053</v>
      </c>
      <c r="D3" s="1">
        <v>21.84102502</v>
      </c>
      <c r="E3" s="1">
        <v>25.987030300000001</v>
      </c>
      <c r="F3" s="1">
        <v>25.938929999999999</v>
      </c>
      <c r="G3" s="1">
        <v>23.9880201</v>
      </c>
      <c r="H3" s="1">
        <v>12.970503770000001</v>
      </c>
      <c r="I3" s="1">
        <v>16.816077929999999</v>
      </c>
      <c r="J3" s="1">
        <v>13.00597591</v>
      </c>
      <c r="K3" s="1">
        <v>11.928790299999999</v>
      </c>
      <c r="L3" s="1">
        <v>9.0398200000000006</v>
      </c>
      <c r="M3" s="1">
        <v>10.782988810000001</v>
      </c>
    </row>
  </sheetData>
  <mergeCells count="2">
    <mergeCell ref="C2:G2"/>
    <mergeCell ref="H2:M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07510-281E-DB4B-9B7F-65186F6B3AAB}">
  <dimension ref="B2:L3"/>
  <sheetViews>
    <sheetView workbookViewId="0">
      <selection activeCell="J11" sqref="J11"/>
    </sheetView>
  </sheetViews>
  <sheetFormatPr baseColWidth="10" defaultColWidth="11" defaultRowHeight="16" x14ac:dyDescent="0.2"/>
  <sheetData>
    <row r="2" spans="2:12" x14ac:dyDescent="0.2">
      <c r="B2" s="2"/>
      <c r="C2" s="41" t="s">
        <v>50</v>
      </c>
      <c r="D2" s="41"/>
      <c r="E2" s="41"/>
      <c r="F2" s="41"/>
      <c r="G2" s="41" t="s">
        <v>52</v>
      </c>
      <c r="H2" s="41"/>
      <c r="I2" s="41"/>
      <c r="J2" s="41"/>
      <c r="K2" s="41"/>
      <c r="L2" s="41"/>
    </row>
    <row r="3" spans="2:12" x14ac:dyDescent="0.2">
      <c r="B3" s="3" t="s">
        <v>78</v>
      </c>
      <c r="C3" s="1">
        <v>3.7160484199999999</v>
      </c>
      <c r="D3" s="1">
        <v>3.7874311299999999</v>
      </c>
      <c r="E3" s="1">
        <v>4.1892810000000003</v>
      </c>
      <c r="F3" s="1">
        <v>3.908239</v>
      </c>
      <c r="G3" s="1">
        <v>3.4992631799999998</v>
      </c>
      <c r="H3" s="1">
        <v>1.31259422</v>
      </c>
      <c r="I3" s="1">
        <v>1.06463291</v>
      </c>
      <c r="J3" s="1">
        <v>1.29839449</v>
      </c>
      <c r="K3" s="1">
        <v>1.70255102</v>
      </c>
      <c r="L3" s="1"/>
    </row>
  </sheetData>
  <mergeCells count="2">
    <mergeCell ref="G2:L2"/>
    <mergeCell ref="C2:F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A8FA-58DA-9947-BE40-DBF15480DFC4}">
  <dimension ref="B2:N26"/>
  <sheetViews>
    <sheetView workbookViewId="0">
      <selection activeCell="C26" sqref="C26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83</v>
      </c>
      <c r="C3" s="1">
        <v>1.01</v>
      </c>
      <c r="D3" s="1">
        <v>0.8</v>
      </c>
      <c r="E3" s="1">
        <v>0</v>
      </c>
      <c r="F3" s="1">
        <v>3.32</v>
      </c>
      <c r="G3" s="1">
        <v>13.97</v>
      </c>
      <c r="H3" s="1">
        <v>5.13</v>
      </c>
      <c r="I3" s="1">
        <v>15.54</v>
      </c>
      <c r="J3" s="1">
        <v>0.68</v>
      </c>
      <c r="K3" s="1">
        <v>0.52</v>
      </c>
      <c r="L3" s="1">
        <v>4.2300000000000004</v>
      </c>
      <c r="M3" s="1">
        <v>6.25</v>
      </c>
      <c r="N3" s="1"/>
    </row>
    <row r="4" spans="2:14" x14ac:dyDescent="0.2">
      <c r="B4" s="3" t="s">
        <v>84</v>
      </c>
      <c r="C4" s="1">
        <v>1.01</v>
      </c>
      <c r="D4" s="1">
        <v>0.85</v>
      </c>
      <c r="E4" s="1">
        <v>0</v>
      </c>
      <c r="F4" s="1">
        <v>13.4</v>
      </c>
      <c r="G4" s="1">
        <v>14</v>
      </c>
      <c r="H4" s="1">
        <v>10.86</v>
      </c>
      <c r="I4" s="1">
        <v>15.54</v>
      </c>
      <c r="J4" s="1">
        <v>0.68</v>
      </c>
      <c r="K4" s="1">
        <v>8.5399999999999991</v>
      </c>
      <c r="L4" s="1">
        <v>8.58</v>
      </c>
      <c r="M4" s="1">
        <v>13.75</v>
      </c>
      <c r="N4" s="1"/>
    </row>
    <row r="5" spans="2:14" x14ac:dyDescent="0.2">
      <c r="B5" s="3" t="s">
        <v>85</v>
      </c>
      <c r="C5" s="1">
        <v>3.26</v>
      </c>
      <c r="D5" s="1">
        <v>1</v>
      </c>
      <c r="E5" s="1">
        <v>14.21</v>
      </c>
      <c r="F5" s="1">
        <v>13.4</v>
      </c>
      <c r="G5" s="1">
        <v>14</v>
      </c>
      <c r="H5" s="1">
        <v>10.86</v>
      </c>
      <c r="I5" s="1">
        <v>24.06</v>
      </c>
      <c r="J5" s="1">
        <v>6.96</v>
      </c>
      <c r="K5" s="1">
        <v>8.5399999999999991</v>
      </c>
      <c r="L5" s="1">
        <v>8.58</v>
      </c>
      <c r="M5" s="1">
        <v>13.75</v>
      </c>
      <c r="N5" s="1"/>
    </row>
    <row r="6" spans="2:14" x14ac:dyDescent="0.2">
      <c r="B6" s="3" t="s">
        <v>86</v>
      </c>
      <c r="C6" s="1">
        <v>3.26</v>
      </c>
      <c r="D6" s="1">
        <v>7.7</v>
      </c>
      <c r="E6" s="1">
        <v>14.93</v>
      </c>
      <c r="F6" s="1">
        <v>26.45</v>
      </c>
      <c r="G6" s="1">
        <v>15.51</v>
      </c>
      <c r="H6" s="1">
        <v>12.62</v>
      </c>
      <c r="I6" s="1">
        <v>24.06</v>
      </c>
      <c r="J6" s="1">
        <v>6.96</v>
      </c>
      <c r="K6" s="1">
        <v>12.64</v>
      </c>
      <c r="L6" s="1">
        <v>16.170000000000002</v>
      </c>
      <c r="M6" s="1">
        <v>15.65</v>
      </c>
      <c r="N6" s="1"/>
    </row>
    <row r="7" spans="2:14" x14ac:dyDescent="0.2">
      <c r="B7" s="3" t="s">
        <v>87</v>
      </c>
      <c r="C7" s="1">
        <v>4.46</v>
      </c>
      <c r="D7" s="1">
        <v>7.71</v>
      </c>
      <c r="E7" s="1">
        <v>16.57</v>
      </c>
      <c r="F7" s="1">
        <v>26.45</v>
      </c>
      <c r="G7" s="1">
        <v>17.04</v>
      </c>
      <c r="H7" s="1">
        <v>14.64</v>
      </c>
      <c r="I7" s="1">
        <v>25.78</v>
      </c>
      <c r="J7" s="1">
        <v>6.96</v>
      </c>
      <c r="K7" s="1">
        <v>13.25</v>
      </c>
      <c r="L7" s="1">
        <v>18.059999999999999</v>
      </c>
      <c r="M7" s="1">
        <v>22.85</v>
      </c>
      <c r="N7" s="1"/>
    </row>
    <row r="8" spans="2:14" x14ac:dyDescent="0.2">
      <c r="B8" s="3" t="s">
        <v>88</v>
      </c>
      <c r="C8" s="1">
        <v>4.46</v>
      </c>
      <c r="D8" s="1">
        <v>8.07</v>
      </c>
      <c r="E8" s="1">
        <v>17.309999999999999</v>
      </c>
      <c r="F8" s="1">
        <v>26.45</v>
      </c>
      <c r="G8" s="1">
        <v>17.04</v>
      </c>
      <c r="H8" s="1">
        <v>14.64</v>
      </c>
      <c r="I8" s="1">
        <v>33.4</v>
      </c>
      <c r="J8" s="1">
        <v>14.3</v>
      </c>
      <c r="K8" s="1">
        <v>13.25</v>
      </c>
      <c r="L8" s="1">
        <v>18.059999999999999</v>
      </c>
      <c r="M8" s="1">
        <v>22.85</v>
      </c>
      <c r="N8" s="1"/>
    </row>
    <row r="9" spans="2:14" x14ac:dyDescent="0.2">
      <c r="B9" s="3" t="s">
        <v>89</v>
      </c>
      <c r="C9" s="1">
        <v>5.29</v>
      </c>
      <c r="D9" s="1">
        <v>8.09</v>
      </c>
      <c r="E9" s="1">
        <v>17.309999999999999</v>
      </c>
      <c r="F9" s="1">
        <v>30.42</v>
      </c>
      <c r="G9" s="1">
        <v>17.07</v>
      </c>
      <c r="H9" s="1">
        <v>14.82</v>
      </c>
      <c r="I9" s="1">
        <v>33.4</v>
      </c>
      <c r="J9" s="1">
        <v>14.32</v>
      </c>
      <c r="K9" s="1">
        <v>13.28</v>
      </c>
      <c r="L9" s="1">
        <v>30.03</v>
      </c>
      <c r="M9" s="1">
        <v>23.14</v>
      </c>
      <c r="N9" s="1"/>
    </row>
    <row r="10" spans="2:14" x14ac:dyDescent="0.2">
      <c r="B10" s="3" t="s">
        <v>90</v>
      </c>
      <c r="C10" s="1">
        <v>5.29</v>
      </c>
      <c r="D10" s="1">
        <v>10.32</v>
      </c>
      <c r="E10" s="1">
        <v>17.309999999999999</v>
      </c>
      <c r="F10" s="1">
        <v>30.93</v>
      </c>
      <c r="G10" s="1">
        <v>24</v>
      </c>
      <c r="H10" s="1">
        <v>17.170000000000002</v>
      </c>
      <c r="I10" s="1">
        <v>33.840000000000003</v>
      </c>
      <c r="J10" s="1">
        <v>14.32</v>
      </c>
      <c r="K10" s="1">
        <v>19.8</v>
      </c>
      <c r="L10" s="1">
        <v>34.31</v>
      </c>
      <c r="M10" s="1">
        <v>23.14</v>
      </c>
      <c r="N10" s="1"/>
    </row>
    <row r="11" spans="2:14" x14ac:dyDescent="0.2">
      <c r="B11" s="3" t="s">
        <v>91</v>
      </c>
      <c r="C11" s="1">
        <v>5.29</v>
      </c>
      <c r="D11" s="1">
        <v>14.68</v>
      </c>
      <c r="E11" s="1">
        <v>24.32</v>
      </c>
      <c r="F11" s="1">
        <v>30.93</v>
      </c>
      <c r="G11" s="1">
        <v>24</v>
      </c>
      <c r="H11" s="1">
        <v>17.170000000000002</v>
      </c>
      <c r="I11" s="1">
        <v>39</v>
      </c>
      <c r="J11" s="1">
        <v>15.88</v>
      </c>
      <c r="K11" s="1">
        <v>19.8</v>
      </c>
      <c r="L11" s="1">
        <v>34.31</v>
      </c>
      <c r="M11" s="1">
        <v>23.14</v>
      </c>
      <c r="N11" s="1"/>
    </row>
    <row r="12" spans="2:14" x14ac:dyDescent="0.2">
      <c r="B12" s="3" t="s">
        <v>92</v>
      </c>
      <c r="C12" s="1">
        <v>6.65</v>
      </c>
      <c r="D12" s="1">
        <v>15.16</v>
      </c>
      <c r="E12" s="1">
        <v>24.32</v>
      </c>
      <c r="F12" s="1">
        <v>31.45</v>
      </c>
      <c r="G12" s="1">
        <v>29.5</v>
      </c>
      <c r="H12" s="1">
        <v>17.95</v>
      </c>
      <c r="I12" s="1">
        <v>39.86</v>
      </c>
      <c r="J12" s="1">
        <v>16.2</v>
      </c>
      <c r="K12" s="1">
        <v>19.940000000000001</v>
      </c>
      <c r="L12" s="1">
        <v>34.36</v>
      </c>
      <c r="M12" s="1">
        <v>31.85</v>
      </c>
      <c r="N12" s="1"/>
    </row>
    <row r="13" spans="2:14" x14ac:dyDescent="0.2">
      <c r="B13" s="3" t="s">
        <v>93</v>
      </c>
      <c r="C13" s="1">
        <v>6.65</v>
      </c>
      <c r="D13" s="1">
        <v>15.95</v>
      </c>
      <c r="E13" s="1">
        <v>24.52</v>
      </c>
      <c r="F13" s="1">
        <v>33.11</v>
      </c>
      <c r="G13" s="1">
        <v>30.78</v>
      </c>
      <c r="H13" s="1">
        <v>20.059999999999999</v>
      </c>
      <c r="I13" s="1">
        <v>41.03</v>
      </c>
      <c r="J13" s="1">
        <v>18.64</v>
      </c>
      <c r="K13" s="1">
        <v>21.34</v>
      </c>
      <c r="L13" s="1">
        <v>38.6</v>
      </c>
      <c r="M13" s="1">
        <v>34.119999999999997</v>
      </c>
      <c r="N13" s="1"/>
    </row>
    <row r="14" spans="2:14" x14ac:dyDescent="0.2">
      <c r="B14" s="3" t="s">
        <v>94</v>
      </c>
      <c r="C14" s="1">
        <v>11.98</v>
      </c>
      <c r="D14" s="1">
        <v>17.329999999999998</v>
      </c>
      <c r="E14" s="1">
        <v>28.61</v>
      </c>
      <c r="F14" s="1">
        <v>33.11</v>
      </c>
      <c r="G14" s="1">
        <v>30.78</v>
      </c>
      <c r="H14" s="1">
        <v>20.059999999999999</v>
      </c>
      <c r="I14" s="1">
        <v>44.06</v>
      </c>
      <c r="J14" s="1">
        <v>20.37</v>
      </c>
      <c r="K14" s="1">
        <v>21.34</v>
      </c>
      <c r="L14" s="1">
        <v>38.6</v>
      </c>
      <c r="M14" s="1">
        <v>34.119999999999997</v>
      </c>
      <c r="N14" s="1"/>
    </row>
    <row r="15" spans="2:14" x14ac:dyDescent="0.2">
      <c r="B15" s="3" t="s">
        <v>95</v>
      </c>
      <c r="C15" s="1">
        <v>41.75</v>
      </c>
      <c r="D15" s="1">
        <v>29.24</v>
      </c>
      <c r="E15" s="1">
        <v>41.2</v>
      </c>
      <c r="F15" s="1">
        <v>48.83</v>
      </c>
      <c r="G15" s="1">
        <v>54.49</v>
      </c>
      <c r="H15" s="1">
        <v>31.43</v>
      </c>
      <c r="I15" s="1">
        <v>61.62</v>
      </c>
      <c r="J15" s="1">
        <v>41.84</v>
      </c>
      <c r="K15" s="1">
        <v>35.270000000000003</v>
      </c>
      <c r="L15" s="1">
        <v>58.61</v>
      </c>
      <c r="M15" s="1">
        <v>53.66</v>
      </c>
      <c r="N15" s="1"/>
    </row>
    <row r="16" spans="2:14" x14ac:dyDescent="0.2">
      <c r="B16" s="3" t="s">
        <v>96</v>
      </c>
      <c r="C16" s="1">
        <v>64.680000000000007</v>
      </c>
      <c r="D16" s="1">
        <v>41.64</v>
      </c>
      <c r="E16" s="1">
        <v>50.5</v>
      </c>
      <c r="F16" s="1">
        <v>66.17</v>
      </c>
      <c r="G16" s="1">
        <v>88.1</v>
      </c>
      <c r="H16" s="1">
        <v>55.98</v>
      </c>
      <c r="I16" s="1">
        <v>71.83</v>
      </c>
      <c r="J16" s="1">
        <v>62.06</v>
      </c>
      <c r="K16" s="1">
        <v>48.91</v>
      </c>
      <c r="L16" s="1">
        <v>92.98</v>
      </c>
      <c r="M16" s="1">
        <v>67.430000000000007</v>
      </c>
      <c r="N16" s="1"/>
    </row>
    <row r="17" spans="2:14" x14ac:dyDescent="0.2">
      <c r="B17" s="3" t="s">
        <v>97</v>
      </c>
      <c r="C17" s="1">
        <v>66.34</v>
      </c>
      <c r="D17" s="1">
        <v>50.38</v>
      </c>
      <c r="E17" s="1">
        <v>55.24</v>
      </c>
      <c r="F17" s="1">
        <v>66.17</v>
      </c>
      <c r="G17" s="1">
        <v>88.1</v>
      </c>
      <c r="H17" s="1">
        <v>55.98</v>
      </c>
      <c r="I17" s="1">
        <v>82.81</v>
      </c>
      <c r="J17" s="1">
        <v>86.14</v>
      </c>
      <c r="K17" s="1">
        <v>48.91</v>
      </c>
      <c r="L17" s="1">
        <v>92.98</v>
      </c>
      <c r="M17" s="1">
        <v>67.430000000000007</v>
      </c>
      <c r="N17" s="1"/>
    </row>
    <row r="18" spans="2:14" x14ac:dyDescent="0.2">
      <c r="B18" s="3" t="s">
        <v>98</v>
      </c>
      <c r="C18" s="1">
        <v>89.89</v>
      </c>
      <c r="D18" s="1">
        <v>61.79</v>
      </c>
      <c r="E18" s="1">
        <v>61.92</v>
      </c>
      <c r="F18" s="1">
        <v>78.59</v>
      </c>
      <c r="G18" s="1">
        <v>93.62</v>
      </c>
      <c r="H18" s="1">
        <v>56.67</v>
      </c>
      <c r="I18" s="1">
        <v>85.15</v>
      </c>
      <c r="J18" s="1">
        <v>94.68</v>
      </c>
      <c r="K18" s="1">
        <v>51.11</v>
      </c>
      <c r="L18" s="1">
        <v>126.32</v>
      </c>
      <c r="M18" s="1">
        <v>89.31</v>
      </c>
      <c r="N18" s="1"/>
    </row>
    <row r="19" spans="2:14" x14ac:dyDescent="0.2">
      <c r="B19" s="3" t="s">
        <v>99</v>
      </c>
      <c r="C19" s="1">
        <v>103.99</v>
      </c>
      <c r="D19" s="1">
        <v>66.989999999999995</v>
      </c>
      <c r="E19" s="1">
        <v>66.88</v>
      </c>
      <c r="F19" s="1">
        <v>96.55</v>
      </c>
      <c r="G19" s="1">
        <v>114.97</v>
      </c>
      <c r="H19" s="1">
        <v>71.08</v>
      </c>
      <c r="I19" s="1">
        <v>103</v>
      </c>
      <c r="J19" s="1">
        <v>99.83</v>
      </c>
      <c r="K19" s="1">
        <v>79.77</v>
      </c>
      <c r="L19" s="1">
        <v>141.78</v>
      </c>
      <c r="M19" s="1">
        <v>107.69</v>
      </c>
      <c r="N19" s="1"/>
    </row>
    <row r="20" spans="2:14" x14ac:dyDescent="0.2">
      <c r="B20" s="3" t="s">
        <v>100</v>
      </c>
      <c r="C20" s="1">
        <v>118.5</v>
      </c>
      <c r="D20" s="1">
        <v>70.97</v>
      </c>
      <c r="E20" s="1">
        <v>77.430000000000007</v>
      </c>
      <c r="F20" s="1">
        <v>96.55</v>
      </c>
      <c r="G20" s="1">
        <v>114.97</v>
      </c>
      <c r="H20" s="1">
        <v>71.08</v>
      </c>
      <c r="I20" s="1">
        <v>113.66</v>
      </c>
      <c r="J20" s="1">
        <v>121.96</v>
      </c>
      <c r="K20" s="1">
        <v>79.77</v>
      </c>
      <c r="L20" s="1">
        <v>141.78</v>
      </c>
      <c r="M20" s="1">
        <v>107.69</v>
      </c>
      <c r="N20" s="1"/>
    </row>
    <row r="21" spans="2:14" x14ac:dyDescent="0.2">
      <c r="B21" s="3" t="s">
        <v>101</v>
      </c>
      <c r="C21" s="1">
        <v>136.54</v>
      </c>
      <c r="D21" s="1">
        <v>80.81</v>
      </c>
      <c r="E21" s="1">
        <v>84.92</v>
      </c>
      <c r="F21" s="1">
        <v>107.86</v>
      </c>
      <c r="G21" s="1">
        <v>125.19</v>
      </c>
      <c r="H21" s="1">
        <v>81.08</v>
      </c>
      <c r="I21" s="1">
        <v>114.66</v>
      </c>
      <c r="J21" s="1">
        <v>125.17</v>
      </c>
      <c r="K21" s="1">
        <v>89.79</v>
      </c>
      <c r="L21" s="1">
        <v>143.41</v>
      </c>
      <c r="M21" s="1">
        <v>134.30000000000001</v>
      </c>
      <c r="N21" s="1"/>
    </row>
    <row r="22" spans="2:14" x14ac:dyDescent="0.2">
      <c r="B22" s="3" t="s">
        <v>102</v>
      </c>
      <c r="C22" s="1">
        <v>142.97</v>
      </c>
      <c r="D22" s="1">
        <v>81.260000000000005</v>
      </c>
      <c r="E22" s="1">
        <v>85.51</v>
      </c>
      <c r="F22" s="1">
        <v>114.44</v>
      </c>
      <c r="G22" s="1">
        <v>134.44</v>
      </c>
      <c r="H22" s="1">
        <v>89.09</v>
      </c>
      <c r="I22" s="1">
        <v>125</v>
      </c>
      <c r="J22" s="1">
        <v>140.30000000000001</v>
      </c>
      <c r="K22" s="1">
        <v>100.58</v>
      </c>
      <c r="L22" s="1">
        <v>156.88999999999999</v>
      </c>
      <c r="M22" s="1">
        <v>140.19</v>
      </c>
      <c r="N22" s="1"/>
    </row>
    <row r="23" spans="2:14" x14ac:dyDescent="0.2">
      <c r="B23" s="3" t="s">
        <v>103</v>
      </c>
      <c r="C23" s="1">
        <v>155.24</v>
      </c>
      <c r="D23" s="1">
        <v>88.53</v>
      </c>
      <c r="E23" s="1">
        <v>87.54</v>
      </c>
      <c r="F23" s="1">
        <v>114.44</v>
      </c>
      <c r="G23" s="1">
        <v>134.44</v>
      </c>
      <c r="H23" s="1">
        <v>89.09</v>
      </c>
      <c r="I23" s="1">
        <v>129.93</v>
      </c>
      <c r="J23" s="1">
        <v>167.78</v>
      </c>
      <c r="K23" s="1">
        <v>100.58</v>
      </c>
      <c r="L23" s="1">
        <v>156.88999999999999</v>
      </c>
      <c r="M23" s="1">
        <v>140.19</v>
      </c>
      <c r="N23" s="1"/>
    </row>
    <row r="24" spans="2:14" x14ac:dyDescent="0.2">
      <c r="B24" s="3" t="s">
        <v>104</v>
      </c>
      <c r="C24" s="1">
        <v>179.86</v>
      </c>
      <c r="D24" s="1">
        <v>90.67</v>
      </c>
      <c r="E24" s="1">
        <v>92.68</v>
      </c>
      <c r="F24" s="1">
        <v>117.6</v>
      </c>
      <c r="G24" s="1">
        <v>145.96</v>
      </c>
      <c r="H24" s="1">
        <v>89.83</v>
      </c>
      <c r="I24" s="1">
        <v>137.78</v>
      </c>
      <c r="J24" s="1">
        <v>177.45</v>
      </c>
      <c r="K24" s="1">
        <v>111.44</v>
      </c>
      <c r="L24" s="1">
        <v>174.15</v>
      </c>
      <c r="M24" s="1">
        <v>155.93</v>
      </c>
      <c r="N24" s="1"/>
    </row>
    <row r="25" spans="2:14" x14ac:dyDescent="0.2">
      <c r="B25" s="3" t="s">
        <v>105</v>
      </c>
      <c r="C25" s="1">
        <v>184.42</v>
      </c>
      <c r="D25" s="1">
        <v>98.44</v>
      </c>
      <c r="E25" s="1">
        <v>101.07</v>
      </c>
      <c r="F25" s="1">
        <v>124.78</v>
      </c>
      <c r="G25" s="1">
        <v>152.62</v>
      </c>
      <c r="H25" s="1">
        <v>107.4</v>
      </c>
      <c r="I25" s="1">
        <v>147.19</v>
      </c>
      <c r="J25" s="1">
        <v>187.36</v>
      </c>
      <c r="K25" s="1">
        <v>129.44</v>
      </c>
      <c r="L25" s="1">
        <v>183.15</v>
      </c>
      <c r="M25" s="1">
        <v>213.96</v>
      </c>
      <c r="N25" s="1"/>
    </row>
    <row r="26" spans="2:14" x14ac:dyDescent="0.2">
      <c r="B26" s="3" t="s">
        <v>106</v>
      </c>
      <c r="C26" s="1">
        <v>215.62</v>
      </c>
      <c r="D26" s="1">
        <v>104.35</v>
      </c>
      <c r="E26" s="1">
        <v>117.41</v>
      </c>
      <c r="F26" s="1">
        <v>124.78</v>
      </c>
      <c r="G26" s="1">
        <v>152.62</v>
      </c>
      <c r="H26" s="1">
        <v>107.4</v>
      </c>
      <c r="I26" s="1">
        <v>147.66999999999999</v>
      </c>
      <c r="J26" s="1">
        <v>196.91</v>
      </c>
      <c r="K26" s="1">
        <v>129.44</v>
      </c>
      <c r="L26" s="1">
        <v>183.15</v>
      </c>
      <c r="M26" s="1">
        <v>213.96</v>
      </c>
      <c r="N26" s="1"/>
    </row>
  </sheetData>
  <mergeCells count="2">
    <mergeCell ref="C2:H2"/>
    <mergeCell ref="I2:N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70E3-F341-B84E-AD2B-4A93B6EC1768}">
  <dimension ref="B2:J3"/>
  <sheetViews>
    <sheetView workbookViewId="0">
      <selection activeCell="J3" sqref="C3:J3"/>
    </sheetView>
  </sheetViews>
  <sheetFormatPr baseColWidth="10" defaultColWidth="11" defaultRowHeight="16" x14ac:dyDescent="0.2"/>
  <sheetData>
    <row r="2" spans="2:10" x14ac:dyDescent="0.2">
      <c r="B2" s="2"/>
      <c r="C2" s="41" t="s">
        <v>50</v>
      </c>
      <c r="D2" s="41"/>
      <c r="E2" s="41"/>
      <c r="F2" s="41"/>
      <c r="G2" s="41" t="s">
        <v>52</v>
      </c>
      <c r="H2" s="41"/>
      <c r="I2" s="41"/>
      <c r="J2" s="41"/>
    </row>
    <row r="3" spans="2:10" x14ac:dyDescent="0.2">
      <c r="B3" s="3" t="s">
        <v>108</v>
      </c>
      <c r="C3" s="1">
        <v>1470.48</v>
      </c>
      <c r="D3" s="1">
        <v>1688.64</v>
      </c>
      <c r="E3" s="1">
        <v>1615.92</v>
      </c>
      <c r="F3" s="1">
        <v>1349.52</v>
      </c>
      <c r="G3" s="1">
        <v>1761.84</v>
      </c>
      <c r="H3" s="1">
        <v>2093.2800000000002</v>
      </c>
      <c r="I3" s="1">
        <v>1808.64</v>
      </c>
      <c r="J3" s="1">
        <v>1641.84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CC10-4972-5B49-B571-5BE44423FC36}">
  <dimension ref="B2:J3"/>
  <sheetViews>
    <sheetView workbookViewId="0">
      <selection activeCell="C3" sqref="C3:J3"/>
    </sheetView>
  </sheetViews>
  <sheetFormatPr baseColWidth="10" defaultColWidth="11" defaultRowHeight="16" x14ac:dyDescent="0.2"/>
  <sheetData>
    <row r="2" spans="2:10" x14ac:dyDescent="0.2">
      <c r="B2" s="2"/>
      <c r="C2" s="41" t="s">
        <v>50</v>
      </c>
      <c r="D2" s="41"/>
      <c r="E2" s="41"/>
      <c r="F2" s="41"/>
      <c r="G2" s="41" t="s">
        <v>52</v>
      </c>
      <c r="H2" s="41"/>
      <c r="I2" s="41"/>
      <c r="J2" s="41"/>
    </row>
    <row r="3" spans="2:10" x14ac:dyDescent="0.2">
      <c r="B3" s="3" t="s">
        <v>109</v>
      </c>
      <c r="C3" s="1">
        <v>61.27</v>
      </c>
      <c r="D3" s="1">
        <v>70.36</v>
      </c>
      <c r="E3" s="1">
        <v>67.33</v>
      </c>
      <c r="F3" s="1">
        <v>56.23</v>
      </c>
      <c r="G3" s="1">
        <v>73.41</v>
      </c>
      <c r="H3" s="1">
        <v>87.22</v>
      </c>
      <c r="I3" s="1">
        <v>75.36</v>
      </c>
      <c r="J3" s="1">
        <v>68.41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F600-A80F-5B46-9EDD-BA684A69ACAF}">
  <dimension ref="B2:V12"/>
  <sheetViews>
    <sheetView workbookViewId="0">
      <selection activeCell="E8" sqref="E8"/>
    </sheetView>
  </sheetViews>
  <sheetFormatPr baseColWidth="10" defaultColWidth="11" defaultRowHeight="16" x14ac:dyDescent="0.2"/>
  <sheetData>
    <row r="2" spans="2:22" x14ac:dyDescent="0.2">
      <c r="B2" s="2"/>
      <c r="C2" s="41" t="s">
        <v>50</v>
      </c>
      <c r="D2" s="41"/>
      <c r="E2" s="41"/>
      <c r="F2" s="41"/>
      <c r="G2" s="41"/>
      <c r="H2" s="41"/>
      <c r="I2" s="41"/>
      <c r="J2" s="41"/>
      <c r="K2" s="41"/>
      <c r="L2" s="41"/>
      <c r="M2" s="41" t="s">
        <v>52</v>
      </c>
      <c r="N2" s="41"/>
      <c r="O2" s="41"/>
      <c r="P2" s="41"/>
      <c r="Q2" s="41"/>
      <c r="R2" s="41"/>
      <c r="S2" s="41"/>
      <c r="T2" s="41"/>
      <c r="U2" s="41"/>
      <c r="V2" s="41"/>
    </row>
    <row r="3" spans="2:22" x14ac:dyDescent="0.2">
      <c r="B3" s="3" t="s">
        <v>110</v>
      </c>
      <c r="C3" s="1">
        <v>1.2865483802289399</v>
      </c>
      <c r="D3" s="1">
        <v>0.82306055921330401</v>
      </c>
      <c r="E3" s="1">
        <v>1.27882352150287</v>
      </c>
      <c r="F3" s="1">
        <v>0.86615779773616497</v>
      </c>
      <c r="G3" s="1">
        <v>1.1489842090545901</v>
      </c>
      <c r="H3" s="1">
        <v>0.85761750124770497</v>
      </c>
      <c r="I3" s="1">
        <v>0.828797033246639</v>
      </c>
      <c r="J3" s="1">
        <v>1.0587857925308299</v>
      </c>
      <c r="K3" s="1">
        <v>0.78884988061680505</v>
      </c>
      <c r="L3" s="1">
        <v>1.0623753246221601</v>
      </c>
      <c r="M3" s="1">
        <v>1.0378157068568401</v>
      </c>
      <c r="N3" s="1">
        <v>1.1855321357486801</v>
      </c>
      <c r="O3" s="1">
        <v>1.33944539569981</v>
      </c>
      <c r="P3" s="1">
        <v>1.1466052152195501</v>
      </c>
      <c r="Q3" s="1">
        <v>1.2697867328719401</v>
      </c>
      <c r="R3" s="1">
        <v>1.3317839558130899</v>
      </c>
      <c r="S3" s="1">
        <v>1.2000745264881201</v>
      </c>
      <c r="T3" s="1">
        <v>1.0622923209808599</v>
      </c>
      <c r="U3" s="1">
        <v>1.3026981886037301</v>
      </c>
      <c r="V3" s="1">
        <v>1.4188889602611101</v>
      </c>
    </row>
    <row r="4" spans="2:22" x14ac:dyDescent="0.2">
      <c r="B4" s="3" t="s">
        <v>111</v>
      </c>
      <c r="C4" s="1">
        <v>1.4644707517322599</v>
      </c>
      <c r="D4" s="1">
        <v>0.93589086539677002</v>
      </c>
      <c r="E4" s="1">
        <v>1.08412742938648</v>
      </c>
      <c r="F4" s="1">
        <v>0.74052670385754804</v>
      </c>
      <c r="G4" s="1">
        <v>1.11743173335428</v>
      </c>
      <c r="H4" s="1">
        <v>0.95497665070474902</v>
      </c>
      <c r="I4" s="1">
        <v>0.93023022866141003</v>
      </c>
      <c r="J4" s="1">
        <v>0.88614180545092602</v>
      </c>
      <c r="K4" s="1">
        <v>0.90213684200966604</v>
      </c>
      <c r="L4" s="1">
        <v>0.98406698944591198</v>
      </c>
      <c r="M4" s="1">
        <v>1.1331668122838301</v>
      </c>
      <c r="N4" s="1">
        <v>1.3446293278975601</v>
      </c>
      <c r="O4" s="1">
        <v>1.2738272009265501</v>
      </c>
      <c r="P4" s="1">
        <v>1.1788097865637901</v>
      </c>
      <c r="Q4" s="1">
        <v>1.4717967857362899</v>
      </c>
      <c r="R4" s="1">
        <v>1.3303300824125599</v>
      </c>
      <c r="S4" s="1">
        <v>1.37312613964618</v>
      </c>
      <c r="T4" s="1">
        <v>1.30776446590613</v>
      </c>
      <c r="U4" s="1">
        <v>0.79901028471576696</v>
      </c>
      <c r="V4" s="1">
        <v>0.90134950243890299</v>
      </c>
    </row>
    <row r="5" spans="2:22" x14ac:dyDescent="0.2">
      <c r="B5" s="3" t="s">
        <v>112</v>
      </c>
      <c r="C5" s="1">
        <v>1.6019282264766199</v>
      </c>
      <c r="D5" s="1">
        <v>1.36406585355286</v>
      </c>
      <c r="E5" s="1">
        <v>0.93714331690924901</v>
      </c>
      <c r="F5" s="1">
        <v>0.85823082289159303</v>
      </c>
      <c r="G5" s="1">
        <v>1.09338385449265</v>
      </c>
      <c r="H5" s="1">
        <v>1.1261741981996101</v>
      </c>
      <c r="I5" s="1">
        <v>0.88784025613265105</v>
      </c>
      <c r="J5" s="1">
        <v>0.611754533916534</v>
      </c>
      <c r="K5" s="1">
        <v>0.82922002445684295</v>
      </c>
      <c r="L5" s="1">
        <v>0.69025891297139597</v>
      </c>
      <c r="M5" s="1">
        <v>1.6241262827040901</v>
      </c>
      <c r="N5" s="1">
        <v>1.3740937694927999</v>
      </c>
      <c r="O5" s="1">
        <v>1.5788204556620999</v>
      </c>
      <c r="P5" s="1">
        <v>1.34939393361231</v>
      </c>
      <c r="Q5" s="1">
        <v>1.1771584310499199</v>
      </c>
      <c r="R5" s="1">
        <v>1.3190286665347299</v>
      </c>
      <c r="S5" s="1">
        <v>1.5102862948482301</v>
      </c>
      <c r="T5" s="1">
        <v>1.04057237115713</v>
      </c>
      <c r="U5" s="1">
        <v>1.07150826917964</v>
      </c>
      <c r="V5" s="1">
        <v>0.81387852395446403</v>
      </c>
    </row>
    <row r="6" spans="2:22" x14ac:dyDescent="0.2">
      <c r="B6" s="3" t="s">
        <v>113</v>
      </c>
      <c r="C6" s="1">
        <v>1.3524707345820299</v>
      </c>
      <c r="D6" s="1">
        <v>0.84619557109836696</v>
      </c>
      <c r="E6" s="1">
        <v>1.2974257847237201</v>
      </c>
      <c r="F6" s="1">
        <v>0.96391881364188703</v>
      </c>
      <c r="G6" s="1">
        <v>0.96213647079413001</v>
      </c>
      <c r="H6" s="1">
        <v>0.78942471511654499</v>
      </c>
      <c r="I6" s="1">
        <v>0.89642097364201101</v>
      </c>
      <c r="J6" s="1">
        <v>1.0736054507467001</v>
      </c>
      <c r="K6" s="1">
        <v>0.83843927751310698</v>
      </c>
      <c r="L6" s="1">
        <v>0.97996220814150803</v>
      </c>
      <c r="M6" s="1">
        <v>1.07444085014863</v>
      </c>
      <c r="N6" s="1">
        <v>1.8621337488582299</v>
      </c>
      <c r="O6" s="1">
        <v>1.8961210843196501</v>
      </c>
      <c r="P6" s="1">
        <v>1.2275899345833099</v>
      </c>
      <c r="Q6" s="1">
        <v>1.8578005901995001</v>
      </c>
      <c r="R6" s="1">
        <v>1.6450294646105601</v>
      </c>
      <c r="S6" s="1">
        <v>2.5528590611971098</v>
      </c>
      <c r="T6" s="1">
        <v>2.5244523729667998</v>
      </c>
      <c r="U6" s="1">
        <v>1.4418788078004201</v>
      </c>
      <c r="V6" s="1">
        <v>1.6738166813383699</v>
      </c>
    </row>
    <row r="7" spans="2:22" x14ac:dyDescent="0.2">
      <c r="B7" s="3" t="s">
        <v>114</v>
      </c>
      <c r="C7" s="1">
        <v>1.88070247280577</v>
      </c>
      <c r="D7" s="1">
        <v>0.95274933385619898</v>
      </c>
      <c r="E7" s="40">
        <v>1.7286026000000001</v>
      </c>
      <c r="F7" s="1">
        <v>1.94998115310857</v>
      </c>
      <c r="G7" s="1">
        <v>1.474283347516</v>
      </c>
      <c r="H7" s="1">
        <v>0.96286381386710396</v>
      </c>
      <c r="I7" s="1">
        <v>0.46787445227616198</v>
      </c>
      <c r="J7" s="1">
        <v>0.45168250824853501</v>
      </c>
      <c r="K7" s="1">
        <v>0.42685428545444398</v>
      </c>
      <c r="L7" s="1">
        <v>0.43300863286721603</v>
      </c>
      <c r="M7" s="1">
        <v>1.67596015984697</v>
      </c>
      <c r="N7" s="1">
        <v>1.67859825343651</v>
      </c>
      <c r="O7" s="1">
        <v>1.05338501989702</v>
      </c>
      <c r="P7" s="1">
        <v>1.08214158202855</v>
      </c>
      <c r="Q7" s="1">
        <v>1.5863928256078501</v>
      </c>
      <c r="R7" s="1">
        <v>1.5672320367533601</v>
      </c>
      <c r="S7" s="1">
        <v>1.4932423805586099</v>
      </c>
      <c r="T7" s="1">
        <v>1.6006288901618499</v>
      </c>
      <c r="U7" s="1">
        <v>1.4868014959556199</v>
      </c>
      <c r="V7" s="1">
        <v>1.66087938541069</v>
      </c>
    </row>
    <row r="8" spans="2:22" x14ac:dyDescent="0.2">
      <c r="B8" s="3" t="s">
        <v>115</v>
      </c>
      <c r="C8" s="1">
        <v>1.8410511346410099</v>
      </c>
      <c r="D8" s="1">
        <v>1.1672846247217099</v>
      </c>
      <c r="E8" s="1">
        <v>1.00725411114244</v>
      </c>
      <c r="F8" s="1">
        <v>0.76086612986384605</v>
      </c>
      <c r="G8" s="1">
        <v>1.0294102994541701</v>
      </c>
      <c r="H8" s="1">
        <v>0.92332203055637996</v>
      </c>
      <c r="I8" s="1">
        <v>1.01521314648422</v>
      </c>
      <c r="J8" s="1">
        <v>0.66660447763881103</v>
      </c>
      <c r="K8" s="1">
        <v>0.89567109588587301</v>
      </c>
      <c r="L8" s="1">
        <v>0.69332294961153795</v>
      </c>
      <c r="M8" s="1">
        <v>1.1226877289239201</v>
      </c>
      <c r="N8" s="1">
        <v>1.48836112328528</v>
      </c>
      <c r="O8" s="1">
        <v>1.35204104659131</v>
      </c>
      <c r="P8" s="1">
        <v>1.1183757272817301</v>
      </c>
      <c r="Q8" s="1">
        <v>1.37402413335676</v>
      </c>
      <c r="R8" s="1">
        <v>1.2668222465218799</v>
      </c>
      <c r="S8" s="1">
        <v>1.69109258689159</v>
      </c>
      <c r="T8" s="1">
        <v>1.11954521294733</v>
      </c>
      <c r="U8" s="1">
        <v>1.17554105540045</v>
      </c>
      <c r="V8" s="1">
        <v>0.90259111023643002</v>
      </c>
    </row>
    <row r="9" spans="2:22" x14ac:dyDescent="0.2">
      <c r="B9" s="3" t="s">
        <v>116</v>
      </c>
      <c r="C9" s="1">
        <v>0.99606803079866701</v>
      </c>
      <c r="D9" s="1">
        <v>1.27381930527252</v>
      </c>
      <c r="E9" s="1">
        <v>0.86587409628688605</v>
      </c>
      <c r="F9" s="1">
        <v>1.0218883211204399</v>
      </c>
      <c r="G9" s="1">
        <v>0.70963760253221997</v>
      </c>
      <c r="H9" s="1">
        <v>1.01995044462285</v>
      </c>
      <c r="I9" s="1">
        <v>1.2682389647400001</v>
      </c>
      <c r="J9" s="1">
        <v>0.80132296438510398</v>
      </c>
      <c r="K9" s="1">
        <v>1.2353241748133901</v>
      </c>
      <c r="L9" s="1">
        <v>0.80787609542792604</v>
      </c>
      <c r="M9" s="1">
        <v>1.5503561499354099</v>
      </c>
      <c r="N9" s="1">
        <v>1.6723901077095999</v>
      </c>
      <c r="O9" s="1">
        <v>1.50514358308746</v>
      </c>
      <c r="P9" s="1">
        <v>1.50380982906766</v>
      </c>
      <c r="Q9" s="1">
        <v>1.5006578874213501</v>
      </c>
      <c r="R9" s="1">
        <v>1.35244550494822</v>
      </c>
      <c r="S9" s="1">
        <v>1.06804145191346</v>
      </c>
      <c r="T9" s="1">
        <v>0.97920158588755801</v>
      </c>
      <c r="U9" s="1">
        <v>1.14268755494855</v>
      </c>
      <c r="V9" s="1">
        <v>1.2309893207809599</v>
      </c>
    </row>
    <row r="10" spans="2:22" x14ac:dyDescent="0.2">
      <c r="B10" s="3" t="s">
        <v>117</v>
      </c>
      <c r="C10" s="1">
        <v>1.40671122817565</v>
      </c>
      <c r="D10" s="1">
        <v>0.89601835643329697</v>
      </c>
      <c r="E10" s="1">
        <v>1.27634280434415</v>
      </c>
      <c r="F10" s="1">
        <v>0.96588497534141904</v>
      </c>
      <c r="G10" s="1">
        <v>1.0464036555513601</v>
      </c>
      <c r="H10" s="1">
        <v>0.84631731228567897</v>
      </c>
      <c r="I10" s="1">
        <v>0.88208763944921798</v>
      </c>
      <c r="J10" s="1">
        <v>0.86885405983111796</v>
      </c>
      <c r="K10" s="1">
        <v>0.94269024459002604</v>
      </c>
      <c r="L10" s="1">
        <v>0.86868972399808797</v>
      </c>
      <c r="M10" s="1">
        <v>1.06036664288229</v>
      </c>
      <c r="N10" s="1">
        <v>1.0078685748301</v>
      </c>
      <c r="O10" s="1">
        <v>1.4137564849459301</v>
      </c>
      <c r="P10" s="1">
        <v>1.11435272844036</v>
      </c>
      <c r="Q10" s="1">
        <v>1.0222465590323</v>
      </c>
      <c r="R10" s="1">
        <v>1.3609214559534299</v>
      </c>
      <c r="S10" s="1">
        <v>1.3207448909620201</v>
      </c>
      <c r="T10" s="1">
        <v>1.35813378470514</v>
      </c>
      <c r="U10" s="1">
        <v>1.4124465611863</v>
      </c>
      <c r="V10" s="1">
        <v>1.2806448668978501</v>
      </c>
    </row>
    <row r="11" spans="2:22" x14ac:dyDescent="0.2">
      <c r="B11" s="3" t="s">
        <v>118</v>
      </c>
      <c r="C11" s="1">
        <v>1.40319231560289</v>
      </c>
      <c r="D11" s="1">
        <v>0.93193617012545504</v>
      </c>
      <c r="E11" s="1">
        <v>0.78407370007910304</v>
      </c>
      <c r="F11" s="1">
        <v>0.57326410429022501</v>
      </c>
      <c r="G11" s="1">
        <v>1.00154441664945</v>
      </c>
      <c r="H11" s="1">
        <v>0.90236872423437298</v>
      </c>
      <c r="I11" s="1">
        <v>1.27262843086171</v>
      </c>
      <c r="J11" s="1">
        <v>1.0866778330155999</v>
      </c>
      <c r="K11" s="1">
        <v>1.0051185844658199</v>
      </c>
      <c r="L11" s="1">
        <v>1.0391957206753799</v>
      </c>
      <c r="M11" s="1">
        <v>1.5512074697014799</v>
      </c>
      <c r="N11" s="1">
        <v>1.5183415954597099</v>
      </c>
      <c r="O11" s="1">
        <v>1.15565489371833</v>
      </c>
      <c r="P11" s="1">
        <v>0.98441409633518695</v>
      </c>
      <c r="Q11" s="1">
        <v>1.2263737715012899</v>
      </c>
      <c r="R11" s="1">
        <v>1.03635734508211</v>
      </c>
      <c r="S11" s="1">
        <v>0.74311898700083301</v>
      </c>
      <c r="T11" s="1">
        <v>1.7596046121299</v>
      </c>
      <c r="U11" s="1">
        <v>1.72454443037552</v>
      </c>
      <c r="V11" s="1">
        <v>0.789170922184111</v>
      </c>
    </row>
    <row r="12" spans="2:22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</sheetData>
  <mergeCells count="2">
    <mergeCell ref="C2:L2"/>
    <mergeCell ref="M2:V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8CEA-8032-7946-81BD-1FAD06571C05}">
  <dimension ref="A1:M20"/>
  <sheetViews>
    <sheetView workbookViewId="0">
      <selection activeCell="D23" sqref="D23"/>
    </sheetView>
  </sheetViews>
  <sheetFormatPr baseColWidth="10" defaultColWidth="11" defaultRowHeight="16" x14ac:dyDescent="0.2"/>
  <sheetData>
    <row r="1" spans="1:13" x14ac:dyDescent="0.2">
      <c r="A1" s="6" t="s">
        <v>119</v>
      </c>
      <c r="B1" s="6"/>
      <c r="C1" s="6"/>
      <c r="D1" s="6"/>
      <c r="E1" s="6"/>
      <c r="F1" s="6" t="s">
        <v>120</v>
      </c>
      <c r="G1" s="6"/>
      <c r="H1" s="6"/>
      <c r="I1" s="6"/>
      <c r="J1" s="6"/>
      <c r="K1" s="6" t="s">
        <v>121</v>
      </c>
      <c r="L1" s="6"/>
      <c r="M1" s="6"/>
    </row>
    <row r="2" spans="1:13" x14ac:dyDescent="0.2">
      <c r="A2" s="7" t="s">
        <v>122</v>
      </c>
      <c r="B2" s="8">
        <v>5.2494780790000002</v>
      </c>
      <c r="C2" s="6">
        <v>100</v>
      </c>
      <c r="D2" s="6"/>
      <c r="E2" s="6"/>
      <c r="F2" s="6" t="s">
        <v>123</v>
      </c>
      <c r="G2" s="9">
        <v>5.1768292679999997</v>
      </c>
      <c r="H2" s="6">
        <v>100</v>
      </c>
      <c r="I2" s="6"/>
      <c r="J2" s="6"/>
      <c r="K2" s="10" t="s">
        <v>124</v>
      </c>
      <c r="L2" s="11">
        <v>17.69345122</v>
      </c>
      <c r="M2" s="6">
        <v>100</v>
      </c>
    </row>
    <row r="3" spans="1:13" x14ac:dyDescent="0.2">
      <c r="A3" s="7" t="s">
        <v>125</v>
      </c>
      <c r="B3" s="12">
        <v>5.0345098039999998</v>
      </c>
      <c r="C3" s="6">
        <v>95.904959079999998</v>
      </c>
      <c r="D3" s="6"/>
      <c r="E3" s="6"/>
      <c r="F3" s="6" t="s">
        <v>126</v>
      </c>
      <c r="G3" s="13">
        <v>4.1997216420000001</v>
      </c>
      <c r="H3" s="6">
        <v>81.125365059999993</v>
      </c>
      <c r="I3" s="6"/>
      <c r="J3" s="6"/>
      <c r="K3" s="10" t="s">
        <v>127</v>
      </c>
      <c r="L3" s="11">
        <v>17.562174880000001</v>
      </c>
      <c r="M3" s="6">
        <v>99.25805124</v>
      </c>
    </row>
    <row r="4" spans="1:13" x14ac:dyDescent="0.2">
      <c r="A4" s="7" t="s">
        <v>128</v>
      </c>
      <c r="B4" s="14">
        <v>3.825259516</v>
      </c>
      <c r="C4" s="6">
        <v>72.869330199999993</v>
      </c>
      <c r="D4" s="6"/>
      <c r="E4" s="6"/>
      <c r="F4" s="6" t="s">
        <v>129</v>
      </c>
      <c r="G4" s="15">
        <v>3.8462770220000002</v>
      </c>
      <c r="H4" s="6">
        <v>74.297930690000001</v>
      </c>
      <c r="I4" s="6"/>
      <c r="J4" s="6"/>
      <c r="K4" s="10" t="s">
        <v>130</v>
      </c>
      <c r="L4" s="11">
        <v>16.538039220000002</v>
      </c>
      <c r="M4" s="6">
        <v>93.469832460000006</v>
      </c>
    </row>
    <row r="5" spans="1:13" x14ac:dyDescent="0.2">
      <c r="A5" s="7" t="s">
        <v>131</v>
      </c>
      <c r="B5" s="16">
        <v>3.7157542729999999</v>
      </c>
      <c r="C5" s="6">
        <v>70.783308680000005</v>
      </c>
      <c r="D5" s="6"/>
      <c r="E5" s="6"/>
      <c r="F5" s="6" t="s">
        <v>132</v>
      </c>
      <c r="G5" s="17">
        <v>3.459907834</v>
      </c>
      <c r="H5" s="6">
        <v>66.834497619999993</v>
      </c>
      <c r="I5" s="6"/>
      <c r="J5" s="6"/>
      <c r="K5" s="10" t="s">
        <v>133</v>
      </c>
      <c r="L5" s="11">
        <v>15.39188244</v>
      </c>
      <c r="M5" s="6">
        <v>86.991973700000003</v>
      </c>
    </row>
    <row r="6" spans="1:13" x14ac:dyDescent="0.2">
      <c r="A6" s="7" t="s">
        <v>134</v>
      </c>
      <c r="B6" s="18">
        <v>3.1981707319999999</v>
      </c>
      <c r="C6" s="6">
        <v>60.923594370000004</v>
      </c>
      <c r="D6" s="6"/>
      <c r="E6" s="6"/>
      <c r="F6" s="6" t="s">
        <v>135</v>
      </c>
      <c r="G6" s="19">
        <v>2.4557839979999998</v>
      </c>
      <c r="H6" s="6">
        <v>47.437994779999997</v>
      </c>
      <c r="I6" s="6"/>
      <c r="J6" s="6"/>
      <c r="K6" s="10" t="s">
        <v>136</v>
      </c>
      <c r="L6" s="11">
        <v>13.59575461</v>
      </c>
      <c r="M6" s="6">
        <v>76.840602970000006</v>
      </c>
    </row>
    <row r="7" spans="1:13" x14ac:dyDescent="0.2">
      <c r="A7" s="7" t="s">
        <v>137</v>
      </c>
      <c r="B7" s="18">
        <v>3.1695026180000001</v>
      </c>
      <c r="C7" s="6">
        <v>60.377480769999998</v>
      </c>
      <c r="D7" s="6"/>
      <c r="E7" s="6"/>
      <c r="F7" s="6" t="s">
        <v>138</v>
      </c>
      <c r="G7" s="20">
        <v>2.4226244339999998</v>
      </c>
      <c r="H7" s="6">
        <v>46.797456680000003</v>
      </c>
      <c r="I7" s="6"/>
      <c r="J7" s="6"/>
      <c r="K7" s="10" t="s">
        <v>139</v>
      </c>
      <c r="L7" s="11">
        <v>12.75297411</v>
      </c>
      <c r="M7" s="6">
        <v>72.077368890000002</v>
      </c>
    </row>
    <row r="8" spans="1:13" x14ac:dyDescent="0.2">
      <c r="A8" s="7" t="s">
        <v>140</v>
      </c>
      <c r="B8" s="21">
        <v>3.0552036199999999</v>
      </c>
      <c r="C8" s="6">
        <v>58.20014054</v>
      </c>
      <c r="D8" s="6"/>
      <c r="E8" s="6"/>
      <c r="F8" s="6" t="s">
        <v>141</v>
      </c>
      <c r="G8" s="22">
        <v>1.808104575</v>
      </c>
      <c r="H8" s="6">
        <v>34.926872830000001</v>
      </c>
      <c r="I8" s="6"/>
      <c r="J8" s="6"/>
      <c r="K8" s="10" t="s">
        <v>142</v>
      </c>
      <c r="L8" s="11">
        <v>11.31432803</v>
      </c>
      <c r="M8" s="6">
        <v>63.946416579999998</v>
      </c>
    </row>
    <row r="9" spans="1:13" x14ac:dyDescent="0.2">
      <c r="A9" s="7" t="s">
        <v>143</v>
      </c>
      <c r="B9" s="23">
        <v>2.589388697</v>
      </c>
      <c r="C9" s="6">
        <v>49.326593189999997</v>
      </c>
      <c r="D9" s="6"/>
      <c r="E9" s="6"/>
      <c r="F9" s="6" t="s">
        <v>144</v>
      </c>
      <c r="G9" s="24">
        <v>1.601928375</v>
      </c>
      <c r="H9" s="6">
        <v>30.94419946</v>
      </c>
      <c r="I9" s="6"/>
      <c r="J9" s="6"/>
      <c r="K9" s="10" t="s">
        <v>145</v>
      </c>
      <c r="L9" s="11">
        <v>11.22621251</v>
      </c>
      <c r="M9" s="6">
        <v>63.44840456</v>
      </c>
    </row>
    <row r="10" spans="1:13" x14ac:dyDescent="0.2">
      <c r="A10" s="7" t="s">
        <v>146</v>
      </c>
      <c r="B10" s="25">
        <v>2.5519031139999999</v>
      </c>
      <c r="C10" s="6">
        <v>48.612511099999999</v>
      </c>
      <c r="D10" s="6"/>
      <c r="E10" s="6"/>
      <c r="F10" s="6" t="s">
        <v>147</v>
      </c>
      <c r="G10" s="26">
        <v>1.471204188</v>
      </c>
      <c r="H10" s="6">
        <v>28.419020840000002</v>
      </c>
      <c r="I10" s="6"/>
      <c r="J10" s="6"/>
      <c r="K10" s="10" t="s">
        <v>148</v>
      </c>
      <c r="L10" s="27">
        <v>8.0017397359999993</v>
      </c>
      <c r="M10" s="6">
        <v>45.22430155</v>
      </c>
    </row>
    <row r="11" spans="1:13" x14ac:dyDescent="0.2">
      <c r="A11" s="7" t="s">
        <v>149</v>
      </c>
      <c r="B11" s="28">
        <v>2.0971672250000002</v>
      </c>
      <c r="C11" s="6">
        <v>39.950013949999999</v>
      </c>
      <c r="D11" s="6"/>
      <c r="E11" s="6"/>
      <c r="F11" s="6" t="s">
        <v>150</v>
      </c>
      <c r="G11" s="29">
        <v>1.4444106000000001</v>
      </c>
      <c r="H11" s="6">
        <v>27.901453289999999</v>
      </c>
      <c r="I11" s="6"/>
      <c r="J11" s="6"/>
      <c r="K11" s="10" t="s">
        <v>151</v>
      </c>
      <c r="L11" s="30">
        <v>7.7400962609999997</v>
      </c>
      <c r="M11" s="6">
        <v>43.745542700000001</v>
      </c>
    </row>
    <row r="12" spans="1:13" x14ac:dyDescent="0.2">
      <c r="A12" s="7" t="s">
        <v>152</v>
      </c>
      <c r="B12" s="31">
        <v>1.233320328</v>
      </c>
      <c r="C12" s="6">
        <v>23.4941514</v>
      </c>
      <c r="D12" s="6"/>
      <c r="E12" s="6"/>
      <c r="F12" s="6" t="s">
        <v>153</v>
      </c>
      <c r="G12" s="32">
        <v>1.266484588</v>
      </c>
      <c r="H12" s="6">
        <v>24.464484389999999</v>
      </c>
      <c r="I12" s="6"/>
      <c r="J12" s="6"/>
      <c r="K12" s="10" t="s">
        <v>154</v>
      </c>
      <c r="L12" s="33">
        <v>6.4916113930000003</v>
      </c>
      <c r="M12" s="6">
        <v>36.689345170000003</v>
      </c>
    </row>
    <row r="13" spans="1:13" x14ac:dyDescent="0.2">
      <c r="A13" s="7" t="s">
        <v>155</v>
      </c>
      <c r="B13" s="34">
        <v>0.93567819699999999</v>
      </c>
      <c r="C13" s="6">
        <v>17.82421381</v>
      </c>
      <c r="D13" s="6"/>
      <c r="E13" s="6"/>
      <c r="F13" s="6" t="s">
        <v>156</v>
      </c>
      <c r="G13" s="34">
        <v>0.96121023999999999</v>
      </c>
      <c r="H13" s="6">
        <v>18.567547640000001</v>
      </c>
      <c r="I13" s="6"/>
      <c r="J13" s="6"/>
      <c r="K13" s="10" t="s">
        <v>157</v>
      </c>
      <c r="L13" s="35">
        <v>6.4407554070000002</v>
      </c>
      <c r="M13" s="6">
        <v>36.401916870000001</v>
      </c>
    </row>
    <row r="14" spans="1:13" x14ac:dyDescent="0.2">
      <c r="A14" s="7" t="s">
        <v>158</v>
      </c>
      <c r="B14" s="34">
        <v>0.679222357</v>
      </c>
      <c r="C14" s="6">
        <v>12.938855009999999</v>
      </c>
      <c r="D14" s="6"/>
      <c r="E14" s="6"/>
      <c r="F14" s="6" t="s">
        <v>159</v>
      </c>
      <c r="G14" s="34">
        <v>0.75563544500000002</v>
      </c>
      <c r="H14" s="6">
        <v>14.596491520000001</v>
      </c>
      <c r="I14" s="6"/>
      <c r="J14" s="6"/>
      <c r="K14" s="10" t="s">
        <v>160</v>
      </c>
      <c r="L14" s="36">
        <v>2.8577093539999998</v>
      </c>
      <c r="M14" s="6">
        <v>16.151226340000001</v>
      </c>
    </row>
    <row r="15" spans="1:13" x14ac:dyDescent="0.2">
      <c r="A15" s="7" t="s">
        <v>161</v>
      </c>
      <c r="B15" s="34">
        <v>0.64473684200000003</v>
      </c>
      <c r="C15" s="6">
        <v>12.281922740000001</v>
      </c>
      <c r="D15" s="6"/>
      <c r="E15" s="6"/>
      <c r="F15" s="6" t="s">
        <v>162</v>
      </c>
      <c r="G15" s="34">
        <v>0.46356916599999998</v>
      </c>
      <c r="H15" s="6">
        <v>8.9546929550000005</v>
      </c>
      <c r="I15" s="6"/>
      <c r="J15" s="6"/>
      <c r="K15" s="10" t="s">
        <v>163</v>
      </c>
      <c r="L15" s="37">
        <v>1.7088873339999999</v>
      </c>
      <c r="M15" s="6">
        <v>9.6583041499999993</v>
      </c>
    </row>
    <row r="16" spans="1:13" x14ac:dyDescent="0.2">
      <c r="A16" s="7" t="s">
        <v>164</v>
      </c>
      <c r="B16" s="34">
        <v>0.642414861</v>
      </c>
      <c r="C16" s="6">
        <v>12.237690130000001</v>
      </c>
      <c r="D16" s="6"/>
      <c r="E16" s="6"/>
      <c r="F16" s="6" t="s">
        <v>165</v>
      </c>
      <c r="G16" s="34">
        <v>0.44918541499999998</v>
      </c>
      <c r="H16" s="6">
        <v>8.6768442950000004</v>
      </c>
      <c r="I16" s="6"/>
      <c r="J16" s="6"/>
      <c r="K16" s="10" t="s">
        <v>166</v>
      </c>
      <c r="L16" s="38">
        <v>1.672031724</v>
      </c>
      <c r="M16" s="6">
        <v>9.4500032960000002</v>
      </c>
    </row>
    <row r="17" spans="1:13" x14ac:dyDescent="0.2">
      <c r="A17" s="7" t="s">
        <v>167</v>
      </c>
      <c r="B17" s="34">
        <v>0.59210526299999999</v>
      </c>
      <c r="C17" s="6">
        <v>11.2793168</v>
      </c>
      <c r="D17" s="6"/>
      <c r="E17" s="6"/>
      <c r="F17" s="6" t="s">
        <v>168</v>
      </c>
      <c r="G17" s="34">
        <v>0.43289371599999998</v>
      </c>
      <c r="H17" s="6">
        <v>8.3621400979999994</v>
      </c>
      <c r="I17" s="6"/>
      <c r="J17" s="6"/>
      <c r="K17" s="10" t="s">
        <v>169</v>
      </c>
      <c r="L17" s="39">
        <v>1.661068346</v>
      </c>
      <c r="M17" s="6">
        <v>9.3880403829999999</v>
      </c>
    </row>
    <row r="18" spans="1:13" x14ac:dyDescent="0.2">
      <c r="A18" s="7" t="s">
        <v>170</v>
      </c>
      <c r="B18" s="34">
        <v>0.150519031</v>
      </c>
      <c r="C18" s="6">
        <v>2.8673142139999999</v>
      </c>
      <c r="D18" s="6"/>
      <c r="E18" s="6"/>
      <c r="F18" s="6" t="s">
        <v>171</v>
      </c>
      <c r="G18" s="34">
        <v>0.40218712000000001</v>
      </c>
      <c r="H18" s="6">
        <v>7.7689855980000004</v>
      </c>
      <c r="I18" s="6"/>
      <c r="J18" s="6"/>
      <c r="K18" s="10" t="s">
        <v>172</v>
      </c>
      <c r="L18" s="34">
        <v>0.76673664600000002</v>
      </c>
      <c r="M18" s="6">
        <v>4.3334487770000001</v>
      </c>
    </row>
    <row r="19" spans="1:13" x14ac:dyDescent="0.2">
      <c r="A19" s="7" t="s">
        <v>173</v>
      </c>
      <c r="B19" s="34">
        <v>6.4590542000000001E-2</v>
      </c>
      <c r="C19" s="6">
        <v>1.23041836</v>
      </c>
      <c r="D19" s="6"/>
      <c r="E19" s="6"/>
      <c r="F19" s="6" t="s">
        <v>174</v>
      </c>
      <c r="G19" s="34">
        <v>0.361140444</v>
      </c>
      <c r="H19" s="6">
        <v>6.9760933730000003</v>
      </c>
      <c r="I19" s="6"/>
      <c r="J19" s="6"/>
      <c r="K19" s="10" t="s">
        <v>175</v>
      </c>
      <c r="L19" s="34">
        <v>0.35431321700000001</v>
      </c>
      <c r="M19" s="6">
        <v>2.0025104929999999</v>
      </c>
    </row>
    <row r="20" spans="1:13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10" t="s">
        <v>176</v>
      </c>
      <c r="L20" s="34">
        <v>0.106997408</v>
      </c>
      <c r="M20" s="6">
        <v>0.60472887399999997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598A-EE24-F142-89B7-0A32D95648CB}">
  <dimension ref="B2:E9"/>
  <sheetViews>
    <sheetView workbookViewId="0">
      <selection activeCell="F17" sqref="F17"/>
    </sheetView>
  </sheetViews>
  <sheetFormatPr baseColWidth="10" defaultColWidth="11" defaultRowHeight="16" x14ac:dyDescent="0.2"/>
  <sheetData>
    <row r="2" spans="2:5" x14ac:dyDescent="0.2">
      <c r="B2" s="2"/>
      <c r="C2" s="1" t="s">
        <v>177</v>
      </c>
      <c r="D2" s="1" t="s">
        <v>178</v>
      </c>
      <c r="E2" s="1" t="s">
        <v>179</v>
      </c>
    </row>
    <row r="3" spans="2:5" x14ac:dyDescent="0.2">
      <c r="B3" s="3" t="s">
        <v>180</v>
      </c>
      <c r="C3" s="1">
        <v>17.693451199999998</v>
      </c>
      <c r="D3" s="1">
        <v>1.6067016599999999</v>
      </c>
      <c r="E3" s="1">
        <v>4</v>
      </c>
    </row>
    <row r="4" spans="2:5" x14ac:dyDescent="0.2">
      <c r="B4" s="3" t="s">
        <v>181</v>
      </c>
      <c r="C4" s="1">
        <v>5.1811115399999998</v>
      </c>
      <c r="D4" s="1">
        <v>1.4358386999999999</v>
      </c>
      <c r="E4" s="1">
        <v>4</v>
      </c>
    </row>
    <row r="5" spans="2:5" x14ac:dyDescent="0.2">
      <c r="B5" s="3" t="s">
        <v>182</v>
      </c>
      <c r="C5" s="1">
        <v>2.1487563199999999</v>
      </c>
      <c r="D5" s="1">
        <v>1.47658588</v>
      </c>
      <c r="E5" s="1">
        <v>4</v>
      </c>
    </row>
    <row r="6" spans="2:5" x14ac:dyDescent="0.2">
      <c r="B6" s="3" t="s">
        <v>183</v>
      </c>
      <c r="C6" s="1">
        <v>0.93567820000000002</v>
      </c>
      <c r="D6" s="1">
        <v>1.5510215700000001</v>
      </c>
      <c r="E6" s="1">
        <v>4</v>
      </c>
    </row>
    <row r="7" spans="2:5" x14ac:dyDescent="0.2">
      <c r="B7" s="3" t="s">
        <v>184</v>
      </c>
      <c r="C7" s="1">
        <v>0.75563544999999999</v>
      </c>
      <c r="D7" s="1">
        <v>1.49059243</v>
      </c>
      <c r="E7" s="1">
        <v>4</v>
      </c>
    </row>
    <row r="8" spans="2:5" x14ac:dyDescent="0.2">
      <c r="B8" s="3" t="s">
        <v>185</v>
      </c>
      <c r="C8" s="1">
        <v>16.5380392</v>
      </c>
      <c r="D8" s="1">
        <v>0.55386791000000002</v>
      </c>
      <c r="E8" s="1">
        <v>4</v>
      </c>
    </row>
    <row r="9" spans="2:5" x14ac:dyDescent="0.2">
      <c r="B9" s="3" t="s">
        <v>186</v>
      </c>
      <c r="C9" s="1">
        <v>17.693451199999998</v>
      </c>
      <c r="D9" s="1">
        <v>1.6067016599999999</v>
      </c>
      <c r="E9" s="1">
        <v>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8DE1-084B-BB4D-B607-E46C67536976}">
  <dimension ref="B2:AF4"/>
  <sheetViews>
    <sheetView workbookViewId="0">
      <selection activeCell="C10" sqref="C10"/>
    </sheetView>
  </sheetViews>
  <sheetFormatPr baseColWidth="10" defaultColWidth="11" defaultRowHeight="16" x14ac:dyDescent="0.2"/>
  <sheetData>
    <row r="2" spans="2:32" x14ac:dyDescent="0.2">
      <c r="B2" s="2"/>
      <c r="C2" s="41" t="s">
        <v>187</v>
      </c>
      <c r="D2" s="41"/>
      <c r="E2" s="41"/>
      <c r="F2" s="41"/>
      <c r="G2" s="41" t="s">
        <v>188</v>
      </c>
      <c r="H2" s="41"/>
      <c r="I2" s="41"/>
      <c r="J2" s="41"/>
      <c r="K2" s="41" t="s">
        <v>115</v>
      </c>
      <c r="L2" s="41"/>
      <c r="M2" s="41"/>
      <c r="N2" s="41"/>
      <c r="O2" s="41" t="s">
        <v>189</v>
      </c>
      <c r="P2" s="41"/>
      <c r="Q2" s="41"/>
      <c r="R2" s="41"/>
      <c r="S2" s="41" t="s">
        <v>190</v>
      </c>
      <c r="T2" s="41"/>
      <c r="U2" s="41"/>
      <c r="V2" s="4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2" x14ac:dyDescent="0.2">
      <c r="B3" s="3" t="s">
        <v>191</v>
      </c>
      <c r="C3" s="1">
        <v>0.67151742400000003</v>
      </c>
      <c r="D3" s="1">
        <v>1.3284825760000001</v>
      </c>
      <c r="E3" s="1">
        <v>0.910554003</v>
      </c>
      <c r="F3" s="1">
        <v>1.0894459970000001</v>
      </c>
      <c r="G3" s="1">
        <v>0.86281723899999996</v>
      </c>
      <c r="H3" s="1">
        <v>1.137182761</v>
      </c>
      <c r="I3" s="1">
        <v>0.98354894000000004</v>
      </c>
      <c r="J3" s="1">
        <v>1.0164510600000001</v>
      </c>
      <c r="K3" s="1">
        <v>0.93414936599999998</v>
      </c>
      <c r="L3" s="1">
        <v>1.065850634</v>
      </c>
      <c r="M3" s="1">
        <v>1.0501969980000001</v>
      </c>
      <c r="N3" s="1">
        <v>0.94980300200000001</v>
      </c>
      <c r="O3" s="1">
        <v>1.1031941169999999</v>
      </c>
      <c r="P3" s="1">
        <v>0.89680588299999997</v>
      </c>
      <c r="Q3" s="1">
        <v>1.0093193549999999</v>
      </c>
      <c r="R3" s="1">
        <v>0.99068064499999997</v>
      </c>
      <c r="S3" s="1">
        <v>0.935847918</v>
      </c>
      <c r="T3" s="1">
        <v>1.0641520820000001</v>
      </c>
      <c r="U3" s="1">
        <v>0.97178001999999997</v>
      </c>
      <c r="V3" s="1">
        <v>1.02821998</v>
      </c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2" x14ac:dyDescent="0.2">
      <c r="B4" s="3" t="s">
        <v>192</v>
      </c>
      <c r="C4" s="1">
        <v>1.618058344</v>
      </c>
      <c r="D4" s="1">
        <v>1.972002609</v>
      </c>
      <c r="E4" s="1">
        <v>1.455185704</v>
      </c>
      <c r="F4" s="1">
        <v>1.333306415</v>
      </c>
      <c r="G4" s="1">
        <v>1.2241565379999999</v>
      </c>
      <c r="H4" s="1">
        <v>1.327740506</v>
      </c>
      <c r="I4" s="1">
        <v>1.7382102150000001</v>
      </c>
      <c r="J4" s="1">
        <v>1.5108852960000001</v>
      </c>
      <c r="K4" s="1">
        <v>2.628956472</v>
      </c>
      <c r="L4" s="1">
        <v>2.1565482789999999</v>
      </c>
      <c r="M4" s="1">
        <v>3.4087825270000001</v>
      </c>
      <c r="N4" s="1">
        <v>2.839428844</v>
      </c>
      <c r="O4" s="1">
        <v>1.4665068050000001</v>
      </c>
      <c r="P4" s="1">
        <v>1.18078693</v>
      </c>
      <c r="Q4" s="1">
        <v>2.4968170440000002</v>
      </c>
      <c r="R4" s="1">
        <v>2.4832657920000001</v>
      </c>
      <c r="S4" s="1">
        <v>0.93335015899999996</v>
      </c>
      <c r="T4" s="1">
        <v>0.97755248800000005</v>
      </c>
      <c r="U4" s="1">
        <v>1.0369531240000001</v>
      </c>
      <c r="V4" s="1">
        <v>1.0531531999999999</v>
      </c>
      <c r="W4" s="1"/>
      <c r="X4" s="1"/>
      <c r="Y4" s="1"/>
      <c r="Z4" s="1"/>
      <c r="AA4" s="1"/>
      <c r="AB4" s="1"/>
      <c r="AC4" s="1"/>
      <c r="AD4" s="1"/>
      <c r="AE4" s="1"/>
      <c r="AF4" s="1"/>
    </row>
  </sheetData>
  <mergeCells count="5"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D79F-23AE-1F4A-9076-4DC7D6B86375}">
  <dimension ref="B2:M3"/>
  <sheetViews>
    <sheetView workbookViewId="0">
      <selection activeCell="B3" sqref="B3:M3"/>
    </sheetView>
  </sheetViews>
  <sheetFormatPr baseColWidth="10" defaultColWidth="11" defaultRowHeight="16" x14ac:dyDescent="0.2"/>
  <sheetData>
    <row r="2" spans="2:13" x14ac:dyDescent="0.2">
      <c r="B2" s="41" t="s">
        <v>193</v>
      </c>
      <c r="C2" s="41"/>
      <c r="D2" s="41"/>
      <c r="E2" s="41" t="s">
        <v>194</v>
      </c>
      <c r="F2" s="41"/>
      <c r="G2" s="41"/>
      <c r="H2" s="41" t="s">
        <v>195</v>
      </c>
      <c r="I2" s="41"/>
      <c r="J2" s="41"/>
      <c r="K2" s="41" t="s">
        <v>196</v>
      </c>
      <c r="L2" s="41"/>
      <c r="M2" s="41"/>
    </row>
    <row r="3" spans="2:13" x14ac:dyDescent="0.2">
      <c r="B3" s="1">
        <v>1.709757</v>
      </c>
      <c r="C3" s="1">
        <v>1.8137019999999999</v>
      </c>
      <c r="D3" s="1">
        <v>1.513768</v>
      </c>
      <c r="E3" s="1">
        <v>1.7201949999999999</v>
      </c>
      <c r="F3" s="1">
        <v>3.0494970000000001</v>
      </c>
      <c r="G3" s="1">
        <v>1.088622</v>
      </c>
      <c r="H3" s="1">
        <v>3.5106120000000001</v>
      </c>
      <c r="I3" s="1">
        <v>3.3158539999999999</v>
      </c>
      <c r="J3" s="1">
        <v>3.88429</v>
      </c>
      <c r="K3" s="1">
        <v>5.2418480000000001</v>
      </c>
      <c r="L3" s="1">
        <v>5.3692089999999997</v>
      </c>
      <c r="M3" s="1">
        <v>4.324363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E7EF-75B0-8A48-98A9-EFF4869330AD}">
  <dimension ref="B2:H7"/>
  <sheetViews>
    <sheetView workbookViewId="0">
      <selection activeCell="H7" sqref="C3:H7"/>
    </sheetView>
  </sheetViews>
  <sheetFormatPr baseColWidth="10" defaultColWidth="11" defaultRowHeight="16" x14ac:dyDescent="0.2"/>
  <sheetData>
    <row r="2" spans="2:8" x14ac:dyDescent="0.2">
      <c r="B2" s="2"/>
      <c r="C2" s="41" t="s">
        <v>197</v>
      </c>
      <c r="D2" s="41"/>
      <c r="E2" s="41"/>
      <c r="F2" s="41"/>
      <c r="G2" s="41"/>
      <c r="H2" s="41"/>
    </row>
    <row r="3" spans="2:8" x14ac:dyDescent="0.2">
      <c r="B3" s="3" t="s">
        <v>198</v>
      </c>
      <c r="C3" s="1">
        <v>21.530220441031901</v>
      </c>
      <c r="D3" s="1">
        <v>14.895974823734599</v>
      </c>
      <c r="E3" s="1">
        <v>14.895974823734599</v>
      </c>
      <c r="F3" s="1">
        <v>4.9831972891071796</v>
      </c>
      <c r="G3" s="1">
        <v>3.4663190378907398</v>
      </c>
      <c r="H3" s="1">
        <v>4.9831972891071796</v>
      </c>
    </row>
    <row r="4" spans="2:8" x14ac:dyDescent="0.2">
      <c r="B4" s="3" t="s">
        <v>199</v>
      </c>
      <c r="C4" s="1">
        <v>42.950368223059598</v>
      </c>
      <c r="D4" s="1">
        <v>15.3205636955991</v>
      </c>
      <c r="E4" s="1">
        <v>15.3205636955991</v>
      </c>
      <c r="F4" s="1">
        <v>11.5645158046802</v>
      </c>
      <c r="G4" s="1">
        <v>14.2223346647996</v>
      </c>
      <c r="H4" s="1">
        <v>11.5645158046802</v>
      </c>
    </row>
    <row r="5" spans="2:8" x14ac:dyDescent="0.2">
      <c r="B5" s="3" t="s">
        <v>200</v>
      </c>
      <c r="C5" s="1">
        <v>11.0879033323793</v>
      </c>
      <c r="D5" s="1">
        <v>6.3186461656528801</v>
      </c>
      <c r="E5" s="1">
        <v>6.3186461656528801</v>
      </c>
      <c r="F5" s="1">
        <v>5.4574498340102302</v>
      </c>
      <c r="G5" s="1">
        <v>5.8813974220685097</v>
      </c>
      <c r="H5" s="1">
        <v>5.4574498340102302</v>
      </c>
    </row>
    <row r="6" spans="2:8" x14ac:dyDescent="0.2">
      <c r="B6" s="3" t="s">
        <v>201</v>
      </c>
      <c r="C6" s="1">
        <v>17.5733075340646</v>
      </c>
      <c r="D6" s="1">
        <v>7.8782772838508999</v>
      </c>
      <c r="E6" s="1">
        <v>7.8782772838508999</v>
      </c>
      <c r="F6" s="1">
        <v>4.2688743779792997</v>
      </c>
      <c r="G6" s="1">
        <v>4.0984690846734297</v>
      </c>
      <c r="H6" s="1">
        <v>4.2688743779792997</v>
      </c>
    </row>
    <row r="7" spans="2:8" x14ac:dyDescent="0.2">
      <c r="B7" s="3" t="s">
        <v>202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  <c r="H7" s="1">
        <v>100</v>
      </c>
    </row>
  </sheetData>
  <mergeCells count="1">
    <mergeCell ref="C2:H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3C59-3D9C-7C47-B5B4-ACA8D66FF502}">
  <dimension ref="A1:G16"/>
  <sheetViews>
    <sheetView workbookViewId="0">
      <selection sqref="A1:G16"/>
    </sheetView>
  </sheetViews>
  <sheetFormatPr baseColWidth="10" defaultColWidth="11" defaultRowHeight="16" x14ac:dyDescent="0.2"/>
  <sheetData>
    <row r="1" spans="1:7" x14ac:dyDescent="0.2">
      <c r="A1" s="2"/>
      <c r="B1" s="41" t="s">
        <v>200</v>
      </c>
      <c r="C1" s="41"/>
      <c r="D1" s="41"/>
      <c r="E1" s="41" t="s">
        <v>203</v>
      </c>
      <c r="F1" s="41"/>
      <c r="G1" s="41"/>
    </row>
    <row r="2" spans="1:7" x14ac:dyDescent="0.2">
      <c r="A2" s="1">
        <v>1.0000000000000001E-5</v>
      </c>
      <c r="B2" s="1">
        <v>910.5</v>
      </c>
      <c r="C2" s="1">
        <v>941.8</v>
      </c>
      <c r="D2" s="1">
        <v>929.8</v>
      </c>
      <c r="E2" s="1">
        <v>928.5</v>
      </c>
      <c r="F2" s="1">
        <v>913.6</v>
      </c>
      <c r="G2" s="1">
        <v>922.8</v>
      </c>
    </row>
    <row r="3" spans="1:7" x14ac:dyDescent="0.2">
      <c r="A3" s="1">
        <v>5.0000000000000004E-6</v>
      </c>
      <c r="B3" s="1">
        <v>909.5</v>
      </c>
      <c r="C3" s="1">
        <v>938.4</v>
      </c>
      <c r="D3" s="1">
        <v>927.4</v>
      </c>
      <c r="E3" s="1">
        <v>926.3</v>
      </c>
      <c r="F3" s="1">
        <v>911.8</v>
      </c>
      <c r="G3" s="1">
        <v>922.9</v>
      </c>
    </row>
    <row r="4" spans="1:7" x14ac:dyDescent="0.2">
      <c r="A4" s="1">
        <v>2.5000000000000002E-6</v>
      </c>
      <c r="B4" s="1">
        <v>907.9</v>
      </c>
      <c r="C4" s="1">
        <v>926.1</v>
      </c>
      <c r="D4" s="1">
        <v>927.6</v>
      </c>
      <c r="E4" s="1">
        <v>923.5</v>
      </c>
      <c r="F4" s="1">
        <v>910.1</v>
      </c>
      <c r="G4" s="1">
        <v>922.3</v>
      </c>
    </row>
    <row r="5" spans="1:7" x14ac:dyDescent="0.2">
      <c r="A5" s="1">
        <v>1.2500000000000001E-6</v>
      </c>
      <c r="B5" s="1">
        <v>902.6</v>
      </c>
      <c r="C5" s="1">
        <v>922.9</v>
      </c>
      <c r="D5" s="1">
        <v>927.3</v>
      </c>
      <c r="E5" s="1">
        <v>922</v>
      </c>
      <c r="F5" s="1">
        <v>906.9</v>
      </c>
      <c r="G5" s="1">
        <v>920.2</v>
      </c>
    </row>
    <row r="6" spans="1:7" x14ac:dyDescent="0.2">
      <c r="A6" s="1">
        <v>6.2500000000000005E-7</v>
      </c>
      <c r="B6" s="1">
        <v>902.6</v>
      </c>
      <c r="C6" s="1">
        <v>919.8</v>
      </c>
      <c r="D6" s="1">
        <v>925</v>
      </c>
      <c r="E6" s="1">
        <v>919.9</v>
      </c>
      <c r="F6" s="1">
        <v>906.4</v>
      </c>
      <c r="G6" s="1">
        <v>919.2</v>
      </c>
    </row>
    <row r="7" spans="1:7" x14ac:dyDescent="0.2">
      <c r="A7" s="1">
        <v>3.1250000000000003E-7</v>
      </c>
      <c r="B7" s="1">
        <v>900</v>
      </c>
      <c r="C7" s="1">
        <v>919.9</v>
      </c>
      <c r="D7" s="1">
        <v>925</v>
      </c>
      <c r="E7" s="1">
        <v>921.4</v>
      </c>
      <c r="F7" s="1">
        <v>904</v>
      </c>
      <c r="G7" s="1">
        <v>915.1</v>
      </c>
    </row>
    <row r="8" spans="1:7" x14ac:dyDescent="0.2">
      <c r="A8" s="1">
        <v>1.5625000000000001E-7</v>
      </c>
      <c r="B8" s="1">
        <v>898.6</v>
      </c>
      <c r="C8" s="1">
        <v>919.4</v>
      </c>
      <c r="D8" s="1">
        <v>923.2</v>
      </c>
      <c r="E8" s="1">
        <v>920.5</v>
      </c>
      <c r="F8" s="1">
        <v>900.5</v>
      </c>
      <c r="G8" s="1">
        <v>916.5</v>
      </c>
    </row>
    <row r="9" spans="1:7" x14ac:dyDescent="0.2">
      <c r="A9" s="1">
        <v>7.8125000000000006E-8</v>
      </c>
      <c r="B9" s="1">
        <v>898.3</v>
      </c>
      <c r="C9" s="1">
        <v>919.1</v>
      </c>
      <c r="D9" s="1">
        <v>922.7</v>
      </c>
      <c r="E9" s="1">
        <v>919.2</v>
      </c>
      <c r="F9" s="1">
        <v>902.1</v>
      </c>
      <c r="G9" s="1">
        <v>914.1</v>
      </c>
    </row>
    <row r="10" spans="1:7" x14ac:dyDescent="0.2">
      <c r="A10" s="1">
        <v>3.9062999999999997E-8</v>
      </c>
      <c r="B10" s="1">
        <v>899.1</v>
      </c>
      <c r="C10" s="1">
        <v>918.4</v>
      </c>
      <c r="D10" s="1">
        <v>921.9</v>
      </c>
      <c r="E10" s="1">
        <v>918.7</v>
      </c>
      <c r="F10" s="1">
        <v>901.1</v>
      </c>
      <c r="G10" s="1">
        <v>914.8</v>
      </c>
    </row>
    <row r="11" spans="1:7" x14ac:dyDescent="0.2">
      <c r="A11" s="1">
        <v>1.9531000000000001E-8</v>
      </c>
      <c r="B11" s="1">
        <v>898.8</v>
      </c>
      <c r="C11" s="1">
        <v>917</v>
      </c>
      <c r="D11" s="1">
        <v>923.4</v>
      </c>
      <c r="E11" s="1">
        <v>918.8</v>
      </c>
      <c r="F11" s="1">
        <v>902.5</v>
      </c>
      <c r="G11" s="1">
        <v>912</v>
      </c>
    </row>
    <row r="12" spans="1:7" x14ac:dyDescent="0.2">
      <c r="A12" s="1">
        <v>9.7655999999999994E-9</v>
      </c>
      <c r="B12" s="1">
        <v>896.9</v>
      </c>
      <c r="C12" s="1">
        <v>917.8</v>
      </c>
      <c r="D12" s="1">
        <v>923.4</v>
      </c>
      <c r="E12" s="1">
        <v>917.7</v>
      </c>
      <c r="F12" s="1">
        <v>901.2</v>
      </c>
      <c r="G12" s="1">
        <v>913.3</v>
      </c>
    </row>
    <row r="13" spans="1:7" x14ac:dyDescent="0.2">
      <c r="A13" s="1">
        <v>4.8827999999999997E-9</v>
      </c>
      <c r="B13" s="1">
        <v>897.3</v>
      </c>
      <c r="C13" s="1">
        <v>918</v>
      </c>
      <c r="D13" s="1">
        <v>922.7</v>
      </c>
      <c r="E13" s="1">
        <v>926</v>
      </c>
      <c r="F13" s="1">
        <v>901.6</v>
      </c>
      <c r="G13" s="1">
        <v>913.9</v>
      </c>
    </row>
    <row r="14" spans="1:7" x14ac:dyDescent="0.2">
      <c r="A14" s="1">
        <v>2.4413999999999999E-9</v>
      </c>
      <c r="B14" s="1">
        <v>898.3</v>
      </c>
      <c r="C14" s="1">
        <v>916.6</v>
      </c>
      <c r="D14" s="1">
        <v>923.5</v>
      </c>
      <c r="E14" s="1">
        <v>920.8</v>
      </c>
      <c r="F14" s="1">
        <v>902.2</v>
      </c>
      <c r="G14" s="1">
        <v>913.4</v>
      </c>
    </row>
    <row r="15" spans="1:7" x14ac:dyDescent="0.2">
      <c r="A15" s="1">
        <v>1.2206999999999999E-9</v>
      </c>
      <c r="B15" s="1">
        <v>898.5</v>
      </c>
      <c r="C15" s="1">
        <v>917.4</v>
      </c>
      <c r="D15" s="1">
        <v>922</v>
      </c>
      <c r="E15" s="1">
        <v>919</v>
      </c>
      <c r="F15" s="1">
        <v>902</v>
      </c>
      <c r="G15" s="1">
        <v>914.8</v>
      </c>
    </row>
    <row r="16" spans="1:7" x14ac:dyDescent="0.2">
      <c r="A16" s="1">
        <v>6.1034999999999997E-10</v>
      </c>
      <c r="B16" s="1">
        <v>898.3</v>
      </c>
      <c r="C16" s="1">
        <v>918.1</v>
      </c>
      <c r="D16" s="1">
        <v>923.1</v>
      </c>
      <c r="E16" s="1">
        <v>917.8</v>
      </c>
      <c r="F16" s="1">
        <v>902.8</v>
      </c>
      <c r="G16" s="1">
        <v>913.4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FD3C-DC57-FA4C-9B3F-D3C24D404123}">
  <dimension ref="B2:H7"/>
  <sheetViews>
    <sheetView workbookViewId="0">
      <selection activeCell="C3" sqref="C3:H7"/>
    </sheetView>
  </sheetViews>
  <sheetFormatPr baseColWidth="10" defaultColWidth="11" defaultRowHeight="16" x14ac:dyDescent="0.2"/>
  <sheetData>
    <row r="2" spans="2:8" x14ac:dyDescent="0.2">
      <c r="B2" s="2"/>
      <c r="C2" s="41" t="s">
        <v>185</v>
      </c>
      <c r="D2" s="41"/>
      <c r="E2" s="41"/>
      <c r="F2" s="41"/>
      <c r="G2" s="41"/>
      <c r="H2" s="41"/>
    </row>
    <row r="3" spans="2:8" x14ac:dyDescent="0.2">
      <c r="B3" s="3" t="s">
        <v>198</v>
      </c>
      <c r="C3" s="1">
        <v>46.8195366987933</v>
      </c>
      <c r="D3" s="1">
        <v>56.158447280158903</v>
      </c>
      <c r="E3" s="1">
        <v>70.012272334926706</v>
      </c>
      <c r="F3" s="1">
        <v>82.732943423284397</v>
      </c>
      <c r="G3" s="1">
        <v>61.149642981253798</v>
      </c>
      <c r="H3" s="1">
        <v>100</v>
      </c>
    </row>
    <row r="4" spans="2:8" x14ac:dyDescent="0.2">
      <c r="B4" s="3" t="s">
        <v>199</v>
      </c>
      <c r="C4" s="1">
        <v>29.296336877896099</v>
      </c>
      <c r="D4" s="1">
        <v>17.377246382177201</v>
      </c>
      <c r="E4" s="1">
        <v>14.6755074581892</v>
      </c>
      <c r="F4" s="1">
        <v>56.320958537118798</v>
      </c>
      <c r="G4" s="1">
        <v>24.370384443155601</v>
      </c>
      <c r="H4" s="1">
        <v>24.390720570958301</v>
      </c>
    </row>
    <row r="5" spans="2:8" x14ac:dyDescent="0.2">
      <c r="B5" s="3" t="s">
        <v>200</v>
      </c>
      <c r="C5" s="1">
        <v>11.5504536076321</v>
      </c>
      <c r="D5" s="1">
        <v>8.6536672713735108</v>
      </c>
      <c r="E5" s="1">
        <v>4.5342458275548001</v>
      </c>
      <c r="F5" s="1">
        <v>13.4922547186363</v>
      </c>
      <c r="G5" s="1">
        <v>10.4684861546602</v>
      </c>
      <c r="H5" s="1">
        <v>7.5686484677838601</v>
      </c>
    </row>
    <row r="6" spans="2:8" x14ac:dyDescent="0.2">
      <c r="B6" s="3" t="s">
        <v>201</v>
      </c>
      <c r="C6" s="1">
        <v>24.277020986579299</v>
      </c>
      <c r="D6" s="1">
        <v>24.459373864557499</v>
      </c>
      <c r="E6" s="1">
        <v>14.6364739133647</v>
      </c>
      <c r="F6" s="1">
        <v>19.145290917240299</v>
      </c>
      <c r="G6" s="1">
        <v>13.0351844490818</v>
      </c>
      <c r="H6" s="1">
        <v>7.7321065624979903</v>
      </c>
    </row>
    <row r="7" spans="2:8" x14ac:dyDescent="0.2">
      <c r="B7" s="3" t="s">
        <v>202</v>
      </c>
      <c r="C7" s="1">
        <v>100</v>
      </c>
      <c r="D7" s="1">
        <v>100</v>
      </c>
      <c r="E7" s="1">
        <v>100</v>
      </c>
      <c r="F7" s="1">
        <v>100</v>
      </c>
      <c r="G7" s="1">
        <v>100</v>
      </c>
      <c r="H7" s="1">
        <v>97.594762275818795</v>
      </c>
    </row>
  </sheetData>
  <mergeCells count="1">
    <mergeCell ref="C2:H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D958-16BC-2D48-96C3-72EAF2449104}">
  <dimension ref="A1:G16"/>
  <sheetViews>
    <sheetView workbookViewId="0">
      <selection activeCell="D21" sqref="D21"/>
    </sheetView>
  </sheetViews>
  <sheetFormatPr baseColWidth="10" defaultColWidth="11" defaultRowHeight="16" x14ac:dyDescent="0.2"/>
  <sheetData>
    <row r="1" spans="1:7" x14ac:dyDescent="0.2">
      <c r="A1" s="2" t="s">
        <v>204</v>
      </c>
      <c r="B1" s="41" t="s">
        <v>203</v>
      </c>
      <c r="C1" s="41"/>
      <c r="D1" s="41"/>
      <c r="E1" s="41" t="s">
        <v>200</v>
      </c>
      <c r="F1" s="41"/>
      <c r="G1" s="41"/>
    </row>
    <row r="2" spans="1:7" x14ac:dyDescent="0.2">
      <c r="A2" s="1">
        <v>1.0000000000000001E-5</v>
      </c>
      <c r="B2" s="1">
        <v>916.5</v>
      </c>
      <c r="C2" s="1">
        <v>917.6</v>
      </c>
      <c r="D2" s="1">
        <v>910.7</v>
      </c>
      <c r="E2" s="1">
        <v>925.4</v>
      </c>
      <c r="F2" s="1">
        <v>918.2</v>
      </c>
      <c r="G2" s="1">
        <v>922.9</v>
      </c>
    </row>
    <row r="3" spans="1:7" x14ac:dyDescent="0.2">
      <c r="A3" s="1">
        <v>5.0000000000000004E-6</v>
      </c>
      <c r="B3" s="1">
        <v>912.9</v>
      </c>
      <c r="C3" s="1">
        <v>913.2</v>
      </c>
      <c r="D3" s="1">
        <v>911</v>
      </c>
      <c r="E3" s="1">
        <v>926.8</v>
      </c>
      <c r="F3" s="1">
        <v>915.8</v>
      </c>
      <c r="G3" s="1">
        <v>921.9</v>
      </c>
    </row>
    <row r="4" spans="1:7" x14ac:dyDescent="0.2">
      <c r="A4" s="1">
        <v>2.5000000000000002E-6</v>
      </c>
      <c r="B4" s="1">
        <v>912.3</v>
      </c>
      <c r="C4" s="1">
        <v>912.2</v>
      </c>
      <c r="D4" s="1">
        <v>912.4</v>
      </c>
      <c r="E4" s="1">
        <v>924.3</v>
      </c>
      <c r="F4" s="1">
        <v>913.6</v>
      </c>
      <c r="G4" s="1">
        <v>923.3</v>
      </c>
    </row>
    <row r="5" spans="1:7" x14ac:dyDescent="0.2">
      <c r="A5" s="1">
        <v>1.2500000000000001E-6</v>
      </c>
      <c r="B5" s="1">
        <v>914.2</v>
      </c>
      <c r="C5" s="1">
        <v>913.4</v>
      </c>
      <c r="D5" s="1">
        <v>912</v>
      </c>
      <c r="E5" s="1">
        <v>923.5</v>
      </c>
      <c r="F5" s="1">
        <v>913.8</v>
      </c>
      <c r="G5" s="1">
        <v>921.6</v>
      </c>
    </row>
    <row r="6" spans="1:7" x14ac:dyDescent="0.2">
      <c r="A6" s="1">
        <v>6.2500000000000005E-7</v>
      </c>
      <c r="B6" s="1">
        <v>907.5</v>
      </c>
      <c r="C6" s="1">
        <v>908.8</v>
      </c>
      <c r="D6" s="1">
        <v>910</v>
      </c>
      <c r="E6" s="1">
        <v>917.4</v>
      </c>
      <c r="F6" s="1">
        <v>906.8</v>
      </c>
      <c r="G6" s="1">
        <v>914.8</v>
      </c>
    </row>
    <row r="7" spans="1:7" x14ac:dyDescent="0.2">
      <c r="A7" s="1">
        <v>3.1250000000000003E-7</v>
      </c>
      <c r="B7" s="1">
        <v>913.8</v>
      </c>
      <c r="C7" s="1">
        <v>908.8</v>
      </c>
      <c r="D7" s="1">
        <v>909.9</v>
      </c>
      <c r="E7" s="1">
        <v>913.2</v>
      </c>
      <c r="F7" s="1">
        <v>909</v>
      </c>
      <c r="G7" s="1">
        <v>912.3</v>
      </c>
    </row>
    <row r="8" spans="1:7" x14ac:dyDescent="0.2">
      <c r="A8" s="1">
        <v>1.5625000000000001E-7</v>
      </c>
      <c r="B8" s="1">
        <v>906.6</v>
      </c>
      <c r="C8" s="1">
        <v>908.4</v>
      </c>
      <c r="D8" s="1">
        <v>907.4</v>
      </c>
      <c r="E8" s="1">
        <v>909.6</v>
      </c>
      <c r="F8" s="1">
        <v>901.2</v>
      </c>
      <c r="G8" s="1">
        <v>907.6</v>
      </c>
    </row>
    <row r="9" spans="1:7" x14ac:dyDescent="0.2">
      <c r="A9" s="1">
        <v>7.8125000000000006E-8</v>
      </c>
      <c r="B9" s="1">
        <v>903.8</v>
      </c>
      <c r="C9" s="1">
        <v>904.1</v>
      </c>
      <c r="D9" s="1">
        <v>901.4</v>
      </c>
      <c r="E9" s="1">
        <v>906.3</v>
      </c>
      <c r="F9" s="1">
        <v>905.1</v>
      </c>
      <c r="G9" s="1">
        <v>906.8</v>
      </c>
    </row>
    <row r="10" spans="1:7" x14ac:dyDescent="0.2">
      <c r="A10" s="1">
        <v>3.9062999999999997E-8</v>
      </c>
      <c r="B10" s="1">
        <v>903</v>
      </c>
      <c r="C10" s="1">
        <v>901.1</v>
      </c>
      <c r="D10" s="1">
        <v>905.4</v>
      </c>
      <c r="E10" s="1">
        <v>904.9</v>
      </c>
      <c r="F10" s="1">
        <v>905.8</v>
      </c>
      <c r="G10" s="1">
        <v>909.5</v>
      </c>
    </row>
    <row r="11" spans="1:7" x14ac:dyDescent="0.2">
      <c r="A11" s="1">
        <v>1.9531000000000001E-8</v>
      </c>
      <c r="B11" s="1">
        <v>902.7</v>
      </c>
      <c r="C11" s="1">
        <v>902.1</v>
      </c>
      <c r="D11" s="1">
        <v>905.1</v>
      </c>
      <c r="E11" s="1">
        <v>905.2</v>
      </c>
      <c r="F11" s="1">
        <v>906.3</v>
      </c>
      <c r="G11" s="1">
        <v>905.7</v>
      </c>
    </row>
    <row r="12" spans="1:7" x14ac:dyDescent="0.2">
      <c r="A12" s="1">
        <v>9.7655999999999994E-9</v>
      </c>
      <c r="B12" s="1">
        <v>897.5</v>
      </c>
      <c r="C12" s="1">
        <v>901.5</v>
      </c>
      <c r="D12" s="1">
        <v>904.1</v>
      </c>
      <c r="E12" s="1">
        <v>903.5</v>
      </c>
      <c r="F12" s="1">
        <v>902.7</v>
      </c>
      <c r="G12" s="1">
        <v>905.7</v>
      </c>
    </row>
    <row r="13" spans="1:7" x14ac:dyDescent="0.2">
      <c r="A13" s="1">
        <v>4.8827999999999997E-9</v>
      </c>
      <c r="B13" s="1">
        <v>900.3</v>
      </c>
      <c r="C13" s="1">
        <v>899.4</v>
      </c>
      <c r="D13" s="1">
        <v>905.9</v>
      </c>
      <c r="E13" s="1">
        <v>904.3</v>
      </c>
      <c r="F13" s="1">
        <v>907.5</v>
      </c>
      <c r="G13" s="1">
        <v>907.2</v>
      </c>
    </row>
    <row r="14" spans="1:7" x14ac:dyDescent="0.2">
      <c r="A14" s="1">
        <v>2.4413999999999999E-9</v>
      </c>
      <c r="B14" s="1">
        <v>906.4</v>
      </c>
      <c r="C14" s="1">
        <v>902.1</v>
      </c>
      <c r="D14" s="1">
        <v>904.4</v>
      </c>
      <c r="E14" s="1">
        <v>903.1</v>
      </c>
      <c r="F14" s="1">
        <v>905.7</v>
      </c>
      <c r="G14" s="1">
        <v>906.5</v>
      </c>
    </row>
    <row r="15" spans="1:7" x14ac:dyDescent="0.2">
      <c r="A15" s="1">
        <v>1.2206999999999999E-9</v>
      </c>
      <c r="B15" s="1">
        <v>900.6</v>
      </c>
      <c r="C15" s="1">
        <v>900.4</v>
      </c>
      <c r="D15" s="1">
        <v>905</v>
      </c>
      <c r="E15" s="1">
        <v>903.8</v>
      </c>
      <c r="F15" s="1">
        <v>907.6</v>
      </c>
      <c r="G15" s="1">
        <v>906.8</v>
      </c>
    </row>
    <row r="16" spans="1:7" x14ac:dyDescent="0.2">
      <c r="A16" s="1">
        <v>6.1034999999999997E-10</v>
      </c>
      <c r="B16" s="1">
        <v>899.8</v>
      </c>
      <c r="C16" s="1">
        <v>902</v>
      </c>
      <c r="D16" s="1">
        <v>899.9</v>
      </c>
      <c r="E16" s="1">
        <v>903.4</v>
      </c>
      <c r="F16" s="1">
        <v>905.6</v>
      </c>
      <c r="G16" s="1">
        <v>905.6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C032-BC38-5D4C-BD0C-6E71D68EBA1B}">
  <dimension ref="B2:Q7"/>
  <sheetViews>
    <sheetView workbookViewId="0">
      <selection activeCell="Q7" sqref="C3:Q7"/>
    </sheetView>
  </sheetViews>
  <sheetFormatPr baseColWidth="10" defaultColWidth="11" defaultRowHeight="16" x14ac:dyDescent="0.2"/>
  <sheetData>
    <row r="2" spans="2:17" x14ac:dyDescent="0.2">
      <c r="B2" s="2" t="s">
        <v>205</v>
      </c>
      <c r="C2" s="41" t="s">
        <v>206</v>
      </c>
      <c r="D2" s="41"/>
      <c r="E2" s="41"/>
      <c r="F2" s="41" t="s">
        <v>207</v>
      </c>
      <c r="G2" s="41"/>
      <c r="H2" s="41"/>
      <c r="I2" s="41" t="s">
        <v>208</v>
      </c>
      <c r="J2" s="41"/>
      <c r="K2" s="41"/>
      <c r="L2" s="41" t="s">
        <v>209</v>
      </c>
      <c r="M2" s="41"/>
      <c r="N2" s="41"/>
      <c r="O2" s="41" t="s">
        <v>210</v>
      </c>
      <c r="P2" s="41"/>
      <c r="Q2" s="41"/>
    </row>
    <row r="3" spans="2:17" x14ac:dyDescent="0.2">
      <c r="B3" s="1">
        <v>0</v>
      </c>
      <c r="C3" s="1">
        <v>0</v>
      </c>
      <c r="D3" s="1">
        <v>1.047E-3</v>
      </c>
      <c r="E3" s="1">
        <v>0</v>
      </c>
      <c r="F3" s="1">
        <v>0</v>
      </c>
      <c r="G3" s="1">
        <v>1.3291000000000001E-2</v>
      </c>
      <c r="H3" s="1">
        <v>0</v>
      </c>
      <c r="I3" s="1">
        <v>-3.8763000000000001E-3</v>
      </c>
      <c r="J3" s="1">
        <v>4.9141799999999998E-3</v>
      </c>
      <c r="K3" s="1">
        <v>-1.0378E-3</v>
      </c>
      <c r="L3" s="1">
        <v>1.22255E-3</v>
      </c>
      <c r="M3" s="1">
        <v>2.9983000000000002E-3</v>
      </c>
      <c r="N3" s="1">
        <v>-4.2208999999999997E-3</v>
      </c>
      <c r="O3" s="1">
        <v>0</v>
      </c>
      <c r="P3" s="1">
        <v>0</v>
      </c>
      <c r="Q3" s="1">
        <v>0</v>
      </c>
    </row>
    <row r="4" spans="2:17" x14ac:dyDescent="0.2">
      <c r="B4" s="1">
        <v>40</v>
      </c>
      <c r="C4" s="1">
        <v>0.16202053999999999</v>
      </c>
      <c r="D4" s="1">
        <v>0.25136399999999998</v>
      </c>
      <c r="E4" s="1">
        <v>0.22611300000000001</v>
      </c>
      <c r="F4" s="1">
        <v>0.13140021299999999</v>
      </c>
      <c r="G4" s="1">
        <v>0.158636</v>
      </c>
      <c r="H4" s="1">
        <v>0.116163</v>
      </c>
      <c r="I4" s="1">
        <v>2.8978150000000001E-2</v>
      </c>
      <c r="J4" s="1">
        <v>2.8673799999999999E-2</v>
      </c>
      <c r="K4" s="1">
        <v>3.1950190000000003E-2</v>
      </c>
      <c r="L4" s="1">
        <v>7.1784500000000001E-2</v>
      </c>
      <c r="M4" s="1">
        <v>6.9583329999999999E-2</v>
      </c>
      <c r="N4" s="1">
        <v>7.4722220000000006E-2</v>
      </c>
      <c r="O4" s="1">
        <v>0.10105500000000001</v>
      </c>
      <c r="P4" s="1">
        <v>0.10223</v>
      </c>
      <c r="Q4" s="1">
        <v>0.100143</v>
      </c>
    </row>
    <row r="5" spans="2:17" x14ac:dyDescent="0.2">
      <c r="B5" s="1">
        <v>80</v>
      </c>
      <c r="C5" s="1">
        <v>0.31600971</v>
      </c>
      <c r="D5" s="1">
        <v>0.27562300000000001</v>
      </c>
      <c r="E5" s="1">
        <v>0.25683499999999998</v>
      </c>
      <c r="F5" s="1">
        <v>0.28511304300000001</v>
      </c>
      <c r="G5" s="1">
        <v>0.22623299999999999</v>
      </c>
      <c r="H5" s="1">
        <v>0.17984600000000001</v>
      </c>
      <c r="I5" s="1">
        <v>3.8112849999999997E-2</v>
      </c>
      <c r="J5" s="1">
        <v>5.3287460000000002E-2</v>
      </c>
      <c r="K5" s="1">
        <v>4.5778159999999998E-2</v>
      </c>
      <c r="L5" s="1">
        <v>0.15330564999999999</v>
      </c>
      <c r="M5" s="1">
        <v>0.15128106999999999</v>
      </c>
      <c r="N5" s="1">
        <v>0.13979245000000001</v>
      </c>
      <c r="O5" s="1">
        <v>0.136015</v>
      </c>
      <c r="P5" s="1">
        <v>0.14210900000000001</v>
      </c>
      <c r="Q5" s="1">
        <v>0.14871799999999999</v>
      </c>
    </row>
    <row r="6" spans="2:17" x14ac:dyDescent="0.2">
      <c r="B6" s="1">
        <v>120</v>
      </c>
      <c r="C6" s="1">
        <v>0.38199946699999998</v>
      </c>
      <c r="D6" s="1">
        <v>0.45169999999999999</v>
      </c>
      <c r="E6" s="1">
        <v>0.48746600000000001</v>
      </c>
      <c r="F6" s="1">
        <v>0.34598894299999999</v>
      </c>
      <c r="G6" s="1">
        <v>0.34154099999999998</v>
      </c>
      <c r="H6" s="1">
        <v>0.305813</v>
      </c>
      <c r="I6" s="1">
        <v>5.7538640000000002E-2</v>
      </c>
      <c r="J6" s="1">
        <v>5.5622060000000001E-2</v>
      </c>
      <c r="K6" s="1">
        <v>5.8174410000000003E-2</v>
      </c>
      <c r="L6" s="1">
        <v>0.21017930000000001</v>
      </c>
      <c r="M6" s="1">
        <v>0.20541381</v>
      </c>
      <c r="N6" s="1">
        <v>0.21262834999999999</v>
      </c>
      <c r="O6" s="1">
        <v>0.26699400000000001</v>
      </c>
      <c r="P6" s="1">
        <v>0.245029</v>
      </c>
      <c r="Q6" s="1">
        <v>0.19194900000000001</v>
      </c>
    </row>
    <row r="7" spans="2:17" x14ac:dyDescent="0.2">
      <c r="B7" s="1">
        <v>160</v>
      </c>
      <c r="C7" s="1">
        <v>0.44504494700000002</v>
      </c>
      <c r="D7" s="1">
        <v>0.55411699999999997</v>
      </c>
      <c r="E7" s="1">
        <v>0.54229700000000003</v>
      </c>
      <c r="F7" s="1">
        <v>0.40812789999999999</v>
      </c>
      <c r="G7" s="1">
        <v>0.361956</v>
      </c>
      <c r="H7" s="1">
        <v>0.32321299999999997</v>
      </c>
      <c r="I7" s="1">
        <v>7.9183370000000003E-2</v>
      </c>
      <c r="J7" s="1">
        <v>6.7743800000000007E-2</v>
      </c>
      <c r="K7" s="1">
        <v>6.5410540000000003E-2</v>
      </c>
      <c r="L7" s="1">
        <v>0.22936028</v>
      </c>
      <c r="M7" s="1">
        <v>0.23112403000000001</v>
      </c>
      <c r="N7" s="1">
        <v>0.23097957999999999</v>
      </c>
      <c r="O7" s="1">
        <v>0.23222899999999999</v>
      </c>
      <c r="P7" s="1">
        <v>0.225609</v>
      </c>
      <c r="Q7" s="1">
        <v>0.226189</v>
      </c>
    </row>
  </sheetData>
  <mergeCells count="5">
    <mergeCell ref="C2:E2"/>
    <mergeCell ref="F2:H2"/>
    <mergeCell ref="I2:K2"/>
    <mergeCell ref="L2:N2"/>
    <mergeCell ref="O2:Q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532D-1770-E64C-973C-902B01127A7C}">
  <dimension ref="B2:R3"/>
  <sheetViews>
    <sheetView workbookViewId="0">
      <selection activeCell="C3" sqref="C3:R3"/>
    </sheetView>
  </sheetViews>
  <sheetFormatPr baseColWidth="10" defaultColWidth="11" defaultRowHeight="16" x14ac:dyDescent="0.2"/>
  <sheetData>
    <row r="2" spans="2:18" x14ac:dyDescent="0.2">
      <c r="B2" s="2"/>
      <c r="C2" s="41" t="s">
        <v>211</v>
      </c>
      <c r="D2" s="41"/>
      <c r="E2" s="41"/>
      <c r="F2" s="41"/>
      <c r="G2" s="41" t="s">
        <v>212</v>
      </c>
      <c r="H2" s="41"/>
      <c r="I2" s="41"/>
      <c r="J2" s="41"/>
      <c r="K2" s="41" t="s">
        <v>213</v>
      </c>
      <c r="L2" s="41"/>
      <c r="M2" s="41"/>
      <c r="N2" s="41"/>
      <c r="O2" s="41" t="s">
        <v>214</v>
      </c>
      <c r="P2" s="41"/>
      <c r="Q2" s="41"/>
      <c r="R2" s="41"/>
    </row>
    <row r="3" spans="2:18" x14ac:dyDescent="0.2">
      <c r="B3" s="3" t="s">
        <v>215</v>
      </c>
      <c r="C3" s="1">
        <v>5.0999999999999996</v>
      </c>
      <c r="D3" s="1">
        <v>5</v>
      </c>
      <c r="E3" s="1">
        <v>4.5999999999999996</v>
      </c>
      <c r="F3" s="1">
        <v>5.0999999999999996</v>
      </c>
      <c r="G3" s="1">
        <v>3.9</v>
      </c>
      <c r="H3" s="1">
        <v>3.3</v>
      </c>
      <c r="I3" s="1">
        <v>3.1</v>
      </c>
      <c r="J3" s="1">
        <v>2.5</v>
      </c>
      <c r="K3" s="1">
        <v>4</v>
      </c>
      <c r="L3" s="1">
        <v>4.0999999999999996</v>
      </c>
      <c r="M3" s="1">
        <v>3.9</v>
      </c>
      <c r="N3" s="1">
        <v>3.9</v>
      </c>
      <c r="O3" s="1">
        <v>4.2</v>
      </c>
      <c r="P3" s="1">
        <v>5.0999999999999996</v>
      </c>
      <c r="Q3" s="1">
        <v>5.2</v>
      </c>
      <c r="R3" s="1">
        <v>5</v>
      </c>
    </row>
  </sheetData>
  <mergeCells count="4">
    <mergeCell ref="C2:F2"/>
    <mergeCell ref="G2:J2"/>
    <mergeCell ref="K2:N2"/>
    <mergeCell ref="O2:R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D47F-B74A-5B4C-B922-9079E5CC9063}">
  <dimension ref="B3:P4"/>
  <sheetViews>
    <sheetView workbookViewId="0">
      <selection activeCell="A4" sqref="A4:XFD4"/>
    </sheetView>
  </sheetViews>
  <sheetFormatPr baseColWidth="10" defaultColWidth="11" defaultRowHeight="16" x14ac:dyDescent="0.2"/>
  <sheetData>
    <row r="3" spans="2:16" x14ac:dyDescent="0.2">
      <c r="B3" s="41" t="s">
        <v>50</v>
      </c>
      <c r="C3" s="41"/>
      <c r="D3" s="41"/>
      <c r="E3" s="41" t="s">
        <v>216</v>
      </c>
      <c r="F3" s="41"/>
      <c r="G3" s="41"/>
      <c r="H3" s="41" t="s">
        <v>217</v>
      </c>
      <c r="I3" s="41"/>
      <c r="J3" s="41"/>
      <c r="K3" s="41" t="s">
        <v>218</v>
      </c>
      <c r="L3" s="41"/>
      <c r="M3" s="41"/>
      <c r="N3" s="41" t="s">
        <v>219</v>
      </c>
      <c r="O3" s="41"/>
      <c r="P3" s="41"/>
    </row>
    <row r="4" spans="2:16" x14ac:dyDescent="0.2">
      <c r="B4" s="1">
        <v>100</v>
      </c>
      <c r="C4" s="1">
        <v>100</v>
      </c>
      <c r="D4" s="1">
        <v>100</v>
      </c>
      <c r="E4" s="1">
        <v>62.219819374907097</v>
      </c>
      <c r="F4" s="1">
        <v>68.928424926684897</v>
      </c>
      <c r="G4" s="1">
        <v>58.745839476560299</v>
      </c>
      <c r="H4" s="1">
        <v>23.5274252714024</v>
      </c>
      <c r="I4" s="1">
        <v>27.031738569083299</v>
      </c>
      <c r="J4" s="1">
        <v>37.7739743406119</v>
      </c>
      <c r="K4" s="1">
        <v>23.285765627323599</v>
      </c>
      <c r="L4" s="1">
        <v>25.760319160382</v>
      </c>
      <c r="M4" s="1">
        <v>39.456239109282002</v>
      </c>
      <c r="N4" s="1">
        <v>22.8437556820998</v>
      </c>
      <c r="O4" s="1">
        <v>23.010549853526999</v>
      </c>
      <c r="P4" s="1">
        <v>39.122815950380399</v>
      </c>
    </row>
  </sheetData>
  <mergeCells count="5"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188E8-F56D-5847-86CE-8C7721606928}">
  <dimension ref="B2:S3"/>
  <sheetViews>
    <sheetView workbookViewId="0">
      <selection activeCell="A3" sqref="A3:XFD3"/>
    </sheetView>
  </sheetViews>
  <sheetFormatPr baseColWidth="10" defaultColWidth="11" defaultRowHeight="16" x14ac:dyDescent="0.2"/>
  <sheetData>
    <row r="2" spans="2:19" x14ac:dyDescent="0.2">
      <c r="B2" s="41" t="s">
        <v>220</v>
      </c>
      <c r="C2" s="41"/>
      <c r="D2" s="41"/>
      <c r="E2" s="41" t="s">
        <v>50</v>
      </c>
      <c r="F2" s="41"/>
      <c r="G2" s="41"/>
      <c r="H2" s="41" t="s">
        <v>216</v>
      </c>
      <c r="I2" s="41"/>
      <c r="J2" s="41"/>
      <c r="K2" s="41" t="s">
        <v>217</v>
      </c>
      <c r="L2" s="41"/>
      <c r="M2" s="41"/>
      <c r="N2" s="41" t="s">
        <v>218</v>
      </c>
      <c r="O2" s="41"/>
      <c r="P2" s="41"/>
      <c r="Q2" s="41" t="s">
        <v>219</v>
      </c>
      <c r="R2" s="41"/>
      <c r="S2" s="41"/>
    </row>
    <row r="3" spans="2:19" x14ac:dyDescent="0.2">
      <c r="B3" s="1">
        <v>100</v>
      </c>
      <c r="C3" s="1">
        <v>100</v>
      </c>
      <c r="D3" s="1">
        <v>100</v>
      </c>
      <c r="E3" s="1">
        <v>38.173611808602303</v>
      </c>
      <c r="F3" s="1">
        <v>43.740195680539799</v>
      </c>
      <c r="G3" s="1">
        <v>33.809979154409397</v>
      </c>
      <c r="H3" s="1">
        <v>58.462230735652597</v>
      </c>
      <c r="I3" s="1">
        <v>48.521651960819497</v>
      </c>
      <c r="J3" s="1">
        <v>57.6145605704193</v>
      </c>
      <c r="K3" s="1">
        <v>76.266192088950305</v>
      </c>
      <c r="L3" s="1">
        <v>83.313006539688203</v>
      </c>
      <c r="M3" s="1">
        <v>91.715345149177196</v>
      </c>
      <c r="N3" s="1">
        <v>84.403085084994601</v>
      </c>
      <c r="O3" s="1">
        <v>88.249625447077094</v>
      </c>
      <c r="P3" s="1">
        <v>83.197639761062106</v>
      </c>
      <c r="Q3" s="1">
        <v>66.930956661669995</v>
      </c>
      <c r="R3" s="1">
        <v>83.739287796684906</v>
      </c>
      <c r="S3" s="1">
        <v>83.385975789480099</v>
      </c>
    </row>
  </sheetData>
  <mergeCells count="6"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EE35-71DD-6D49-91F9-B99EEFA8DCF3}">
  <dimension ref="B2:C12"/>
  <sheetViews>
    <sheetView workbookViewId="0">
      <selection activeCell="H12" sqref="H12"/>
    </sheetView>
  </sheetViews>
  <sheetFormatPr baseColWidth="10" defaultColWidth="11" defaultRowHeight="16" x14ac:dyDescent="0.2"/>
  <sheetData>
    <row r="2" spans="2:3" x14ac:dyDescent="0.2">
      <c r="B2" s="2"/>
      <c r="C2" s="2" t="s">
        <v>221</v>
      </c>
    </row>
    <row r="3" spans="2:3" x14ac:dyDescent="0.2">
      <c r="B3" s="3" t="s">
        <v>6</v>
      </c>
      <c r="C3" s="1">
        <v>15.316772800000001</v>
      </c>
    </row>
    <row r="4" spans="2:3" x14ac:dyDescent="0.2">
      <c r="B4" s="3" t="s">
        <v>222</v>
      </c>
      <c r="C4" s="1">
        <v>11.8955129</v>
      </c>
    </row>
    <row r="5" spans="2:3" x14ac:dyDescent="0.2">
      <c r="B5" s="3" t="s">
        <v>4</v>
      </c>
      <c r="C5" s="1">
        <v>11.6081831</v>
      </c>
    </row>
    <row r="6" spans="2:3" x14ac:dyDescent="0.2">
      <c r="B6" s="3" t="s">
        <v>5</v>
      </c>
      <c r="C6" s="1">
        <v>6.0288169600000003</v>
      </c>
    </row>
    <row r="7" spans="2:3" x14ac:dyDescent="0.2">
      <c r="B7" s="3" t="s">
        <v>223</v>
      </c>
      <c r="C7" s="1">
        <v>4.7090754400000003</v>
      </c>
    </row>
    <row r="8" spans="2:3" x14ac:dyDescent="0.2">
      <c r="B8" s="3" t="s">
        <v>224</v>
      </c>
      <c r="C8" s="1">
        <v>3.9076303000000001</v>
      </c>
    </row>
    <row r="9" spans="2:3" x14ac:dyDescent="0.2">
      <c r="B9" s="3" t="s">
        <v>13</v>
      </c>
      <c r="C9" s="1">
        <v>3.8407336700000001</v>
      </c>
    </row>
    <row r="10" spans="2:3" x14ac:dyDescent="0.2">
      <c r="B10" s="3" t="s">
        <v>225</v>
      </c>
      <c r="C10" s="1">
        <v>3.5202807599999999</v>
      </c>
    </row>
    <row r="11" spans="2:3" x14ac:dyDescent="0.2">
      <c r="B11" s="3" t="s">
        <v>226</v>
      </c>
      <c r="C11" s="1">
        <v>3.48017201</v>
      </c>
    </row>
    <row r="12" spans="2:3" x14ac:dyDescent="0.2">
      <c r="B12" s="3" t="s">
        <v>1</v>
      </c>
      <c r="C12" s="1">
        <v>3.1821703000000001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BAB6-0790-A647-A9A1-349978B3BCD7}">
  <dimension ref="B2:C12"/>
  <sheetViews>
    <sheetView workbookViewId="0">
      <selection activeCell="B2" sqref="B2:D2"/>
    </sheetView>
  </sheetViews>
  <sheetFormatPr baseColWidth="10" defaultColWidth="11" defaultRowHeight="16" x14ac:dyDescent="0.2"/>
  <sheetData>
    <row r="2" spans="2:3" x14ac:dyDescent="0.2">
      <c r="B2" s="2"/>
      <c r="C2" s="2" t="s">
        <v>221</v>
      </c>
    </row>
    <row r="3" spans="2:3" x14ac:dyDescent="0.2">
      <c r="B3" s="3" t="s">
        <v>4</v>
      </c>
      <c r="C3" s="1">
        <v>38.988429600000003</v>
      </c>
    </row>
    <row r="4" spans="2:3" x14ac:dyDescent="0.2">
      <c r="B4" s="3" t="s">
        <v>5</v>
      </c>
      <c r="C4" s="1">
        <v>32.525929499999997</v>
      </c>
    </row>
    <row r="5" spans="2:3" x14ac:dyDescent="0.2">
      <c r="B5" s="3" t="s">
        <v>6</v>
      </c>
      <c r="C5" s="1">
        <v>24.0809742</v>
      </c>
    </row>
    <row r="6" spans="2:3" x14ac:dyDescent="0.2">
      <c r="B6" s="3" t="s">
        <v>7</v>
      </c>
      <c r="C6" s="1">
        <v>17.807711399999999</v>
      </c>
    </row>
    <row r="7" spans="2:3" x14ac:dyDescent="0.2">
      <c r="B7" s="3" t="s">
        <v>227</v>
      </c>
      <c r="C7" s="1">
        <v>4.5499049200000004</v>
      </c>
    </row>
    <row r="8" spans="2:3" x14ac:dyDescent="0.2">
      <c r="B8" s="3" t="s">
        <v>228</v>
      </c>
      <c r="C8" s="1">
        <v>3.5578339099999998</v>
      </c>
    </row>
    <row r="9" spans="2:3" x14ac:dyDescent="0.2">
      <c r="B9" s="3" t="s">
        <v>229</v>
      </c>
      <c r="C9" s="1">
        <v>2.1688343699999999</v>
      </c>
    </row>
    <row r="10" spans="2:3" x14ac:dyDescent="0.2">
      <c r="B10" s="3" t="s">
        <v>10</v>
      </c>
      <c r="C10" s="1">
        <v>2.02701077</v>
      </c>
    </row>
    <row r="11" spans="2:3" x14ac:dyDescent="0.2">
      <c r="B11" s="3" t="s">
        <v>230</v>
      </c>
      <c r="C11" s="1">
        <v>1.7212464000000001</v>
      </c>
    </row>
    <row r="12" spans="2:3" x14ac:dyDescent="0.2">
      <c r="B12" s="3" t="s">
        <v>1</v>
      </c>
      <c r="C12" s="1">
        <v>1.29610705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12BDE-5923-2247-8146-94998DE02815}">
  <dimension ref="B2:F3"/>
  <sheetViews>
    <sheetView workbookViewId="0">
      <selection activeCell="B2" sqref="B2:F3"/>
    </sheetView>
  </sheetViews>
  <sheetFormatPr baseColWidth="10" defaultColWidth="11" defaultRowHeight="16" x14ac:dyDescent="0.2"/>
  <sheetData>
    <row r="2" spans="2:6" x14ac:dyDescent="0.2">
      <c r="B2" s="2" t="s">
        <v>231</v>
      </c>
      <c r="C2" s="2" t="s">
        <v>232</v>
      </c>
      <c r="D2" s="2" t="s">
        <v>233</v>
      </c>
      <c r="E2" s="2" t="s">
        <v>234</v>
      </c>
      <c r="F2" s="2" t="s">
        <v>23</v>
      </c>
    </row>
    <row r="3" spans="2:6" x14ac:dyDescent="0.2">
      <c r="B3" s="1">
        <v>1.3579610799999999</v>
      </c>
      <c r="C3" s="1">
        <v>1.21395879</v>
      </c>
      <c r="D3" s="1">
        <v>0.74654083999999998</v>
      </c>
      <c r="E3" s="1">
        <v>0.72179532999999996</v>
      </c>
      <c r="F3" s="1">
        <v>0.71340882000000005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AADE-F9AE-5B4E-B416-D0CD7518DFE9}">
  <dimension ref="B2:F3"/>
  <sheetViews>
    <sheetView workbookViewId="0">
      <selection activeCell="D18" sqref="D18"/>
    </sheetView>
  </sheetViews>
  <sheetFormatPr baseColWidth="10" defaultColWidth="11" defaultRowHeight="16" x14ac:dyDescent="0.2"/>
  <sheetData>
    <row r="2" spans="2:6" x14ac:dyDescent="0.2">
      <c r="B2" s="2" t="s">
        <v>235</v>
      </c>
      <c r="C2" s="2" t="s">
        <v>236</v>
      </c>
      <c r="D2" s="2" t="s">
        <v>18</v>
      </c>
      <c r="E2" s="2" t="s">
        <v>237</v>
      </c>
      <c r="F2" s="2" t="s">
        <v>23</v>
      </c>
    </row>
    <row r="3" spans="2:6" x14ac:dyDescent="0.2">
      <c r="B3" s="1">
        <v>2.4027986100000001</v>
      </c>
      <c r="C3" s="1">
        <v>2.2759864300000001</v>
      </c>
      <c r="D3" s="1">
        <v>1.82128198</v>
      </c>
      <c r="E3" s="1">
        <v>1.2652641600000001</v>
      </c>
      <c r="F3" s="1">
        <v>0.73163266999999998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1369-E3C0-9246-A15D-B7DA1BF6B198}">
  <dimension ref="B2:N3"/>
  <sheetViews>
    <sheetView workbookViewId="0">
      <selection activeCell="C10" sqref="C10"/>
    </sheetView>
  </sheetViews>
  <sheetFormatPr baseColWidth="10" defaultColWidth="11" defaultRowHeight="16" x14ac:dyDescent="0.2"/>
  <sheetData>
    <row r="2" spans="2:14" x14ac:dyDescent="0.2">
      <c r="B2" s="2" t="s">
        <v>238</v>
      </c>
      <c r="C2" s="41" t="s">
        <v>50</v>
      </c>
      <c r="D2" s="41"/>
      <c r="E2" s="41"/>
      <c r="F2" s="41"/>
      <c r="G2" s="41" t="s">
        <v>52</v>
      </c>
      <c r="H2" s="41"/>
      <c r="I2" s="41"/>
      <c r="J2" s="41"/>
      <c r="M2" s="1"/>
      <c r="N2" s="1"/>
    </row>
    <row r="3" spans="2:14" x14ac:dyDescent="0.2">
      <c r="B3" s="3" t="s">
        <v>74</v>
      </c>
      <c r="C3" s="1">
        <v>103.2478701</v>
      </c>
      <c r="D3" s="1">
        <v>121.457666</v>
      </c>
      <c r="E3" s="1">
        <v>83.816193069999997</v>
      </c>
      <c r="F3" s="1">
        <v>110.89233</v>
      </c>
      <c r="G3" s="1">
        <v>62.57894409</v>
      </c>
      <c r="H3" s="1">
        <v>87.122323010000002</v>
      </c>
      <c r="I3" s="1">
        <v>97.206741809999997</v>
      </c>
      <c r="J3" s="1">
        <v>60.998448459999999</v>
      </c>
      <c r="M3" s="1"/>
      <c r="N3" s="1"/>
    </row>
  </sheetData>
  <mergeCells count="2">
    <mergeCell ref="C2:F2"/>
    <mergeCell ref="G2:J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2C900-0D76-BA42-AB8E-BC7187714ED4}">
  <dimension ref="B2:O3"/>
  <sheetViews>
    <sheetView workbookViewId="0">
      <selection activeCell="F24" sqref="F24"/>
    </sheetView>
  </sheetViews>
  <sheetFormatPr baseColWidth="10" defaultColWidth="11" defaultRowHeight="16" x14ac:dyDescent="0.2"/>
  <sheetData>
    <row r="2" spans="2:15" x14ac:dyDescent="0.2">
      <c r="B2" s="2"/>
      <c r="C2" s="2" t="s">
        <v>238</v>
      </c>
      <c r="D2" s="41" t="s">
        <v>50</v>
      </c>
      <c r="E2" s="41"/>
      <c r="F2" s="41"/>
      <c r="G2" s="41"/>
      <c r="H2" s="41" t="s">
        <v>52</v>
      </c>
      <c r="I2" s="41"/>
      <c r="J2" s="41"/>
      <c r="K2" s="41"/>
      <c r="N2" s="1"/>
      <c r="O2" s="1"/>
    </row>
    <row r="3" spans="2:15" x14ac:dyDescent="0.2">
      <c r="C3" s="3" t="s">
        <v>79</v>
      </c>
      <c r="D3" s="1">
        <v>5.9299999999999999E-2</v>
      </c>
      <c r="E3" s="1">
        <v>5.2339999999999998E-2</v>
      </c>
      <c r="F3" s="1">
        <v>5.3499999999999999E-2</v>
      </c>
      <c r="G3" s="1">
        <v>4.0910000000000002E-2</v>
      </c>
      <c r="H3" s="1">
        <v>4.3189999999999999E-2</v>
      </c>
      <c r="I3" s="1">
        <v>4.045E-2</v>
      </c>
      <c r="J3" s="1">
        <v>3.2129999999999999E-2</v>
      </c>
      <c r="K3" s="1">
        <v>4.0030000000000003E-2</v>
      </c>
      <c r="N3" s="1"/>
      <c r="O3" s="1"/>
    </row>
  </sheetData>
  <mergeCells count="2">
    <mergeCell ref="D2:G2"/>
    <mergeCell ref="H2:K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A2BD-84D5-5240-8966-020E33D54434}">
  <dimension ref="B2:O3"/>
  <sheetViews>
    <sheetView workbookViewId="0">
      <selection activeCell="J19" sqref="J19"/>
    </sheetView>
  </sheetViews>
  <sheetFormatPr baseColWidth="10" defaultColWidth="11" defaultRowHeight="16" x14ac:dyDescent="0.2"/>
  <sheetData>
    <row r="2" spans="2:15" x14ac:dyDescent="0.2">
      <c r="B2" s="2"/>
      <c r="C2" s="2"/>
      <c r="D2" s="41" t="s">
        <v>50</v>
      </c>
      <c r="E2" s="41"/>
      <c r="F2" s="41"/>
      <c r="G2" s="41"/>
      <c r="H2" s="41" t="s">
        <v>52</v>
      </c>
      <c r="I2" s="41"/>
      <c r="J2" s="41"/>
      <c r="K2" s="41"/>
      <c r="N2" s="1"/>
      <c r="O2" s="1"/>
    </row>
    <row r="3" spans="2:15" x14ac:dyDescent="0.2">
      <c r="B3" s="3" t="s">
        <v>77</v>
      </c>
      <c r="C3" s="1"/>
      <c r="D3" s="1">
        <v>3.6510456109999998</v>
      </c>
      <c r="E3" s="1">
        <v>3.2703727859999998</v>
      </c>
      <c r="F3" s="1">
        <v>3.3941452239999998</v>
      </c>
      <c r="G3" s="1">
        <v>3.274436847</v>
      </c>
      <c r="H3" s="1">
        <v>3.5420900139999998</v>
      </c>
      <c r="I3" s="1">
        <v>3.217087196</v>
      </c>
      <c r="J3" s="1">
        <v>3.3234578849999998</v>
      </c>
      <c r="K3" s="1">
        <v>3.8642341450000002</v>
      </c>
      <c r="N3" s="1"/>
      <c r="O3" s="1"/>
    </row>
  </sheetData>
  <mergeCells count="2">
    <mergeCell ref="D2:G2"/>
    <mergeCell ref="H2:K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49F4-80A0-DF48-89CF-CE874CC89FC0}">
  <dimension ref="B2:O3"/>
  <sheetViews>
    <sheetView workbookViewId="0">
      <selection activeCell="B2" sqref="B2:K3"/>
    </sheetView>
  </sheetViews>
  <sheetFormatPr baseColWidth="10" defaultColWidth="11" defaultRowHeight="16" x14ac:dyDescent="0.2"/>
  <sheetData>
    <row r="2" spans="2:15" x14ac:dyDescent="0.2">
      <c r="B2" s="2"/>
      <c r="C2" s="2"/>
      <c r="D2" s="41" t="s">
        <v>50</v>
      </c>
      <c r="E2" s="41"/>
      <c r="F2" s="41"/>
      <c r="G2" s="41"/>
      <c r="H2" s="41" t="s">
        <v>52</v>
      </c>
      <c r="I2" s="41"/>
      <c r="J2" s="41"/>
      <c r="K2" s="41"/>
      <c r="N2" s="1"/>
      <c r="O2" s="1"/>
    </row>
    <row r="3" spans="2:15" x14ac:dyDescent="0.2">
      <c r="B3" s="3" t="s">
        <v>75</v>
      </c>
      <c r="C3" s="1"/>
      <c r="D3" s="1">
        <v>6.37242</v>
      </c>
      <c r="E3" s="1">
        <v>6.0153299999999996</v>
      </c>
      <c r="F3" s="1">
        <v>6.1557899999999997</v>
      </c>
      <c r="G3" s="1">
        <v>6.20052</v>
      </c>
      <c r="H3" s="1">
        <v>6.6710700000000003</v>
      </c>
      <c r="I3" s="1">
        <v>6.0876700000000001</v>
      </c>
      <c r="J3" s="1">
        <v>6.0003099999999998</v>
      </c>
      <c r="K3" s="1">
        <v>7.2550100000000004</v>
      </c>
      <c r="N3" s="1"/>
      <c r="O3" s="1"/>
    </row>
  </sheetData>
  <mergeCells count="2">
    <mergeCell ref="D2:G2"/>
    <mergeCell ref="H2:K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FB16-9D1F-8547-947C-1E033DF882D5}">
  <dimension ref="B2:O3"/>
  <sheetViews>
    <sheetView workbookViewId="0">
      <selection activeCell="K19" sqref="K19"/>
    </sheetView>
  </sheetViews>
  <sheetFormatPr baseColWidth="10" defaultColWidth="11" defaultRowHeight="16" x14ac:dyDescent="0.2"/>
  <sheetData>
    <row r="2" spans="2:15" x14ac:dyDescent="0.2">
      <c r="B2" s="2"/>
      <c r="C2" s="2"/>
      <c r="D2" s="41" t="s">
        <v>50</v>
      </c>
      <c r="E2" s="41"/>
      <c r="F2" s="41"/>
      <c r="G2" s="41"/>
      <c r="H2" s="41" t="s">
        <v>52</v>
      </c>
      <c r="I2" s="41"/>
      <c r="J2" s="41"/>
      <c r="K2" s="41"/>
      <c r="N2" s="1"/>
      <c r="O2" s="1"/>
    </row>
    <row r="3" spans="2:15" x14ac:dyDescent="0.2">
      <c r="C3" s="3" t="s">
        <v>78</v>
      </c>
      <c r="D3" s="1">
        <v>11.6953</v>
      </c>
      <c r="E3" s="1">
        <v>12.98372</v>
      </c>
      <c r="F3" s="1">
        <v>10.271888199999999</v>
      </c>
      <c r="G3" s="1">
        <v>9.8288709999999995</v>
      </c>
      <c r="H3" s="1">
        <v>14.46204</v>
      </c>
      <c r="I3" s="1">
        <v>13.991820000000001</v>
      </c>
      <c r="J3" s="1">
        <v>15.28819992</v>
      </c>
      <c r="K3" s="1">
        <v>13.920182199999999</v>
      </c>
      <c r="N3" s="1"/>
      <c r="O3" s="1"/>
    </row>
  </sheetData>
  <mergeCells count="2">
    <mergeCell ref="D2:G2"/>
    <mergeCell ref="H2:K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AB65-63AB-714A-A4AA-EEDF98337CD3}">
  <dimension ref="B2:N3"/>
  <sheetViews>
    <sheetView workbookViewId="0">
      <selection activeCell="D2" sqref="D2:H2"/>
    </sheetView>
  </sheetViews>
  <sheetFormatPr baseColWidth="10" defaultColWidth="11" defaultRowHeight="16" x14ac:dyDescent="0.2"/>
  <sheetData>
    <row r="2" spans="2:14" x14ac:dyDescent="0.2">
      <c r="B2" s="2"/>
      <c r="C2" s="2"/>
      <c r="D2" s="41" t="s">
        <v>50</v>
      </c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C3" s="3" t="s">
        <v>74</v>
      </c>
      <c r="D3" s="1">
        <v>6.9195700000000002</v>
      </c>
      <c r="E3" s="1">
        <v>9.7518200000000004</v>
      </c>
      <c r="F3" s="1">
        <v>8.5840599999999991</v>
      </c>
      <c r="G3" s="1">
        <v>6.5163099999999998</v>
      </c>
      <c r="H3" s="1">
        <v>9.9779300000000006</v>
      </c>
      <c r="I3" s="1">
        <v>33.386400000000002</v>
      </c>
      <c r="J3" s="1">
        <v>17.1782</v>
      </c>
      <c r="K3" s="1">
        <v>18.097100000000001</v>
      </c>
      <c r="L3" s="1">
        <v>21.096599999999999</v>
      </c>
      <c r="M3" s="1">
        <v>23.828900000000001</v>
      </c>
      <c r="N3" s="1">
        <v>23.983699999999999</v>
      </c>
    </row>
  </sheetData>
  <mergeCells count="2">
    <mergeCell ref="I2:N2"/>
    <mergeCell ref="D2:H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61E4-CC3B-FE42-AC73-A74EFA2242F5}">
  <dimension ref="B2:M3"/>
  <sheetViews>
    <sheetView workbookViewId="0">
      <selection activeCell="I2" sqref="I2:M2"/>
    </sheetView>
  </sheetViews>
  <sheetFormatPr baseColWidth="10" defaultColWidth="11" defaultRowHeight="16" x14ac:dyDescent="0.2"/>
  <sheetData>
    <row r="2" spans="2:13" x14ac:dyDescent="0.2">
      <c r="B2" s="2"/>
      <c r="C2" s="2"/>
      <c r="D2" s="41" t="s">
        <v>50</v>
      </c>
      <c r="E2" s="41"/>
      <c r="F2" s="41"/>
      <c r="G2" s="41"/>
      <c r="H2" s="41"/>
      <c r="I2" s="41" t="s">
        <v>52</v>
      </c>
      <c r="J2" s="41"/>
      <c r="K2" s="41"/>
      <c r="L2" s="41"/>
      <c r="M2" s="41"/>
    </row>
    <row r="3" spans="2:13" x14ac:dyDescent="0.2">
      <c r="C3" s="3" t="s">
        <v>79</v>
      </c>
      <c r="D3" s="1">
        <v>0.15817299600000001</v>
      </c>
      <c r="E3" s="1">
        <v>0.32070027899999998</v>
      </c>
      <c r="F3" s="1">
        <v>0.18993159200000001</v>
      </c>
      <c r="G3" s="1">
        <v>0.245754844</v>
      </c>
      <c r="H3" s="1">
        <v>0.232821272</v>
      </c>
      <c r="I3" s="1">
        <v>0.183444723</v>
      </c>
      <c r="J3" s="1">
        <v>0.179127382</v>
      </c>
      <c r="K3" s="1">
        <v>0.26451799599999998</v>
      </c>
      <c r="L3" s="1">
        <v>0.27311958800000002</v>
      </c>
      <c r="M3" s="1">
        <v>0.14877739700000001</v>
      </c>
    </row>
  </sheetData>
  <mergeCells count="2">
    <mergeCell ref="D2:H2"/>
    <mergeCell ref="I2:M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8B8A-863B-2F49-81D1-97701997F993}">
  <dimension ref="B2:N3"/>
  <sheetViews>
    <sheetView workbookViewId="0">
      <selection activeCell="I2" sqref="I2:M2"/>
    </sheetView>
  </sheetViews>
  <sheetFormatPr baseColWidth="10" defaultColWidth="11" defaultRowHeight="16" x14ac:dyDescent="0.2"/>
  <sheetData>
    <row r="2" spans="2:14" x14ac:dyDescent="0.2">
      <c r="B2" s="2"/>
      <c r="C2" s="2"/>
      <c r="D2" s="41" t="s">
        <v>50</v>
      </c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1"/>
    </row>
    <row r="3" spans="2:14" x14ac:dyDescent="0.2">
      <c r="C3" s="3" t="s">
        <v>77</v>
      </c>
      <c r="D3" s="1">
        <v>33.984727999999997</v>
      </c>
      <c r="E3" s="1">
        <v>43.938201120000002</v>
      </c>
      <c r="F3" s="1">
        <v>35.005256230000001</v>
      </c>
      <c r="G3" s="1">
        <v>41.926662100000001</v>
      </c>
      <c r="H3" s="1">
        <v>49.726332999999997</v>
      </c>
      <c r="I3" s="1">
        <v>28.0455291</v>
      </c>
      <c r="J3" s="1">
        <v>40.227184600000001</v>
      </c>
      <c r="K3" s="1">
        <v>47.917482200000002</v>
      </c>
      <c r="L3" s="1">
        <v>30.10920831</v>
      </c>
      <c r="M3" s="1">
        <v>28.018038319999999</v>
      </c>
      <c r="N3" s="1"/>
    </row>
  </sheetData>
  <mergeCells count="2">
    <mergeCell ref="D2:H2"/>
    <mergeCell ref="I2:M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3CD1-2E77-844C-B3AE-06BC234728DA}">
  <dimension ref="B2:K3"/>
  <sheetViews>
    <sheetView workbookViewId="0">
      <selection activeCell="H2" sqref="H2:K2"/>
    </sheetView>
  </sheetViews>
  <sheetFormatPr baseColWidth="10" defaultColWidth="11" defaultRowHeight="16" x14ac:dyDescent="0.2"/>
  <sheetData>
    <row r="2" spans="2:11" x14ac:dyDescent="0.2">
      <c r="B2" s="2"/>
      <c r="C2" s="2"/>
      <c r="D2" s="41" t="s">
        <v>50</v>
      </c>
      <c r="E2" s="41"/>
      <c r="F2" s="41"/>
      <c r="G2" s="41"/>
      <c r="H2" s="41" t="s">
        <v>52</v>
      </c>
      <c r="I2" s="41"/>
      <c r="J2" s="41"/>
      <c r="K2" s="41"/>
    </row>
    <row r="3" spans="2:11" x14ac:dyDescent="0.2">
      <c r="C3" s="3" t="s">
        <v>75</v>
      </c>
      <c r="D3" s="1">
        <v>35.986621</v>
      </c>
      <c r="E3" s="1">
        <v>41.837266</v>
      </c>
      <c r="F3" s="1">
        <v>22.918330000000001</v>
      </c>
      <c r="G3" s="1">
        <v>25.839200290000001</v>
      </c>
      <c r="H3" s="1">
        <v>35.986621</v>
      </c>
      <c r="I3" s="1">
        <v>41.837266</v>
      </c>
      <c r="J3" s="1">
        <v>22.918330000000001</v>
      </c>
      <c r="K3" s="1">
        <v>25.839200290000001</v>
      </c>
    </row>
  </sheetData>
  <mergeCells count="2">
    <mergeCell ref="D2:G2"/>
    <mergeCell ref="H2:K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53E9-65D8-BC42-9641-512BF0D1EB1E}">
  <dimension ref="B2:N3"/>
  <sheetViews>
    <sheetView workbookViewId="0">
      <selection activeCell="I2" sqref="I2:M2"/>
    </sheetView>
  </sheetViews>
  <sheetFormatPr baseColWidth="10" defaultColWidth="11" defaultRowHeight="16" x14ac:dyDescent="0.2"/>
  <sheetData>
    <row r="2" spans="2:14" x14ac:dyDescent="0.2">
      <c r="B2" s="2"/>
      <c r="C2" s="2"/>
      <c r="D2" s="41" t="s">
        <v>50</v>
      </c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1"/>
    </row>
    <row r="3" spans="2:14" x14ac:dyDescent="0.2">
      <c r="C3" s="3" t="s">
        <v>78</v>
      </c>
      <c r="D3" s="1">
        <v>166.7558612</v>
      </c>
      <c r="E3" s="1">
        <v>201.69832049999999</v>
      </c>
      <c r="F3" s="1">
        <v>168.8383068</v>
      </c>
      <c r="G3" s="1">
        <v>101.29382</v>
      </c>
      <c r="H3" s="1">
        <v>121.93803920000001</v>
      </c>
      <c r="I3" s="1">
        <v>129.82451660000001</v>
      </c>
      <c r="J3" s="1">
        <v>49.081068019999996</v>
      </c>
      <c r="K3" s="1">
        <v>35.264338840000001</v>
      </c>
      <c r="L3" s="1">
        <v>77.984733030000001</v>
      </c>
      <c r="M3" s="1">
        <v>98.367290019999999</v>
      </c>
      <c r="N3" s="1"/>
    </row>
  </sheetData>
  <mergeCells count="2">
    <mergeCell ref="D2:H2"/>
    <mergeCell ref="I2:M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A206-6B94-1C46-A45D-9F680119B2C3}">
  <dimension ref="B1:AP8"/>
  <sheetViews>
    <sheetView workbookViewId="0">
      <selection activeCell="J22" sqref="J22"/>
    </sheetView>
  </sheetViews>
  <sheetFormatPr baseColWidth="10" defaultColWidth="11" defaultRowHeight="16" x14ac:dyDescent="0.2"/>
  <sheetData>
    <row r="1" spans="2:42" x14ac:dyDescent="0.2">
      <c r="B1" s="2"/>
      <c r="C1" s="2" t="s">
        <v>239</v>
      </c>
      <c r="D1" s="41" t="s">
        <v>240</v>
      </c>
      <c r="E1" s="41"/>
      <c r="F1" s="41"/>
      <c r="G1" s="41" t="s">
        <v>241</v>
      </c>
      <c r="H1" s="41"/>
      <c r="I1" s="41"/>
      <c r="J1" s="41" t="s">
        <v>242</v>
      </c>
      <c r="K1" s="41"/>
      <c r="L1" s="41"/>
      <c r="M1" s="41" t="s">
        <v>243</v>
      </c>
      <c r="N1" s="41"/>
      <c r="O1" s="41"/>
      <c r="P1" s="41" t="s">
        <v>244</v>
      </c>
      <c r="Q1" s="41"/>
      <c r="R1" s="41"/>
      <c r="S1" s="41" t="s">
        <v>245</v>
      </c>
      <c r="T1" s="41"/>
      <c r="U1" s="41"/>
      <c r="V1" s="41" t="s">
        <v>246</v>
      </c>
      <c r="W1" s="41"/>
      <c r="X1" s="41"/>
      <c r="Y1" s="41" t="s">
        <v>247</v>
      </c>
      <c r="Z1" s="41"/>
      <c r="AA1" s="41"/>
      <c r="AB1" s="41" t="s">
        <v>248</v>
      </c>
      <c r="AC1" s="41"/>
      <c r="AD1" s="41"/>
      <c r="AE1" s="41" t="s">
        <v>249</v>
      </c>
      <c r="AF1" s="41"/>
      <c r="AG1" s="41"/>
      <c r="AH1" s="41" t="s">
        <v>250</v>
      </c>
      <c r="AI1" s="41"/>
      <c r="AJ1" s="41"/>
      <c r="AK1" s="41" t="s">
        <v>251</v>
      </c>
      <c r="AL1" s="41"/>
      <c r="AM1" s="41"/>
      <c r="AN1" s="41" t="s">
        <v>252</v>
      </c>
      <c r="AO1" s="41"/>
      <c r="AP1" s="41"/>
    </row>
    <row r="2" spans="2:42" x14ac:dyDescent="0.2">
      <c r="B2" s="3" t="s">
        <v>37</v>
      </c>
      <c r="C2" s="1"/>
      <c r="D2" s="1">
        <v>22.08333</v>
      </c>
      <c r="E2" s="1">
        <v>0.50853800000000005</v>
      </c>
      <c r="F2" s="1">
        <v>15</v>
      </c>
      <c r="G2" s="1">
        <v>23.866669999999999</v>
      </c>
      <c r="H2" s="1">
        <v>1.3203530000000001</v>
      </c>
      <c r="I2" s="1">
        <v>15</v>
      </c>
      <c r="J2" s="1">
        <v>27</v>
      </c>
      <c r="K2" s="1">
        <v>3</v>
      </c>
      <c r="L2" s="1">
        <v>15</v>
      </c>
      <c r="M2" s="1">
        <v>29.38889</v>
      </c>
      <c r="N2" s="1">
        <v>3.3668870000000002</v>
      </c>
      <c r="O2" s="1">
        <v>15</v>
      </c>
      <c r="P2" s="1">
        <v>31.483329999999999</v>
      </c>
      <c r="Q2" s="1">
        <v>3.7090360000000002</v>
      </c>
      <c r="R2" s="1">
        <v>15</v>
      </c>
      <c r="S2" s="1">
        <v>33</v>
      </c>
      <c r="T2" s="1">
        <v>3</v>
      </c>
      <c r="U2" s="1">
        <v>15</v>
      </c>
      <c r="V2" s="1">
        <v>35.1</v>
      </c>
      <c r="W2" s="1">
        <v>3.4834529999999999</v>
      </c>
      <c r="X2" s="1">
        <v>15</v>
      </c>
      <c r="Y2" s="1">
        <v>36</v>
      </c>
      <c r="Z2" s="1">
        <v>3</v>
      </c>
      <c r="AA2" s="1">
        <v>15</v>
      </c>
      <c r="AB2" s="1">
        <v>37</v>
      </c>
      <c r="AC2" s="1">
        <v>3</v>
      </c>
      <c r="AD2" s="1">
        <v>15</v>
      </c>
      <c r="AE2" s="1">
        <v>39.072220000000002</v>
      </c>
      <c r="AF2" s="1">
        <v>2.927092</v>
      </c>
      <c r="AG2" s="1">
        <v>15</v>
      </c>
      <c r="AH2" s="1">
        <v>40</v>
      </c>
      <c r="AI2" s="1">
        <v>2</v>
      </c>
      <c r="AJ2" s="1">
        <v>15</v>
      </c>
      <c r="AK2" s="1">
        <v>40.200000000000003</v>
      </c>
      <c r="AL2" s="1">
        <v>1.8</v>
      </c>
      <c r="AM2" s="1">
        <v>15</v>
      </c>
      <c r="AN2" s="1">
        <v>41.80556</v>
      </c>
      <c r="AO2" s="1">
        <v>1.3066188999999999</v>
      </c>
      <c r="AP2" s="1">
        <v>15</v>
      </c>
    </row>
    <row r="3" spans="2:42" x14ac:dyDescent="0.2">
      <c r="B3" s="3" t="s">
        <v>38</v>
      </c>
      <c r="C3" s="1"/>
      <c r="D3" s="1">
        <v>21.15889</v>
      </c>
      <c r="E3" s="1">
        <v>0.63039999999999996</v>
      </c>
      <c r="F3" s="1">
        <v>17</v>
      </c>
      <c r="G3" s="1">
        <v>22.932220000000001</v>
      </c>
      <c r="H3" s="1">
        <v>0.92772299999999996</v>
      </c>
      <c r="I3" s="1">
        <v>17</v>
      </c>
      <c r="J3" s="1">
        <v>25</v>
      </c>
      <c r="K3" s="1">
        <v>2</v>
      </c>
      <c r="L3" s="1">
        <v>17</v>
      </c>
      <c r="M3" s="1">
        <v>27.477779999999999</v>
      </c>
      <c r="N3" s="1">
        <v>1.750661</v>
      </c>
      <c r="O3" s="1">
        <v>17</v>
      </c>
      <c r="P3" s="1">
        <v>28.975560000000002</v>
      </c>
      <c r="Q3" s="1">
        <v>1.630069</v>
      </c>
      <c r="R3" s="1">
        <v>17</v>
      </c>
      <c r="S3" s="1">
        <v>29.2</v>
      </c>
      <c r="T3" s="1">
        <v>2</v>
      </c>
      <c r="U3" s="1">
        <v>17</v>
      </c>
      <c r="V3" s="1">
        <v>30.293330000000001</v>
      </c>
      <c r="W3" s="1">
        <v>2.2094670000000001</v>
      </c>
      <c r="X3" s="1">
        <v>17</v>
      </c>
      <c r="Y3" s="1">
        <v>32.299999999999997</v>
      </c>
      <c r="Z3" s="1">
        <v>2.9</v>
      </c>
      <c r="AA3" s="1">
        <v>17</v>
      </c>
      <c r="AB3" s="1">
        <v>32</v>
      </c>
      <c r="AC3" s="1">
        <v>2</v>
      </c>
      <c r="AD3" s="1">
        <v>17</v>
      </c>
      <c r="AE3" s="1">
        <v>33.046669999999999</v>
      </c>
      <c r="AF3" s="1">
        <v>2.5313330000000001</v>
      </c>
      <c r="AG3" s="1">
        <v>17</v>
      </c>
      <c r="AH3" s="1">
        <v>33.5</v>
      </c>
      <c r="AI3" s="1">
        <v>2.8</v>
      </c>
      <c r="AJ3" s="1">
        <v>17</v>
      </c>
      <c r="AK3" s="1">
        <v>33.69</v>
      </c>
      <c r="AL3" s="1">
        <v>2</v>
      </c>
      <c r="AM3" s="1">
        <v>17</v>
      </c>
      <c r="AN3" s="1">
        <v>34.491109999999999</v>
      </c>
      <c r="AO3" s="1">
        <v>2.4577049999999998</v>
      </c>
      <c r="AP3" s="1">
        <v>17</v>
      </c>
    </row>
    <row r="7" spans="2:42" x14ac:dyDescent="0.2">
      <c r="B7" s="2" t="s">
        <v>253</v>
      </c>
      <c r="C7" s="41" t="s">
        <v>50</v>
      </c>
      <c r="D7" s="41"/>
      <c r="E7" s="41"/>
      <c r="F7" s="41" t="s">
        <v>52</v>
      </c>
      <c r="G7" s="41"/>
      <c r="H7" s="41"/>
    </row>
    <row r="8" spans="2:42" x14ac:dyDescent="0.2">
      <c r="B8" s="1"/>
      <c r="C8" s="1">
        <v>403.4</v>
      </c>
      <c r="D8" s="1">
        <v>6.68</v>
      </c>
      <c r="E8" s="1">
        <v>15</v>
      </c>
      <c r="F8" s="1">
        <v>356.1</v>
      </c>
      <c r="G8" s="1">
        <v>4.6440000000000001</v>
      </c>
      <c r="H8" s="1">
        <v>17</v>
      </c>
    </row>
  </sheetData>
  <mergeCells count="15">
    <mergeCell ref="AN1:AP1"/>
    <mergeCell ref="C7:E7"/>
    <mergeCell ref="F7:H7"/>
    <mergeCell ref="V1:X1"/>
    <mergeCell ref="Y1:AA1"/>
    <mergeCell ref="AB1:AD1"/>
    <mergeCell ref="AE1:AG1"/>
    <mergeCell ref="AH1:AJ1"/>
    <mergeCell ref="AK1:AM1"/>
    <mergeCell ref="D1:F1"/>
    <mergeCell ref="G1:I1"/>
    <mergeCell ref="J1:L1"/>
    <mergeCell ref="M1:O1"/>
    <mergeCell ref="P1:R1"/>
    <mergeCell ref="S1:U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18FE-0C36-2548-93DC-3F2013358AD5}">
  <dimension ref="B2:N26"/>
  <sheetViews>
    <sheetView workbookViewId="0">
      <selection activeCell="B2" sqref="B2:N26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83</v>
      </c>
      <c r="C3" s="1">
        <v>0</v>
      </c>
      <c r="D3" s="1">
        <v>0</v>
      </c>
      <c r="E3" s="1">
        <v>0</v>
      </c>
      <c r="F3" s="1">
        <v>0</v>
      </c>
      <c r="G3" s="1">
        <v>7.0000000000000007E-2</v>
      </c>
      <c r="H3" s="1">
        <v>0.01</v>
      </c>
      <c r="I3" s="1">
        <v>0.03</v>
      </c>
      <c r="J3" s="1">
        <v>0</v>
      </c>
      <c r="K3" s="1">
        <v>0</v>
      </c>
      <c r="L3" s="1">
        <v>0.01</v>
      </c>
      <c r="M3" s="1">
        <v>0.01</v>
      </c>
      <c r="N3" s="1"/>
    </row>
    <row r="4" spans="2:14" x14ac:dyDescent="0.2">
      <c r="B4" s="3" t="s">
        <v>84</v>
      </c>
      <c r="C4" s="1">
        <v>0</v>
      </c>
      <c r="D4" s="1">
        <v>0</v>
      </c>
      <c r="E4" s="1">
        <v>0</v>
      </c>
      <c r="F4" s="1">
        <v>0.1</v>
      </c>
      <c r="G4" s="1">
        <v>7.0000000000000007E-2</v>
      </c>
      <c r="H4" s="1">
        <v>0.01</v>
      </c>
      <c r="I4" s="1">
        <v>0.03</v>
      </c>
      <c r="J4" s="1">
        <v>0</v>
      </c>
      <c r="K4" s="1">
        <v>0</v>
      </c>
      <c r="L4" s="1">
        <v>0.01</v>
      </c>
      <c r="M4" s="1">
        <v>0.01</v>
      </c>
      <c r="N4" s="1"/>
    </row>
    <row r="5" spans="2:14" x14ac:dyDescent="0.2">
      <c r="B5" s="3" t="s">
        <v>85</v>
      </c>
      <c r="C5" s="1">
        <v>0</v>
      </c>
      <c r="D5" s="1">
        <v>0</v>
      </c>
      <c r="E5" s="1">
        <v>0.06</v>
      </c>
      <c r="F5" s="1">
        <v>0.1</v>
      </c>
      <c r="G5" s="1">
        <v>7.0000000000000007E-2</v>
      </c>
      <c r="H5" s="1">
        <v>0.04</v>
      </c>
      <c r="I5" s="1">
        <v>0.14000000000000001</v>
      </c>
      <c r="J5" s="1">
        <v>0.01</v>
      </c>
      <c r="K5" s="1">
        <v>0.04</v>
      </c>
      <c r="L5" s="1">
        <v>0.01</v>
      </c>
      <c r="M5" s="1">
        <v>0.05</v>
      </c>
      <c r="N5" s="1"/>
    </row>
    <row r="6" spans="2:14" x14ac:dyDescent="0.2">
      <c r="B6" s="3" t="s">
        <v>86</v>
      </c>
      <c r="C6" s="1">
        <v>0</v>
      </c>
      <c r="D6" s="1">
        <v>0.01</v>
      </c>
      <c r="E6" s="1">
        <v>0.06</v>
      </c>
      <c r="F6" s="1">
        <v>0.13</v>
      </c>
      <c r="G6" s="1">
        <v>7.0000000000000007E-2</v>
      </c>
      <c r="H6" s="1">
        <v>0.04</v>
      </c>
      <c r="I6" s="1">
        <v>0.14000000000000001</v>
      </c>
      <c r="J6" s="1">
        <v>0.01</v>
      </c>
      <c r="K6" s="1">
        <v>0.05</v>
      </c>
      <c r="L6" s="1">
        <v>0.02</v>
      </c>
      <c r="M6" s="1">
        <v>7.0000000000000007E-2</v>
      </c>
      <c r="N6" s="1"/>
    </row>
    <row r="7" spans="2:14" x14ac:dyDescent="0.2">
      <c r="B7" s="3" t="s">
        <v>87</v>
      </c>
      <c r="C7" s="1">
        <v>0</v>
      </c>
      <c r="D7" s="1">
        <v>0.01</v>
      </c>
      <c r="E7" s="1">
        <v>0.11</v>
      </c>
      <c r="F7" s="1">
        <v>0.13</v>
      </c>
      <c r="G7" s="1">
        <v>7.0000000000000007E-2</v>
      </c>
      <c r="H7" s="1">
        <v>0.04</v>
      </c>
      <c r="I7" s="1">
        <v>0.14000000000000001</v>
      </c>
      <c r="J7" s="1">
        <v>0.01</v>
      </c>
      <c r="K7" s="1">
        <v>0.05</v>
      </c>
      <c r="L7" s="1">
        <v>0.02</v>
      </c>
      <c r="M7" s="1">
        <v>7.0000000000000007E-2</v>
      </c>
      <c r="N7" s="1"/>
    </row>
    <row r="8" spans="2:14" x14ac:dyDescent="0.2">
      <c r="B8" s="3" t="s">
        <v>88</v>
      </c>
      <c r="C8" s="1">
        <v>0</v>
      </c>
      <c r="D8" s="1">
        <v>0.01</v>
      </c>
      <c r="E8" s="1">
        <v>0.11</v>
      </c>
      <c r="F8" s="1">
        <v>0.13</v>
      </c>
      <c r="G8" s="1">
        <v>7.0000000000000007E-2</v>
      </c>
      <c r="H8" s="1">
        <v>0.04</v>
      </c>
      <c r="I8" s="1">
        <v>0.2</v>
      </c>
      <c r="J8" s="1">
        <v>0.02</v>
      </c>
      <c r="K8" s="1">
        <v>0.05</v>
      </c>
      <c r="L8" s="1">
        <v>0.02</v>
      </c>
      <c r="M8" s="1">
        <v>0.08</v>
      </c>
      <c r="N8" s="1"/>
    </row>
    <row r="9" spans="2:14" x14ac:dyDescent="0.2">
      <c r="B9" s="3" t="s">
        <v>89</v>
      </c>
      <c r="C9" s="1">
        <v>0</v>
      </c>
      <c r="D9" s="1">
        <v>0.01</v>
      </c>
      <c r="E9" s="1">
        <v>0.11</v>
      </c>
      <c r="F9" s="1">
        <v>0.14000000000000001</v>
      </c>
      <c r="G9" s="1">
        <v>7.0000000000000007E-2</v>
      </c>
      <c r="H9" s="1">
        <v>0.04</v>
      </c>
      <c r="I9" s="1">
        <v>0.2</v>
      </c>
      <c r="J9" s="1">
        <v>0.02</v>
      </c>
      <c r="K9" s="1">
        <v>0.05</v>
      </c>
      <c r="L9" s="1">
        <v>0.05</v>
      </c>
      <c r="M9" s="1">
        <v>0.08</v>
      </c>
      <c r="N9" s="1"/>
    </row>
    <row r="10" spans="2:14" x14ac:dyDescent="0.2">
      <c r="B10" s="3" t="s">
        <v>90</v>
      </c>
      <c r="C10" s="1">
        <v>0</v>
      </c>
      <c r="D10" s="1">
        <v>0.05</v>
      </c>
      <c r="E10" s="1">
        <v>0.11</v>
      </c>
      <c r="F10" s="1">
        <v>0.14000000000000001</v>
      </c>
      <c r="G10" s="1">
        <v>0.08</v>
      </c>
      <c r="H10" s="1">
        <v>0.1</v>
      </c>
      <c r="I10" s="1">
        <v>0.27</v>
      </c>
      <c r="J10" s="1">
        <v>0.02</v>
      </c>
      <c r="K10" s="1">
        <v>0.08</v>
      </c>
      <c r="L10" s="1">
        <v>0.05</v>
      </c>
      <c r="M10" s="1">
        <v>0.08</v>
      </c>
      <c r="N10" s="1"/>
    </row>
    <row r="11" spans="2:14" x14ac:dyDescent="0.2">
      <c r="B11" s="3" t="s">
        <v>91</v>
      </c>
      <c r="C11" s="1">
        <v>0</v>
      </c>
      <c r="D11" s="1">
        <v>0.06</v>
      </c>
      <c r="E11" s="1">
        <v>0.2</v>
      </c>
      <c r="F11" s="1">
        <v>0.18</v>
      </c>
      <c r="G11" s="1">
        <v>0.08</v>
      </c>
      <c r="H11" s="1">
        <v>0.14000000000000001</v>
      </c>
      <c r="I11" s="1">
        <v>0.28999999999999998</v>
      </c>
      <c r="J11" s="1">
        <v>0.06</v>
      </c>
      <c r="K11" s="1">
        <v>0.08</v>
      </c>
      <c r="L11" s="1">
        <v>0.06</v>
      </c>
      <c r="M11" s="1">
        <v>0.08</v>
      </c>
      <c r="N11" s="1"/>
    </row>
    <row r="12" spans="2:14" x14ac:dyDescent="0.2">
      <c r="B12" s="3" t="s">
        <v>92</v>
      </c>
      <c r="C12" s="1">
        <v>0</v>
      </c>
      <c r="D12" s="1">
        <v>0.06</v>
      </c>
      <c r="E12" s="1">
        <v>0.2</v>
      </c>
      <c r="F12" s="1">
        <v>0.19</v>
      </c>
      <c r="G12" s="1">
        <v>0.17</v>
      </c>
      <c r="H12" s="1">
        <v>0.15</v>
      </c>
      <c r="I12" s="1">
        <v>0.31</v>
      </c>
      <c r="J12" s="1">
        <v>0.06</v>
      </c>
      <c r="K12" s="1">
        <v>0.08</v>
      </c>
      <c r="L12" s="1">
        <v>0.06</v>
      </c>
      <c r="M12" s="1">
        <v>0.14000000000000001</v>
      </c>
      <c r="N12" s="1"/>
    </row>
    <row r="13" spans="2:14" x14ac:dyDescent="0.2">
      <c r="B13" s="3" t="s">
        <v>93</v>
      </c>
      <c r="C13" s="1">
        <v>0</v>
      </c>
      <c r="D13" s="1">
        <v>0.1</v>
      </c>
      <c r="E13" s="1">
        <v>0.22</v>
      </c>
      <c r="F13" s="1">
        <v>0.24</v>
      </c>
      <c r="G13" s="1">
        <v>0.21</v>
      </c>
      <c r="H13" s="1">
        <v>0.19</v>
      </c>
      <c r="I13" s="1">
        <v>0.33</v>
      </c>
      <c r="J13" s="1">
        <v>0.09</v>
      </c>
      <c r="K13" s="1">
        <v>0.12</v>
      </c>
      <c r="L13" s="1">
        <v>0.06</v>
      </c>
      <c r="M13" s="1">
        <v>0.2</v>
      </c>
      <c r="N13" s="1"/>
    </row>
    <row r="14" spans="2:14" x14ac:dyDescent="0.2">
      <c r="B14" s="3" t="s">
        <v>94</v>
      </c>
      <c r="C14" s="1">
        <v>0.05</v>
      </c>
      <c r="D14" s="1">
        <v>0.26</v>
      </c>
      <c r="E14" s="1">
        <v>0.34</v>
      </c>
      <c r="F14" s="1">
        <v>0.28000000000000003</v>
      </c>
      <c r="G14" s="1">
        <v>0.22</v>
      </c>
      <c r="H14" s="1">
        <v>0.21</v>
      </c>
      <c r="I14" s="1">
        <v>0.38</v>
      </c>
      <c r="J14" s="1">
        <v>0.11</v>
      </c>
      <c r="K14" s="1">
        <v>0.13</v>
      </c>
      <c r="L14" s="1">
        <v>0.14000000000000001</v>
      </c>
      <c r="M14" s="1">
        <v>0.26</v>
      </c>
      <c r="N14" s="1"/>
    </row>
    <row r="15" spans="2:14" x14ac:dyDescent="0.2">
      <c r="B15" s="3" t="s">
        <v>95</v>
      </c>
      <c r="C15" s="1">
        <v>0.21</v>
      </c>
      <c r="D15" s="1">
        <v>0.42</v>
      </c>
      <c r="E15" s="1">
        <v>0.7</v>
      </c>
      <c r="F15" s="1">
        <v>0.5</v>
      </c>
      <c r="G15" s="1">
        <v>0.49</v>
      </c>
      <c r="H15" s="1">
        <v>0.38</v>
      </c>
      <c r="I15" s="1">
        <v>0.47</v>
      </c>
      <c r="J15" s="1">
        <v>0.17</v>
      </c>
      <c r="K15" s="1">
        <v>0.25</v>
      </c>
      <c r="L15" s="1">
        <v>0.18</v>
      </c>
      <c r="M15" s="1">
        <v>0.45</v>
      </c>
      <c r="N15" s="1"/>
    </row>
    <row r="16" spans="2:14" x14ac:dyDescent="0.2">
      <c r="B16" s="3" t="s">
        <v>96</v>
      </c>
      <c r="C16" s="1">
        <v>0.38</v>
      </c>
      <c r="D16" s="1">
        <v>0.57999999999999996</v>
      </c>
      <c r="E16" s="1">
        <v>0.88</v>
      </c>
      <c r="F16" s="1">
        <v>0.62</v>
      </c>
      <c r="G16" s="1">
        <v>0.53</v>
      </c>
      <c r="H16" s="1">
        <v>0.61</v>
      </c>
      <c r="I16" s="1">
        <v>0.7</v>
      </c>
      <c r="J16" s="1">
        <v>0.27</v>
      </c>
      <c r="K16" s="1">
        <v>0.41</v>
      </c>
      <c r="L16" s="1">
        <v>0.32</v>
      </c>
      <c r="M16" s="1">
        <v>0.6</v>
      </c>
      <c r="N16" s="1"/>
    </row>
    <row r="17" spans="2:14" x14ac:dyDescent="0.2">
      <c r="B17" s="3" t="s">
        <v>97</v>
      </c>
      <c r="C17" s="1">
        <v>0.45</v>
      </c>
      <c r="D17" s="1">
        <v>0.75</v>
      </c>
      <c r="E17" s="1">
        <v>0.97</v>
      </c>
      <c r="F17" s="1">
        <v>0.71</v>
      </c>
      <c r="G17" s="1">
        <v>0.66</v>
      </c>
      <c r="H17" s="1">
        <v>0.7</v>
      </c>
      <c r="I17" s="1">
        <v>0.81</v>
      </c>
      <c r="J17" s="1">
        <v>0.38</v>
      </c>
      <c r="K17" s="1">
        <v>0.51</v>
      </c>
      <c r="L17" s="1">
        <v>0.49</v>
      </c>
      <c r="M17" s="1">
        <v>0.67</v>
      </c>
      <c r="N17" s="1"/>
    </row>
    <row r="18" spans="2:14" x14ac:dyDescent="0.2">
      <c r="B18" s="3" t="s">
        <v>98</v>
      </c>
      <c r="C18" s="1">
        <v>0.56000000000000005</v>
      </c>
      <c r="D18" s="1">
        <v>0.79</v>
      </c>
      <c r="E18" s="1">
        <v>1.0900000000000001</v>
      </c>
      <c r="F18" s="1">
        <v>0.92</v>
      </c>
      <c r="G18" s="1">
        <v>0.72</v>
      </c>
      <c r="H18" s="1">
        <v>0.78</v>
      </c>
      <c r="I18" s="1">
        <v>1.02</v>
      </c>
      <c r="J18" s="1">
        <v>0.38</v>
      </c>
      <c r="K18" s="1">
        <v>0.62</v>
      </c>
      <c r="L18" s="1">
        <v>0.76</v>
      </c>
      <c r="M18" s="1">
        <v>0.81</v>
      </c>
      <c r="N18" s="1"/>
    </row>
    <row r="19" spans="2:14" x14ac:dyDescent="0.2">
      <c r="B19" s="3" t="s">
        <v>99</v>
      </c>
      <c r="C19" s="1">
        <v>0.72</v>
      </c>
      <c r="D19" s="1">
        <v>0.96</v>
      </c>
      <c r="E19" s="1">
        <v>1.1499999999999999</v>
      </c>
      <c r="F19" s="1">
        <v>0.92</v>
      </c>
      <c r="G19" s="1">
        <v>0.8</v>
      </c>
      <c r="H19" s="1">
        <v>0.9</v>
      </c>
      <c r="I19" s="1">
        <v>1.3</v>
      </c>
      <c r="J19" s="1">
        <v>0.41</v>
      </c>
      <c r="K19" s="1">
        <v>0.81</v>
      </c>
      <c r="L19" s="1">
        <v>0.76</v>
      </c>
      <c r="M19" s="1">
        <v>0.81</v>
      </c>
      <c r="N19" s="1"/>
    </row>
    <row r="20" spans="2:14" x14ac:dyDescent="0.2">
      <c r="B20" s="3" t="s">
        <v>100</v>
      </c>
      <c r="C20" s="1">
        <v>0.75</v>
      </c>
      <c r="D20" s="1">
        <v>1.08</v>
      </c>
      <c r="E20" s="1">
        <v>1.42</v>
      </c>
      <c r="F20" s="1">
        <v>0.99</v>
      </c>
      <c r="G20" s="1">
        <v>0.87</v>
      </c>
      <c r="H20" s="1">
        <v>0.92</v>
      </c>
      <c r="I20" s="1">
        <v>1.36</v>
      </c>
      <c r="J20" s="1">
        <v>0.48</v>
      </c>
      <c r="K20" s="1">
        <v>1.01</v>
      </c>
      <c r="L20" s="1">
        <v>0.91</v>
      </c>
      <c r="M20" s="1">
        <v>0.94</v>
      </c>
      <c r="N20" s="1"/>
    </row>
    <row r="21" spans="2:14" x14ac:dyDescent="0.2">
      <c r="B21" s="3" t="s">
        <v>101</v>
      </c>
      <c r="C21" s="1">
        <v>0.82</v>
      </c>
      <c r="D21" s="1">
        <v>1.25</v>
      </c>
      <c r="E21" s="1">
        <v>1.62</v>
      </c>
      <c r="F21" s="1">
        <v>1.08</v>
      </c>
      <c r="G21" s="1">
        <v>0.96</v>
      </c>
      <c r="H21" s="1">
        <v>1.02</v>
      </c>
      <c r="I21" s="1">
        <v>1.7</v>
      </c>
      <c r="J21" s="1">
        <v>0.53</v>
      </c>
      <c r="K21" s="1">
        <v>1.04</v>
      </c>
      <c r="L21" s="1">
        <v>1.02</v>
      </c>
      <c r="M21" s="1">
        <v>1.06</v>
      </c>
      <c r="N21" s="1"/>
    </row>
    <row r="22" spans="2:14" x14ac:dyDescent="0.2">
      <c r="B22" s="3" t="s">
        <v>102</v>
      </c>
      <c r="C22" s="1">
        <v>0.9</v>
      </c>
      <c r="D22" s="1">
        <v>1.25</v>
      </c>
      <c r="E22" s="1">
        <v>1.78</v>
      </c>
      <c r="F22" s="1">
        <v>1.1000000000000001</v>
      </c>
      <c r="G22" s="1">
        <v>1.1200000000000001</v>
      </c>
      <c r="H22" s="1">
        <v>1.0900000000000001</v>
      </c>
      <c r="I22" s="1">
        <v>1.7</v>
      </c>
      <c r="J22" s="1">
        <v>0.54</v>
      </c>
      <c r="K22" s="1">
        <v>1.1299999999999999</v>
      </c>
      <c r="L22" s="1">
        <v>1.17</v>
      </c>
      <c r="M22" s="1">
        <v>1.06</v>
      </c>
      <c r="N22" s="1"/>
    </row>
    <row r="23" spans="2:14" x14ac:dyDescent="0.2">
      <c r="B23" s="3" t="s">
        <v>103</v>
      </c>
      <c r="C23" s="1">
        <v>0.92</v>
      </c>
      <c r="D23" s="1">
        <v>1.33</v>
      </c>
      <c r="E23" s="1">
        <v>2.36</v>
      </c>
      <c r="F23" s="1">
        <v>1.5</v>
      </c>
      <c r="G23" s="1">
        <v>1.1299999999999999</v>
      </c>
      <c r="H23" s="1">
        <v>1.25</v>
      </c>
      <c r="I23" s="1">
        <v>1.71</v>
      </c>
      <c r="J23" s="1">
        <v>0.61</v>
      </c>
      <c r="K23" s="1">
        <v>1.18</v>
      </c>
      <c r="L23" s="1">
        <v>1.17</v>
      </c>
      <c r="M23" s="1">
        <v>1.21</v>
      </c>
      <c r="N23" s="1"/>
    </row>
    <row r="24" spans="2:14" x14ac:dyDescent="0.2">
      <c r="B24" s="3" t="s">
        <v>104</v>
      </c>
      <c r="C24" s="1">
        <v>1.04</v>
      </c>
      <c r="D24" s="1">
        <v>1.49</v>
      </c>
      <c r="E24" s="1">
        <v>2.76</v>
      </c>
      <c r="F24" s="1">
        <v>1.53</v>
      </c>
      <c r="G24" s="1">
        <v>1.3</v>
      </c>
      <c r="H24" s="1">
        <v>1.34</v>
      </c>
      <c r="I24" s="1">
        <v>1.71</v>
      </c>
      <c r="J24" s="1">
        <v>0.61</v>
      </c>
      <c r="K24" s="1">
        <v>1.32</v>
      </c>
      <c r="L24" s="1">
        <v>1.21</v>
      </c>
      <c r="M24" s="1">
        <v>1.42</v>
      </c>
      <c r="N24" s="1"/>
    </row>
    <row r="25" spans="2:14" x14ac:dyDescent="0.2">
      <c r="B25" s="3" t="s">
        <v>105</v>
      </c>
      <c r="C25" s="1">
        <v>1.05</v>
      </c>
      <c r="D25" s="1">
        <v>1.56</v>
      </c>
      <c r="E25" s="1">
        <v>2.76</v>
      </c>
      <c r="F25" s="1">
        <v>1.53</v>
      </c>
      <c r="G25" s="1">
        <v>1.31</v>
      </c>
      <c r="H25" s="1">
        <v>1.45</v>
      </c>
      <c r="I25" s="1">
        <v>1.74</v>
      </c>
      <c r="J25" s="1">
        <v>0.62</v>
      </c>
      <c r="K25" s="1">
        <v>1.35</v>
      </c>
      <c r="L25" s="1">
        <v>1.21</v>
      </c>
      <c r="M25" s="1">
        <v>1.51</v>
      </c>
      <c r="N25" s="1"/>
    </row>
    <row r="26" spans="2:14" x14ac:dyDescent="0.2">
      <c r="B26" s="3" t="s">
        <v>106</v>
      </c>
      <c r="C26" s="1">
        <v>1.1200000000000001</v>
      </c>
      <c r="D26" s="1">
        <v>1.7</v>
      </c>
      <c r="E26" s="1">
        <v>2.8</v>
      </c>
      <c r="F26" s="1">
        <v>1.59</v>
      </c>
      <c r="G26" s="1">
        <v>1.31</v>
      </c>
      <c r="H26" s="1">
        <v>1.46</v>
      </c>
      <c r="I26" s="1">
        <v>1.74</v>
      </c>
      <c r="J26" s="1">
        <v>0.63</v>
      </c>
      <c r="K26" s="1">
        <v>1.4</v>
      </c>
      <c r="L26" s="1">
        <v>1.21</v>
      </c>
      <c r="M26" s="1">
        <v>1.53</v>
      </c>
      <c r="N26" s="1"/>
    </row>
  </sheetData>
  <mergeCells count="2">
    <mergeCell ref="C2:H2"/>
    <mergeCell ref="I2:N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64E1-B8CE-6A4F-916F-0B86DEECF260}">
  <dimension ref="B2:N26"/>
  <sheetViews>
    <sheetView workbookViewId="0">
      <selection activeCell="Q12" sqref="Q12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83</v>
      </c>
      <c r="C3" s="1">
        <v>0</v>
      </c>
      <c r="D3" s="1">
        <v>0</v>
      </c>
      <c r="E3" s="1">
        <v>0</v>
      </c>
      <c r="F3" s="1">
        <v>0.02</v>
      </c>
      <c r="G3" s="1">
        <v>0.19</v>
      </c>
      <c r="H3" s="1">
        <v>0.14000000000000001</v>
      </c>
      <c r="I3" s="1">
        <v>0.28000000000000003</v>
      </c>
      <c r="J3" s="1">
        <v>0</v>
      </c>
      <c r="K3" s="1">
        <v>0</v>
      </c>
      <c r="L3" s="1">
        <v>0</v>
      </c>
      <c r="M3" s="1">
        <v>0.04</v>
      </c>
      <c r="N3" s="1"/>
    </row>
    <row r="4" spans="2:14" x14ac:dyDescent="0.2">
      <c r="B4" s="3" t="s">
        <v>84</v>
      </c>
      <c r="C4" s="1">
        <v>0</v>
      </c>
      <c r="D4" s="1">
        <v>0</v>
      </c>
      <c r="E4" s="1">
        <v>0</v>
      </c>
      <c r="F4" s="1">
        <v>0.02</v>
      </c>
      <c r="G4" s="1">
        <v>0.19</v>
      </c>
      <c r="H4" s="1">
        <v>0.14000000000000001</v>
      </c>
      <c r="I4" s="1">
        <v>0.28000000000000003</v>
      </c>
      <c r="J4" s="1">
        <v>0</v>
      </c>
      <c r="K4" s="1">
        <v>0</v>
      </c>
      <c r="L4" s="1">
        <v>0</v>
      </c>
      <c r="M4" s="1">
        <v>0.04</v>
      </c>
      <c r="N4" s="1"/>
    </row>
    <row r="5" spans="2:14" x14ac:dyDescent="0.2">
      <c r="B5" s="3" t="s">
        <v>85</v>
      </c>
      <c r="C5" s="1">
        <v>0</v>
      </c>
      <c r="D5" s="1">
        <v>0</v>
      </c>
      <c r="E5" s="1">
        <v>7.0000000000000007E-2</v>
      </c>
      <c r="F5" s="1">
        <v>0.02</v>
      </c>
      <c r="G5" s="1">
        <v>0.19</v>
      </c>
      <c r="H5" s="1">
        <v>0.14000000000000001</v>
      </c>
      <c r="I5" s="1">
        <v>0.6</v>
      </c>
      <c r="J5" s="1">
        <v>0.16</v>
      </c>
      <c r="K5" s="1">
        <v>0</v>
      </c>
      <c r="L5" s="1">
        <v>0</v>
      </c>
      <c r="M5" s="1">
        <v>0.04</v>
      </c>
      <c r="N5" s="1"/>
    </row>
    <row r="6" spans="2:14" x14ac:dyDescent="0.2">
      <c r="B6" s="3" t="s">
        <v>86</v>
      </c>
      <c r="C6" s="1">
        <v>0</v>
      </c>
      <c r="D6" s="1">
        <v>0</v>
      </c>
      <c r="E6" s="1">
        <v>7.0000000000000007E-2</v>
      </c>
      <c r="F6" s="1">
        <v>0.14000000000000001</v>
      </c>
      <c r="G6" s="1">
        <v>0.19</v>
      </c>
      <c r="H6" s="1">
        <v>0.14000000000000001</v>
      </c>
      <c r="I6" s="1">
        <v>0.6</v>
      </c>
      <c r="J6" s="1">
        <v>0.16</v>
      </c>
      <c r="K6" s="1">
        <v>0</v>
      </c>
      <c r="L6" s="1">
        <v>0</v>
      </c>
      <c r="M6" s="1">
        <v>0.04</v>
      </c>
      <c r="N6" s="1"/>
    </row>
    <row r="7" spans="2:14" x14ac:dyDescent="0.2">
      <c r="B7" s="3" t="s">
        <v>87</v>
      </c>
      <c r="C7" s="1">
        <v>0.05</v>
      </c>
      <c r="D7" s="1">
        <v>0</v>
      </c>
      <c r="E7" s="1">
        <v>7.0000000000000007E-2</v>
      </c>
      <c r="F7" s="1">
        <v>0.14000000000000001</v>
      </c>
      <c r="G7" s="1">
        <v>0.19</v>
      </c>
      <c r="H7" s="1">
        <v>0.14000000000000001</v>
      </c>
      <c r="I7" s="1">
        <v>0.6</v>
      </c>
      <c r="J7" s="1">
        <v>0.16</v>
      </c>
      <c r="K7" s="1">
        <v>0</v>
      </c>
      <c r="L7" s="1">
        <v>0</v>
      </c>
      <c r="M7" s="1">
        <v>0.04</v>
      </c>
      <c r="N7" s="1"/>
    </row>
    <row r="8" spans="2:14" x14ac:dyDescent="0.2">
      <c r="B8" s="3" t="s">
        <v>88</v>
      </c>
      <c r="C8" s="1">
        <v>0.05</v>
      </c>
      <c r="D8" s="1">
        <v>0</v>
      </c>
      <c r="E8" s="1">
        <v>7.0000000000000007E-2</v>
      </c>
      <c r="F8" s="1">
        <v>0.14000000000000001</v>
      </c>
      <c r="G8" s="1">
        <v>0.19</v>
      </c>
      <c r="H8" s="1">
        <v>0.14000000000000001</v>
      </c>
      <c r="I8" s="1">
        <v>0.66</v>
      </c>
      <c r="J8" s="1">
        <v>0.16</v>
      </c>
      <c r="K8" s="1">
        <v>0</v>
      </c>
      <c r="L8" s="1">
        <v>0</v>
      </c>
      <c r="M8" s="1">
        <v>0.09</v>
      </c>
      <c r="N8" s="1"/>
    </row>
    <row r="9" spans="2:14" x14ac:dyDescent="0.2">
      <c r="B9" s="3" t="s">
        <v>89</v>
      </c>
      <c r="C9" s="1">
        <v>0.05</v>
      </c>
      <c r="D9" s="1">
        <v>0</v>
      </c>
      <c r="E9" s="1">
        <v>7.0000000000000007E-2</v>
      </c>
      <c r="F9" s="1">
        <v>0.14000000000000001</v>
      </c>
      <c r="G9" s="1">
        <v>0.19</v>
      </c>
      <c r="H9" s="1">
        <v>0.14000000000000001</v>
      </c>
      <c r="I9" s="1">
        <v>0.66</v>
      </c>
      <c r="J9" s="1">
        <v>0.16</v>
      </c>
      <c r="K9" s="1">
        <v>0</v>
      </c>
      <c r="L9" s="1">
        <v>0</v>
      </c>
      <c r="M9" s="1">
        <v>0.09</v>
      </c>
      <c r="N9" s="1"/>
    </row>
    <row r="10" spans="2:14" x14ac:dyDescent="0.2">
      <c r="B10" s="3" t="s">
        <v>90</v>
      </c>
      <c r="C10" s="1">
        <v>0.05</v>
      </c>
      <c r="D10" s="1">
        <v>0</v>
      </c>
      <c r="E10" s="1">
        <v>7.0000000000000007E-2</v>
      </c>
      <c r="F10" s="1">
        <v>0.14000000000000001</v>
      </c>
      <c r="G10" s="1">
        <v>0.19</v>
      </c>
      <c r="H10" s="1">
        <v>0.14000000000000001</v>
      </c>
      <c r="I10" s="1">
        <v>0.7</v>
      </c>
      <c r="J10" s="1">
        <v>0.16</v>
      </c>
      <c r="K10" s="1">
        <v>0</v>
      </c>
      <c r="L10" s="1">
        <v>0</v>
      </c>
      <c r="M10" s="1">
        <v>0.09</v>
      </c>
      <c r="N10" s="1"/>
    </row>
    <row r="11" spans="2:14" x14ac:dyDescent="0.2">
      <c r="B11" s="3" t="s">
        <v>91</v>
      </c>
      <c r="C11" s="1">
        <v>0.05</v>
      </c>
      <c r="D11" s="1">
        <v>0</v>
      </c>
      <c r="E11" s="1">
        <v>0.18</v>
      </c>
      <c r="F11" s="1">
        <v>0.14000000000000001</v>
      </c>
      <c r="G11" s="1">
        <v>0.19</v>
      </c>
      <c r="H11" s="1">
        <v>0.14000000000000001</v>
      </c>
      <c r="I11" s="1">
        <v>0.73</v>
      </c>
      <c r="J11" s="1">
        <v>0.16</v>
      </c>
      <c r="K11" s="1">
        <v>0</v>
      </c>
      <c r="L11" s="1">
        <v>0</v>
      </c>
      <c r="M11" s="1">
        <v>0.09</v>
      </c>
      <c r="N11" s="1"/>
    </row>
    <row r="12" spans="2:14" x14ac:dyDescent="0.2">
      <c r="B12" s="3" t="s">
        <v>92</v>
      </c>
      <c r="C12" s="1">
        <v>0.05</v>
      </c>
      <c r="D12" s="1">
        <v>0</v>
      </c>
      <c r="E12" s="1">
        <v>0.18</v>
      </c>
      <c r="F12" s="1">
        <v>0.14000000000000001</v>
      </c>
      <c r="G12" s="1">
        <v>0.19</v>
      </c>
      <c r="H12" s="1">
        <v>0.14000000000000001</v>
      </c>
      <c r="I12" s="1">
        <v>0.73</v>
      </c>
      <c r="J12" s="1">
        <v>0.16</v>
      </c>
      <c r="K12" s="1">
        <v>0</v>
      </c>
      <c r="L12" s="1">
        <v>0</v>
      </c>
      <c r="M12" s="1">
        <v>0.14000000000000001</v>
      </c>
      <c r="N12" s="1"/>
    </row>
    <row r="13" spans="2:14" x14ac:dyDescent="0.2">
      <c r="B13" s="3" t="s">
        <v>93</v>
      </c>
      <c r="C13" s="1">
        <v>0.05</v>
      </c>
      <c r="D13" s="1">
        <v>0</v>
      </c>
      <c r="E13" s="1">
        <v>0.18</v>
      </c>
      <c r="F13" s="1">
        <v>0.14000000000000001</v>
      </c>
      <c r="G13" s="1">
        <v>0.19</v>
      </c>
      <c r="H13" s="1">
        <v>0.14000000000000001</v>
      </c>
      <c r="I13" s="1">
        <v>0.73</v>
      </c>
      <c r="J13" s="1">
        <v>0.16</v>
      </c>
      <c r="K13" s="1">
        <v>0</v>
      </c>
      <c r="L13" s="1">
        <v>0.09</v>
      </c>
      <c r="M13" s="1">
        <v>0.14000000000000001</v>
      </c>
      <c r="N13" s="1"/>
    </row>
    <row r="14" spans="2:14" x14ac:dyDescent="0.2">
      <c r="B14" s="3" t="s">
        <v>94</v>
      </c>
      <c r="C14" s="1">
        <v>0.06</v>
      </c>
      <c r="D14" s="1">
        <v>0</v>
      </c>
      <c r="E14" s="1">
        <v>0.23</v>
      </c>
      <c r="F14" s="1">
        <v>0.14000000000000001</v>
      </c>
      <c r="G14" s="1">
        <v>0.19</v>
      </c>
      <c r="H14" s="1">
        <v>0.14000000000000001</v>
      </c>
      <c r="I14" s="1">
        <v>0.82</v>
      </c>
      <c r="J14" s="1">
        <v>0.16</v>
      </c>
      <c r="K14" s="1">
        <v>0</v>
      </c>
      <c r="L14" s="1">
        <v>0.09</v>
      </c>
      <c r="M14" s="1">
        <v>0.14000000000000001</v>
      </c>
      <c r="N14" s="1"/>
    </row>
    <row r="15" spans="2:14" x14ac:dyDescent="0.2">
      <c r="B15" s="3" t="s">
        <v>95</v>
      </c>
      <c r="C15" s="1">
        <v>0.28000000000000003</v>
      </c>
      <c r="D15" s="1">
        <v>0</v>
      </c>
      <c r="E15" s="1">
        <v>0.56000000000000005</v>
      </c>
      <c r="F15" s="1">
        <v>0.14000000000000001</v>
      </c>
      <c r="G15" s="1">
        <v>0.79</v>
      </c>
      <c r="H15" s="1">
        <v>0.37</v>
      </c>
      <c r="I15" s="1">
        <v>0.96</v>
      </c>
      <c r="J15" s="1">
        <v>0.59</v>
      </c>
      <c r="K15" s="1">
        <v>0.12</v>
      </c>
      <c r="L15" s="1">
        <v>0.09</v>
      </c>
      <c r="M15" s="1">
        <v>0.39</v>
      </c>
      <c r="N15" s="1"/>
    </row>
    <row r="16" spans="2:14" x14ac:dyDescent="0.2">
      <c r="B16" s="3" t="s">
        <v>96</v>
      </c>
      <c r="C16" s="1">
        <v>0.44</v>
      </c>
      <c r="D16" s="1">
        <v>0</v>
      </c>
      <c r="E16" s="1">
        <v>1.03</v>
      </c>
      <c r="F16" s="1">
        <v>0.42</v>
      </c>
      <c r="G16" s="1">
        <v>1.03</v>
      </c>
      <c r="H16" s="1">
        <v>0.62</v>
      </c>
      <c r="I16" s="1">
        <v>1.17</v>
      </c>
      <c r="J16" s="1">
        <v>0.89</v>
      </c>
      <c r="K16" s="1">
        <v>0.16</v>
      </c>
      <c r="L16" s="1">
        <v>0.25</v>
      </c>
      <c r="M16" s="1">
        <v>0.39</v>
      </c>
      <c r="N16" s="1"/>
    </row>
    <row r="17" spans="2:14" x14ac:dyDescent="0.2">
      <c r="B17" s="3" t="s">
        <v>97</v>
      </c>
      <c r="C17" s="1">
        <v>0.44</v>
      </c>
      <c r="D17" s="1">
        <v>0.05</v>
      </c>
      <c r="E17" s="1">
        <v>1.04</v>
      </c>
      <c r="F17" s="1">
        <v>0.56999999999999995</v>
      </c>
      <c r="G17" s="1">
        <v>1.08</v>
      </c>
      <c r="H17" s="1">
        <v>0.96</v>
      </c>
      <c r="I17" s="1">
        <v>1.31</v>
      </c>
      <c r="J17" s="1">
        <v>1.08</v>
      </c>
      <c r="K17" s="1">
        <v>0.67</v>
      </c>
      <c r="L17" s="1">
        <v>0.25</v>
      </c>
      <c r="M17" s="1">
        <v>0.53</v>
      </c>
      <c r="N17" s="1"/>
    </row>
    <row r="18" spans="2:14" x14ac:dyDescent="0.2">
      <c r="B18" s="3" t="s">
        <v>98</v>
      </c>
      <c r="C18" s="1">
        <v>0.56999999999999995</v>
      </c>
      <c r="D18" s="1">
        <v>7.0000000000000007E-2</v>
      </c>
      <c r="E18" s="1">
        <v>1.1599999999999999</v>
      </c>
      <c r="F18" s="1">
        <v>1.2</v>
      </c>
      <c r="G18" s="1">
        <v>1.1499999999999999</v>
      </c>
      <c r="H18" s="1">
        <v>0.96</v>
      </c>
      <c r="I18" s="1">
        <v>1.38</v>
      </c>
      <c r="J18" s="1">
        <v>1.18</v>
      </c>
      <c r="K18" s="1">
        <v>0.67</v>
      </c>
      <c r="L18" s="1">
        <v>0.28000000000000003</v>
      </c>
      <c r="M18" s="1">
        <v>0.74</v>
      </c>
      <c r="N18" s="1"/>
    </row>
    <row r="19" spans="2:14" x14ac:dyDescent="0.2">
      <c r="B19" s="3" t="s">
        <v>99</v>
      </c>
      <c r="C19" s="1">
        <v>0.68</v>
      </c>
      <c r="D19" s="1">
        <v>7.0000000000000007E-2</v>
      </c>
      <c r="E19" s="1">
        <v>1.18</v>
      </c>
      <c r="F19" s="1">
        <v>1.29</v>
      </c>
      <c r="G19" s="1">
        <v>1.1499999999999999</v>
      </c>
      <c r="H19" s="1">
        <v>1.01</v>
      </c>
      <c r="I19" s="1">
        <v>1.56</v>
      </c>
      <c r="J19" s="1">
        <v>1.28</v>
      </c>
      <c r="K19" s="1">
        <v>1.03</v>
      </c>
      <c r="L19" s="1">
        <v>0.28000000000000003</v>
      </c>
      <c r="M19" s="1">
        <v>0.74</v>
      </c>
      <c r="N19" s="1"/>
    </row>
    <row r="20" spans="2:14" x14ac:dyDescent="0.2">
      <c r="B20" s="3" t="s">
        <v>100</v>
      </c>
      <c r="C20" s="1">
        <v>0.82</v>
      </c>
      <c r="D20" s="1">
        <v>7.0000000000000007E-2</v>
      </c>
      <c r="E20" s="1">
        <v>1.41</v>
      </c>
      <c r="F20" s="1">
        <v>1.89</v>
      </c>
      <c r="G20" s="1">
        <v>1.22</v>
      </c>
      <c r="H20" s="1">
        <v>1.01</v>
      </c>
      <c r="I20" s="1">
        <v>1.83</v>
      </c>
      <c r="J20" s="1">
        <v>1.74</v>
      </c>
      <c r="K20" s="1">
        <v>1.1399999999999999</v>
      </c>
      <c r="L20" s="1">
        <v>0.88</v>
      </c>
      <c r="M20" s="1">
        <v>1.08</v>
      </c>
      <c r="N20" s="1"/>
    </row>
    <row r="21" spans="2:14" x14ac:dyDescent="0.2">
      <c r="B21" s="3" t="s">
        <v>101</v>
      </c>
      <c r="C21" s="1">
        <v>0.96</v>
      </c>
      <c r="D21" s="1">
        <v>0.14000000000000001</v>
      </c>
      <c r="E21" s="1">
        <v>1.44</v>
      </c>
      <c r="F21" s="1">
        <v>2.0499999999999998</v>
      </c>
      <c r="G21" s="1">
        <v>1.49</v>
      </c>
      <c r="H21" s="1">
        <v>1.1100000000000001</v>
      </c>
      <c r="I21" s="1">
        <v>1.83</v>
      </c>
      <c r="J21" s="1">
        <v>1.75</v>
      </c>
      <c r="K21" s="1">
        <v>1.23</v>
      </c>
      <c r="L21" s="1">
        <v>0.88</v>
      </c>
      <c r="M21" s="1">
        <v>1.18</v>
      </c>
      <c r="N21" s="1"/>
    </row>
    <row r="22" spans="2:14" x14ac:dyDescent="0.2">
      <c r="B22" s="3" t="s">
        <v>102</v>
      </c>
      <c r="C22" s="1">
        <v>1.03</v>
      </c>
      <c r="D22" s="1">
        <v>0.14000000000000001</v>
      </c>
      <c r="E22" s="1">
        <v>1.44</v>
      </c>
      <c r="F22" s="1">
        <v>2.15</v>
      </c>
      <c r="G22" s="1">
        <v>1.49</v>
      </c>
      <c r="H22" s="1">
        <v>1.1100000000000001</v>
      </c>
      <c r="I22" s="1">
        <v>2.13</v>
      </c>
      <c r="J22" s="1">
        <v>1.79</v>
      </c>
      <c r="K22" s="1">
        <v>1.44</v>
      </c>
      <c r="L22" s="1">
        <v>1.08</v>
      </c>
      <c r="M22" s="1">
        <v>1.18</v>
      </c>
      <c r="N22" s="1"/>
    </row>
    <row r="23" spans="2:14" x14ac:dyDescent="0.2">
      <c r="B23" s="3" t="s">
        <v>103</v>
      </c>
      <c r="C23" s="1">
        <v>1.1399999999999999</v>
      </c>
      <c r="D23" s="1">
        <v>0.14000000000000001</v>
      </c>
      <c r="E23" s="1">
        <v>1.44</v>
      </c>
      <c r="F23" s="1">
        <v>2.25</v>
      </c>
      <c r="G23" s="1">
        <v>1.49</v>
      </c>
      <c r="H23" s="1">
        <v>1.28</v>
      </c>
      <c r="I23" s="1">
        <v>2.2000000000000002</v>
      </c>
      <c r="J23" s="1">
        <v>2.13</v>
      </c>
      <c r="K23" s="1">
        <v>1.67</v>
      </c>
      <c r="L23" s="1">
        <v>1.08</v>
      </c>
      <c r="M23" s="1">
        <v>1.18</v>
      </c>
      <c r="N23" s="1"/>
    </row>
    <row r="24" spans="2:14" x14ac:dyDescent="0.2">
      <c r="B24" s="3" t="s">
        <v>104</v>
      </c>
      <c r="C24" s="1">
        <v>1.18</v>
      </c>
      <c r="D24" s="1">
        <v>0.14000000000000001</v>
      </c>
      <c r="E24" s="1">
        <v>1.57</v>
      </c>
      <c r="F24" s="1">
        <v>2.34</v>
      </c>
      <c r="G24" s="1">
        <v>2.08</v>
      </c>
      <c r="H24" s="1">
        <v>1.28</v>
      </c>
      <c r="I24" s="1">
        <v>2.29</v>
      </c>
      <c r="J24" s="1">
        <v>2.2999999999999998</v>
      </c>
      <c r="K24" s="1">
        <v>1.67</v>
      </c>
      <c r="L24" s="1">
        <v>1.26</v>
      </c>
      <c r="M24" s="1">
        <v>1.51</v>
      </c>
      <c r="N24" s="1"/>
    </row>
    <row r="25" spans="2:14" x14ac:dyDescent="0.2">
      <c r="B25" s="3" t="s">
        <v>105</v>
      </c>
      <c r="C25" s="1">
        <v>1.18</v>
      </c>
      <c r="D25" s="1">
        <v>0.14000000000000001</v>
      </c>
      <c r="E25" s="1">
        <v>1.57</v>
      </c>
      <c r="F25" s="1">
        <v>2.46</v>
      </c>
      <c r="G25" s="1">
        <v>2.21</v>
      </c>
      <c r="H25" s="1">
        <v>1.45</v>
      </c>
      <c r="I25" s="1">
        <v>2.46</v>
      </c>
      <c r="J25" s="1">
        <v>2.41</v>
      </c>
      <c r="K25" s="1">
        <v>1.69</v>
      </c>
      <c r="L25" s="1">
        <v>1.26</v>
      </c>
      <c r="M25" s="1">
        <v>1.78</v>
      </c>
      <c r="N25" s="1"/>
    </row>
    <row r="26" spans="2:14" x14ac:dyDescent="0.2">
      <c r="B26" s="3" t="s">
        <v>106</v>
      </c>
      <c r="C26" s="1">
        <v>1.24</v>
      </c>
      <c r="D26" s="1">
        <v>0.2</v>
      </c>
      <c r="E26" s="1">
        <v>2.14</v>
      </c>
      <c r="F26" s="1">
        <v>2.46</v>
      </c>
      <c r="G26" s="1">
        <v>2.21</v>
      </c>
      <c r="H26" s="1">
        <v>1.6</v>
      </c>
      <c r="I26" s="1">
        <v>2.46</v>
      </c>
      <c r="J26" s="1">
        <v>2.4700000000000002</v>
      </c>
      <c r="K26" s="1">
        <v>1.74</v>
      </c>
      <c r="L26" s="1">
        <v>1.36</v>
      </c>
      <c r="M26" s="1">
        <v>2.08</v>
      </c>
      <c r="N26" s="1"/>
    </row>
  </sheetData>
  <mergeCells count="2">
    <mergeCell ref="C2:H2"/>
    <mergeCell ref="I2:N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778D-9363-6B40-AB7C-A421F05CD43A}">
  <dimension ref="B2:N3"/>
  <sheetViews>
    <sheetView workbookViewId="0">
      <selection activeCell="M22" sqref="M22"/>
    </sheetView>
  </sheetViews>
  <sheetFormatPr baseColWidth="10" defaultColWidth="11" defaultRowHeight="16" x14ac:dyDescent="0.2"/>
  <sheetData>
    <row r="2" spans="2:14" x14ac:dyDescent="0.2">
      <c r="B2" s="2"/>
      <c r="C2" s="41" t="s">
        <v>50</v>
      </c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</row>
    <row r="3" spans="2:14" x14ac:dyDescent="0.2">
      <c r="B3" s="3" t="s">
        <v>254</v>
      </c>
      <c r="C3" s="1">
        <v>255</v>
      </c>
      <c r="D3" s="1">
        <v>256</v>
      </c>
      <c r="E3" s="1">
        <v>267</v>
      </c>
      <c r="F3" s="1">
        <v>251</v>
      </c>
      <c r="G3" s="1">
        <v>278</v>
      </c>
      <c r="H3" s="1">
        <v>283</v>
      </c>
      <c r="I3" s="1">
        <v>249</v>
      </c>
      <c r="J3" s="1">
        <v>197</v>
      </c>
      <c r="K3" s="1">
        <v>178</v>
      </c>
      <c r="L3" s="1">
        <v>183</v>
      </c>
      <c r="M3" s="1">
        <v>155</v>
      </c>
      <c r="N3" s="1">
        <v>149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AA6C-04BC-7C49-8943-35296C2632FC}">
  <dimension ref="B2:O3"/>
  <sheetViews>
    <sheetView workbookViewId="0">
      <selection activeCell="D18" sqref="D18"/>
    </sheetView>
  </sheetViews>
  <sheetFormatPr baseColWidth="10" defaultColWidth="11" defaultRowHeight="16" x14ac:dyDescent="0.2"/>
  <sheetData>
    <row r="2" spans="2:15" x14ac:dyDescent="0.2">
      <c r="B2" s="41" t="s">
        <v>50</v>
      </c>
      <c r="C2" s="41"/>
      <c r="D2" s="41"/>
      <c r="E2" s="41"/>
      <c r="F2" s="41"/>
      <c r="G2" s="41"/>
      <c r="H2" s="41"/>
      <c r="I2" s="41" t="s">
        <v>52</v>
      </c>
      <c r="J2" s="41"/>
      <c r="K2" s="41"/>
      <c r="L2" s="41"/>
      <c r="M2" s="41"/>
      <c r="N2" s="41"/>
      <c r="O2" s="41"/>
    </row>
    <row r="3" spans="2:15" x14ac:dyDescent="0.2">
      <c r="B3" s="1">
        <v>343</v>
      </c>
      <c r="C3" s="1">
        <v>350</v>
      </c>
      <c r="D3" s="1">
        <v>345</v>
      </c>
      <c r="E3" s="1">
        <v>341</v>
      </c>
      <c r="F3" s="1">
        <v>342</v>
      </c>
      <c r="G3" s="1">
        <v>331</v>
      </c>
      <c r="H3" s="1">
        <v>304</v>
      </c>
      <c r="I3" s="1">
        <v>228</v>
      </c>
      <c r="J3" s="1">
        <v>228</v>
      </c>
      <c r="K3" s="1">
        <v>233</v>
      </c>
      <c r="L3" s="1">
        <v>188</v>
      </c>
      <c r="M3" s="1">
        <v>195</v>
      </c>
      <c r="N3" s="1">
        <v>176</v>
      </c>
      <c r="O3" s="1">
        <v>237</v>
      </c>
    </row>
  </sheetData>
  <mergeCells count="2">
    <mergeCell ref="B2:H2"/>
    <mergeCell ref="I2:O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395AD-6630-CA42-8A1D-1CC40B542C13}">
  <dimension ref="B2:V25"/>
  <sheetViews>
    <sheetView workbookViewId="0">
      <selection activeCell="O7" sqref="O7"/>
    </sheetView>
  </sheetViews>
  <sheetFormatPr baseColWidth="10" defaultColWidth="11" defaultRowHeight="16" x14ac:dyDescent="0.2"/>
  <sheetData>
    <row r="2" spans="2:22" x14ac:dyDescent="0.2">
      <c r="B2" s="2"/>
      <c r="C2" s="41" t="s">
        <v>50</v>
      </c>
      <c r="D2" s="41"/>
      <c r="E2" s="41"/>
      <c r="F2" s="41"/>
      <c r="G2" s="41"/>
      <c r="H2" s="41" t="s">
        <v>52</v>
      </c>
      <c r="I2" s="41"/>
      <c r="J2" s="41"/>
      <c r="K2" s="41"/>
      <c r="L2" s="4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2" x14ac:dyDescent="0.2">
      <c r="B3" s="3" t="s">
        <v>255</v>
      </c>
      <c r="C3" s="1">
        <v>1.21904997536348</v>
      </c>
      <c r="D3" s="1">
        <v>0.88848854720712001</v>
      </c>
      <c r="E3" s="1">
        <v>1.0791034973637501</v>
      </c>
      <c r="F3" s="1">
        <v>0.82744830099283195</v>
      </c>
      <c r="G3" s="1">
        <v>0.98590967907281901</v>
      </c>
      <c r="H3" s="1">
        <v>1.24692538308394</v>
      </c>
      <c r="I3" s="1">
        <v>1.24872019396543</v>
      </c>
      <c r="J3" s="1">
        <v>1.4383664688257101</v>
      </c>
      <c r="K3" s="1">
        <v>1.08249243644912</v>
      </c>
      <c r="L3" s="1">
        <v>1.6431821687017401</v>
      </c>
      <c r="M3" s="1"/>
      <c r="N3" s="1"/>
      <c r="O3" s="1"/>
      <c r="P3" s="1"/>
      <c r="Q3" s="1"/>
      <c r="R3" s="1"/>
      <c r="S3" s="1"/>
      <c r="T3" s="1"/>
      <c r="U3" s="1"/>
      <c r="V3" s="1"/>
    </row>
    <row r="4" spans="2:22" x14ac:dyDescent="0.2">
      <c r="B4" s="3" t="s">
        <v>256</v>
      </c>
      <c r="C4" s="1">
        <v>1.18558799139139</v>
      </c>
      <c r="D4" s="1">
        <v>1.2176832404367799</v>
      </c>
      <c r="E4" s="1">
        <v>1.7510499809105899</v>
      </c>
      <c r="F4" s="1">
        <v>0.40672014406969298</v>
      </c>
      <c r="G4" s="1">
        <v>0.43895864319154398</v>
      </c>
      <c r="H4" s="1">
        <v>0.706316951398265</v>
      </c>
      <c r="I4" s="1">
        <v>0.92693235326393097</v>
      </c>
      <c r="J4" s="1">
        <v>0.86969394872080197</v>
      </c>
      <c r="K4" s="1">
        <v>0.62066378627638197</v>
      </c>
      <c r="L4" s="1">
        <v>1.62623734818847</v>
      </c>
      <c r="M4" s="1"/>
      <c r="N4" s="1"/>
      <c r="O4" s="1"/>
      <c r="P4" s="1"/>
      <c r="Q4" s="1"/>
      <c r="R4" s="1"/>
      <c r="S4" s="1"/>
      <c r="T4" s="1"/>
      <c r="U4" s="1"/>
      <c r="V4" s="1"/>
    </row>
    <row r="5" spans="2:22" x14ac:dyDescent="0.2">
      <c r="B5" s="3" t="s">
        <v>257</v>
      </c>
      <c r="C5" s="1">
        <v>0.94900277514505904</v>
      </c>
      <c r="D5" s="1">
        <v>1.1422543013799999</v>
      </c>
      <c r="E5" s="1">
        <v>0.98750503477991503</v>
      </c>
      <c r="F5" s="1">
        <v>1.3524674184177601</v>
      </c>
      <c r="G5" s="1">
        <v>0.56877047027727701</v>
      </c>
      <c r="H5" s="1">
        <v>1.1994237279528199</v>
      </c>
      <c r="I5" s="1">
        <v>0.76119822962559902</v>
      </c>
      <c r="J5" s="1">
        <v>1.0071596405069301</v>
      </c>
      <c r="K5" s="1">
        <v>1.53443505969779</v>
      </c>
      <c r="L5" s="1">
        <v>0.93955334169749005</v>
      </c>
      <c r="M5" s="1"/>
      <c r="N5" s="1"/>
      <c r="O5" s="1"/>
      <c r="P5" s="1"/>
      <c r="Q5" s="1"/>
      <c r="R5" s="1"/>
      <c r="S5" s="1"/>
      <c r="T5" s="1"/>
      <c r="U5" s="1"/>
      <c r="V5" s="1"/>
    </row>
    <row r="6" spans="2:22" x14ac:dyDescent="0.2">
      <c r="B6" s="3" t="s">
        <v>258</v>
      </c>
      <c r="C6" s="1">
        <v>1.3862473397613</v>
      </c>
      <c r="D6" s="1">
        <v>0.90617764592245198</v>
      </c>
      <c r="E6" s="1">
        <v>1.0574651288516399</v>
      </c>
      <c r="F6" s="1">
        <v>1.0557284465388299</v>
      </c>
      <c r="G6" s="1">
        <v>0.59438143892578199</v>
      </c>
      <c r="H6" s="1">
        <v>1.0835838052867699</v>
      </c>
      <c r="I6" s="1">
        <v>1.04578255318671</v>
      </c>
      <c r="J6" s="1">
        <v>1.3063167161719</v>
      </c>
      <c r="K6" s="1">
        <v>0.60853488741085904</v>
      </c>
      <c r="L6" s="1">
        <v>1.56604112660814</v>
      </c>
      <c r="M6" s="1"/>
      <c r="N6" s="1"/>
      <c r="O6" s="1"/>
      <c r="P6" s="1"/>
      <c r="Q6" s="1"/>
      <c r="R6" s="1"/>
      <c r="S6" s="1"/>
      <c r="T6" s="1"/>
      <c r="U6" s="1"/>
      <c r="V6" s="1"/>
    </row>
    <row r="7" spans="2:22" x14ac:dyDescent="0.2">
      <c r="B7" s="3" t="s">
        <v>110</v>
      </c>
      <c r="C7" s="1">
        <v>1.0949486327743101</v>
      </c>
      <c r="D7" s="1">
        <v>1.1343150298226301</v>
      </c>
      <c r="E7" s="1">
        <v>1.06669068858338</v>
      </c>
      <c r="F7" s="1">
        <v>0.74779428785997304</v>
      </c>
      <c r="G7" s="1">
        <v>0.95625136095970897</v>
      </c>
      <c r="H7" s="1">
        <v>1.1964162544636101</v>
      </c>
      <c r="I7" s="1">
        <v>1.3113706778960901</v>
      </c>
      <c r="J7" s="1">
        <v>1.4996371362050001</v>
      </c>
      <c r="K7" s="1">
        <v>1.1769657502186399</v>
      </c>
      <c r="L7" s="1">
        <v>1.47448755097994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spans="2:22" x14ac:dyDescent="0.2">
      <c r="B8" s="3" t="s">
        <v>111</v>
      </c>
      <c r="C8" s="1">
        <v>1.2464780847847401</v>
      </c>
      <c r="D8" s="1">
        <v>0.96494665036192895</v>
      </c>
      <c r="E8" s="1">
        <v>1.0974251099744099</v>
      </c>
      <c r="F8" s="1">
        <v>0.84749036294996105</v>
      </c>
      <c r="G8" s="1">
        <v>0.84365979192896701</v>
      </c>
      <c r="H8" s="1">
        <v>1.2257081260882801</v>
      </c>
      <c r="I8" s="1">
        <v>1.52405805109737</v>
      </c>
      <c r="J8" s="1">
        <v>1.5003127858399301</v>
      </c>
      <c r="K8" s="1">
        <v>1.4495857277683299</v>
      </c>
      <c r="L8" s="1">
        <v>1.6878658114407901</v>
      </c>
      <c r="M8" s="1"/>
      <c r="N8" s="1"/>
      <c r="O8" s="1"/>
      <c r="P8" s="1"/>
      <c r="Q8" s="1"/>
      <c r="R8" s="1"/>
      <c r="S8" s="1"/>
      <c r="T8" s="1"/>
      <c r="U8" s="1"/>
      <c r="V8" s="1"/>
    </row>
    <row r="9" spans="2:22" x14ac:dyDescent="0.2">
      <c r="B9" s="3" t="s">
        <v>112</v>
      </c>
      <c r="C9" s="1">
        <v>1.5177571344452001</v>
      </c>
      <c r="D9" s="1">
        <v>0.93461533013022602</v>
      </c>
      <c r="E9" s="1">
        <v>1.1673255418677499</v>
      </c>
      <c r="F9" s="1">
        <v>0.79341278559730299</v>
      </c>
      <c r="G9" s="1">
        <v>0.58688920795951904</v>
      </c>
      <c r="H9" s="1">
        <v>1.42611432160535</v>
      </c>
      <c r="I9" s="1">
        <v>1.2206547577090101</v>
      </c>
      <c r="J9" s="1">
        <v>1.5077754643969901</v>
      </c>
      <c r="K9" s="1">
        <v>1.1524892078186399</v>
      </c>
      <c r="L9" s="1">
        <v>1.8549703325621301</v>
      </c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">
      <c r="B10" s="3" t="s">
        <v>259</v>
      </c>
      <c r="C10" s="1">
        <v>1.6261124955145601</v>
      </c>
      <c r="D10" s="1">
        <v>1.04033043127151</v>
      </c>
      <c r="E10" s="1">
        <v>0.77734040655542502</v>
      </c>
      <c r="F10" s="1">
        <v>0.76246301752361201</v>
      </c>
      <c r="G10" s="1">
        <v>0.793753649134886</v>
      </c>
      <c r="H10" s="1">
        <v>1.1025026897391801</v>
      </c>
      <c r="I10" s="1">
        <v>0.93669775341016304</v>
      </c>
      <c r="J10" s="1">
        <v>1.6130216262317001</v>
      </c>
      <c r="K10" s="1">
        <v>1.0110701200113199</v>
      </c>
      <c r="L10" s="1">
        <v>1.48003171808441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3" t="s">
        <v>113</v>
      </c>
      <c r="C11" s="1">
        <v>1.1449804843418201</v>
      </c>
      <c r="D11" s="1">
        <v>1.1930633669531401</v>
      </c>
      <c r="E11" s="1">
        <v>0.93045071398642198</v>
      </c>
      <c r="F11" s="1">
        <v>0.80376919702251004</v>
      </c>
      <c r="G11" s="1">
        <v>0.92773623769611202</v>
      </c>
      <c r="H11" s="1">
        <v>1.28871732648611</v>
      </c>
      <c r="I11" s="1">
        <v>1.9153814044842901</v>
      </c>
      <c r="J11" s="1">
        <v>1.8743763631947601</v>
      </c>
      <c r="K11" s="1">
        <v>2.8033848384381002</v>
      </c>
      <c r="L11" s="1">
        <v>3.1438041830031001</v>
      </c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3" t="s">
        <v>114</v>
      </c>
      <c r="C12" s="1">
        <v>1.23210385697731</v>
      </c>
      <c r="D12" s="1">
        <v>1.9930866312219899</v>
      </c>
      <c r="E12" s="1">
        <v>1.08840599845453</v>
      </c>
      <c r="F12" s="1">
        <v>0.359880245587753</v>
      </c>
      <c r="G12" s="1">
        <v>0.32652326775840901</v>
      </c>
      <c r="H12" s="1">
        <v>1.4092567558289399</v>
      </c>
      <c r="I12" s="1">
        <v>0.90660399475990305</v>
      </c>
      <c r="J12" s="1">
        <v>1.4578750068406101</v>
      </c>
      <c r="K12" s="1">
        <v>1.3494744617202199</v>
      </c>
      <c r="L12" s="1">
        <v>1.4700412940174299</v>
      </c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3" t="s">
        <v>260</v>
      </c>
      <c r="C13" s="1">
        <v>1.2763117470968699</v>
      </c>
      <c r="D13" s="1">
        <v>1.0396740088956</v>
      </c>
      <c r="E13" s="1">
        <v>1.0834624367380901</v>
      </c>
      <c r="F13" s="1">
        <v>0.91768778147709096</v>
      </c>
      <c r="G13" s="1">
        <v>0.68286402579235495</v>
      </c>
      <c r="H13" s="1">
        <v>1.3486766659865901</v>
      </c>
      <c r="I13" s="1">
        <v>1.2055769766822899</v>
      </c>
      <c r="J13" s="1">
        <v>1.49229391574934</v>
      </c>
      <c r="K13" s="1">
        <v>0.92304618041831998</v>
      </c>
      <c r="L13" s="1">
        <v>1.4932976187079401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3" t="s">
        <v>115</v>
      </c>
      <c r="C14" s="1">
        <v>1.55578340720737</v>
      </c>
      <c r="D14" s="1">
        <v>0.92618304155512998</v>
      </c>
      <c r="E14" s="1">
        <v>1.02782756479856</v>
      </c>
      <c r="F14" s="1">
        <v>0.87955530983970298</v>
      </c>
      <c r="G14" s="1">
        <v>0.610650676599238</v>
      </c>
      <c r="H14" s="1">
        <v>1.15694628703425</v>
      </c>
      <c r="I14" s="1">
        <v>1.4096462078949299</v>
      </c>
      <c r="J14" s="1">
        <v>1.42339052459084</v>
      </c>
      <c r="K14" s="1">
        <v>1.2354075796983599</v>
      </c>
      <c r="L14" s="1">
        <v>2.0694222777083899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3" t="s">
        <v>261</v>
      </c>
      <c r="C15" s="1">
        <v>1.13595861083629</v>
      </c>
      <c r="D15" s="1">
        <v>0.97343059179552105</v>
      </c>
      <c r="E15" s="1">
        <v>1.2327873894203401</v>
      </c>
      <c r="F15" s="1">
        <v>0.77593669237733898</v>
      </c>
      <c r="G15" s="1">
        <v>0.88188671557050802</v>
      </c>
      <c r="H15" s="1">
        <v>0.94443799010946605</v>
      </c>
      <c r="I15" s="1">
        <v>1.1213866707242099</v>
      </c>
      <c r="J15" s="1">
        <v>1.25085811972054</v>
      </c>
      <c r="K15" s="1">
        <v>1.20837929395084</v>
      </c>
      <c r="L15" s="1">
        <v>1.52485185089554</v>
      </c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3" t="s">
        <v>262</v>
      </c>
      <c r="C16" s="1">
        <v>1.1200624799218999</v>
      </c>
      <c r="D16" s="1">
        <v>1.17853723553046</v>
      </c>
      <c r="E16" s="1">
        <v>0.60202631604627999</v>
      </c>
      <c r="F16" s="1">
        <v>1.3319141821337399</v>
      </c>
      <c r="G16" s="1">
        <v>0.76745978636762702</v>
      </c>
      <c r="H16" s="1">
        <v>1.1631642641259099</v>
      </c>
      <c r="I16" s="1">
        <v>1.02554882255369</v>
      </c>
      <c r="J16" s="1">
        <v>1.5230649560563101</v>
      </c>
      <c r="K16" s="1">
        <v>1.2076426011654999</v>
      </c>
      <c r="L16" s="1">
        <v>1.03156707882355</v>
      </c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3" t="s">
        <v>118</v>
      </c>
      <c r="C17" s="1">
        <v>1.2133595683107901</v>
      </c>
      <c r="D17" s="1">
        <v>0.71672111663786597</v>
      </c>
      <c r="E17" s="1">
        <v>1.0176539506926201</v>
      </c>
      <c r="F17" s="1">
        <v>1.1146396902530999</v>
      </c>
      <c r="G17" s="1">
        <v>0.93762567410561903</v>
      </c>
      <c r="H17" s="1">
        <v>1.55743076048934</v>
      </c>
      <c r="I17" s="1">
        <v>1.0945939405824201</v>
      </c>
      <c r="J17" s="1">
        <v>1.2632833754630799</v>
      </c>
      <c r="K17" s="1">
        <v>0.81109509094798904</v>
      </c>
      <c r="L17" s="1">
        <v>2.0593491515526199</v>
      </c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3" t="s">
        <v>263</v>
      </c>
      <c r="C18" s="1">
        <v>1.1120702499997399</v>
      </c>
      <c r="D18" s="1">
        <v>0.82038669567075795</v>
      </c>
      <c r="E18" s="1">
        <v>1.16677668438694</v>
      </c>
      <c r="F18" s="1">
        <v>1.10097931473723</v>
      </c>
      <c r="G18" s="1">
        <v>0.799787055205329</v>
      </c>
      <c r="H18" s="1">
        <v>0.852239366626523</v>
      </c>
      <c r="I18" s="1">
        <v>0.84798907322824002</v>
      </c>
      <c r="J18" s="1">
        <v>1.2969377255579799</v>
      </c>
      <c r="K18" s="1">
        <v>0.68573848769748902</v>
      </c>
      <c r="L18" s="1">
        <v>1.18247140072928</v>
      </c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3" t="s">
        <v>264</v>
      </c>
      <c r="C19" s="1">
        <v>1.19265402878861</v>
      </c>
      <c r="D19" s="1">
        <v>1.00579236610016</v>
      </c>
      <c r="E19" s="1">
        <v>0.98306760903642298</v>
      </c>
      <c r="F19" s="1">
        <v>0.90674627948959996</v>
      </c>
      <c r="G19" s="1">
        <v>0.91173971658520803</v>
      </c>
      <c r="H19" s="1">
        <v>1.17599019888242</v>
      </c>
      <c r="I19" s="1">
        <v>1.1284661606798101</v>
      </c>
      <c r="J19" s="1">
        <v>1.33075323883563</v>
      </c>
      <c r="K19" s="1">
        <v>1.1299815309966901</v>
      </c>
      <c r="L19" s="1">
        <v>1.6157461571623599</v>
      </c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3" t="s">
        <v>180</v>
      </c>
      <c r="C20" s="1">
        <v>0.88609463300228297</v>
      </c>
      <c r="D20" s="1">
        <v>0.77149017845345502</v>
      </c>
      <c r="E20" s="1">
        <v>1.02506489976668</v>
      </c>
      <c r="F20" s="1">
        <v>0.79858801389052803</v>
      </c>
      <c r="G20" s="1">
        <v>1.51876227488705</v>
      </c>
      <c r="H20" s="1">
        <v>1.12908205832294</v>
      </c>
      <c r="I20" s="1">
        <v>1.2543188512222401</v>
      </c>
      <c r="J20" s="1">
        <v>1.55451427754231</v>
      </c>
      <c r="K20" s="1">
        <v>0.82611314813134296</v>
      </c>
      <c r="L20" s="1">
        <v>2.4301180723965401</v>
      </c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3" t="s">
        <v>265</v>
      </c>
      <c r="C21" s="1">
        <v>1.2267668691864599</v>
      </c>
      <c r="D21" s="1">
        <v>0.67321959514844198</v>
      </c>
      <c r="E21" s="1">
        <v>1.1477959462374501</v>
      </c>
      <c r="F21" s="1">
        <v>1.19541862800763</v>
      </c>
      <c r="G21" s="1">
        <v>0.75679896142001801</v>
      </c>
      <c r="H21" s="1">
        <v>1.1553879236979001</v>
      </c>
      <c r="I21" s="1">
        <v>1.06194616367424</v>
      </c>
      <c r="J21" s="1">
        <v>1.1361155779864101</v>
      </c>
      <c r="K21" s="1">
        <v>0.78391207534087703</v>
      </c>
      <c r="L21" s="1">
        <v>1.35913569935292</v>
      </c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3" t="s">
        <v>266</v>
      </c>
      <c r="C22" s="1">
        <v>1.42436014716785</v>
      </c>
      <c r="D22" s="1">
        <v>0.99090281270990899</v>
      </c>
      <c r="E22" s="1">
        <v>1.18901023806592</v>
      </c>
      <c r="F22" s="1">
        <v>0.70228238891001404</v>
      </c>
      <c r="G22" s="1">
        <v>0.693444413146309</v>
      </c>
      <c r="H22" s="1">
        <v>1.3516053654845801</v>
      </c>
      <c r="I22" s="1">
        <v>1.2657370068226801</v>
      </c>
      <c r="J22" s="1">
        <v>1.4252846614719299</v>
      </c>
      <c r="K22" s="1">
        <v>0.89072895003657604</v>
      </c>
      <c r="L22" s="1">
        <v>1.4330229963358201</v>
      </c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3" t="s">
        <v>116</v>
      </c>
      <c r="C23" s="1">
        <v>1.1636914850682001</v>
      </c>
      <c r="D23" s="1">
        <v>0.99155939783158298</v>
      </c>
      <c r="E23" s="1">
        <v>0.92015679245982995</v>
      </c>
      <c r="F23" s="1">
        <v>1.18306447463344</v>
      </c>
      <c r="G23" s="1">
        <v>0.74152785000694499</v>
      </c>
      <c r="H23" s="1">
        <v>1.5974384054703601</v>
      </c>
      <c r="I23" s="1">
        <v>1.5832201481949499</v>
      </c>
      <c r="J23" s="1">
        <v>1.56489959517303</v>
      </c>
      <c r="K23" s="1">
        <v>1.10893788495307</v>
      </c>
      <c r="L23" s="1">
        <v>1.3413321400260501</v>
      </c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2" x14ac:dyDescent="0.2">
      <c r="B24" s="3" t="s">
        <v>117</v>
      </c>
      <c r="C24" s="1">
        <v>1.19413969446303</v>
      </c>
      <c r="D24" s="1">
        <v>1.17789803715785</v>
      </c>
      <c r="E24" s="1">
        <v>1.0025129810262701</v>
      </c>
      <c r="F24" s="1">
        <v>0.84298782718023002</v>
      </c>
      <c r="G24" s="1">
        <v>0.78246146017261198</v>
      </c>
      <c r="H24" s="1">
        <v>1.15739539005923</v>
      </c>
      <c r="I24" s="1">
        <v>1.0509092282921</v>
      </c>
      <c r="J24" s="1">
        <v>1.5316619501505899</v>
      </c>
      <c r="K24" s="1">
        <v>1.5031215365253601</v>
      </c>
      <c r="L24" s="1">
        <v>1.62100216149878</v>
      </c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2:22" x14ac:dyDescent="0.2">
      <c r="B25" s="3" t="s">
        <v>267</v>
      </c>
      <c r="C25" s="1">
        <v>1.36112628621137</v>
      </c>
      <c r="D25" s="1">
        <v>1.07770495972824</v>
      </c>
      <c r="E25" s="1">
        <v>1.0694354349372299</v>
      </c>
      <c r="F25" s="1">
        <v>0.77589813562195997</v>
      </c>
      <c r="G25" s="1">
        <v>0.71583518350120201</v>
      </c>
      <c r="H25" s="1">
        <v>1.04466936786183</v>
      </c>
      <c r="I25" s="1">
        <v>0.965907272246322</v>
      </c>
      <c r="J25" s="1">
        <v>1.24217641735036</v>
      </c>
      <c r="K25" s="1">
        <v>1.4374946556799799</v>
      </c>
      <c r="L25" s="1">
        <v>1.99955135562021</v>
      </c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2">
    <mergeCell ref="C2:G2"/>
    <mergeCell ref="H2:L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A613-A7F3-DC41-9ACD-9071710DAD55}">
  <dimension ref="B2:Z380"/>
  <sheetViews>
    <sheetView workbookViewId="0">
      <selection activeCell="C8" sqref="C8"/>
    </sheetView>
  </sheetViews>
  <sheetFormatPr baseColWidth="10" defaultColWidth="11" defaultRowHeight="16" x14ac:dyDescent="0.2"/>
  <sheetData>
    <row r="2" spans="2:26" x14ac:dyDescent="0.2">
      <c r="B2" s="2"/>
      <c r="C2" s="41" t="s">
        <v>268</v>
      </c>
      <c r="D2" s="41"/>
      <c r="E2" s="41"/>
      <c r="F2" s="41"/>
      <c r="G2" s="41"/>
      <c r="H2" s="41"/>
      <c r="I2" s="41" t="s">
        <v>269</v>
      </c>
      <c r="J2" s="41"/>
      <c r="K2" s="41"/>
      <c r="L2" s="41"/>
      <c r="M2" s="41"/>
      <c r="N2" s="41"/>
      <c r="O2" s="41" t="s">
        <v>37</v>
      </c>
      <c r="P2" s="41"/>
      <c r="Q2" s="41"/>
      <c r="R2" s="41"/>
      <c r="S2" s="41"/>
      <c r="T2" s="41"/>
      <c r="U2" s="41" t="s">
        <v>38</v>
      </c>
      <c r="V2" s="41"/>
      <c r="W2" s="41"/>
      <c r="X2" s="41"/>
      <c r="Y2" s="41"/>
      <c r="Z2" s="41"/>
    </row>
    <row r="3" spans="2:26" x14ac:dyDescent="0.2">
      <c r="B3" s="3" t="s">
        <v>270</v>
      </c>
      <c r="C3" s="1">
        <v>2.2599999999999999E-2</v>
      </c>
      <c r="D3" s="1">
        <v>1.29E-2</v>
      </c>
      <c r="E3" s="1">
        <v>3.47E-3</v>
      </c>
      <c r="F3" s="1">
        <v>7.5700000000000003E-3</v>
      </c>
      <c r="G3" s="1">
        <v>5.3099999999999996E-3</v>
      </c>
      <c r="H3" s="1">
        <v>6.9499999999999996E-3</v>
      </c>
      <c r="I3" s="1">
        <v>1.6199999999999999E-2</v>
      </c>
      <c r="J3" s="1">
        <v>4.07E-2</v>
      </c>
      <c r="K3" s="1">
        <v>9.4100000000000003E-2</v>
      </c>
      <c r="L3" s="1">
        <v>1.4200000000000001E-2</v>
      </c>
      <c r="M3" s="1">
        <v>4.8599999999999997E-3</v>
      </c>
      <c r="N3" s="1">
        <v>9.0600000000000003E-3</v>
      </c>
      <c r="O3" s="1">
        <v>3.5799999999999998E-2</v>
      </c>
      <c r="P3" s="1">
        <v>0.108</v>
      </c>
      <c r="Q3" s="1">
        <v>1.11E-2</v>
      </c>
      <c r="R3" s="1">
        <v>1.9599999999999999E-2</v>
      </c>
      <c r="S3" s="1">
        <v>9.7199999999999995E-3</v>
      </c>
      <c r="T3" s="1">
        <v>1.77E-2</v>
      </c>
      <c r="U3" s="1">
        <v>1.5900000000000001E-2</v>
      </c>
      <c r="V3" s="1">
        <v>5.5500000000000001E-2</v>
      </c>
      <c r="W3" s="1">
        <v>3.8300000000000001E-2</v>
      </c>
      <c r="X3" s="1">
        <v>8.5300000000000001E-2</v>
      </c>
      <c r="Y3" s="1">
        <v>4.5499999999999999E-2</v>
      </c>
      <c r="Z3" s="1">
        <v>4.7100000000000003E-2</v>
      </c>
    </row>
    <row r="4" spans="2:26" x14ac:dyDescent="0.2">
      <c r="B4" s="3" t="s">
        <v>271</v>
      </c>
      <c r="C4" s="1">
        <v>2.7100000000000001E-5</v>
      </c>
      <c r="D4" s="1">
        <v>1.3500000000000001E-9</v>
      </c>
      <c r="E4" s="1">
        <v>0</v>
      </c>
      <c r="F4" s="1">
        <v>0</v>
      </c>
      <c r="G4" s="1">
        <v>1.3200000000000001E-5</v>
      </c>
      <c r="H4" s="1">
        <v>0</v>
      </c>
      <c r="I4" s="1">
        <v>0</v>
      </c>
      <c r="J4" s="1">
        <v>0</v>
      </c>
      <c r="K4" s="1">
        <v>1.4999999999999999E-4</v>
      </c>
      <c r="L4" s="1">
        <v>4.7200000000000002E-5</v>
      </c>
      <c r="M4" s="1">
        <v>0</v>
      </c>
      <c r="N4" s="1">
        <v>2.26E-5</v>
      </c>
      <c r="O4" s="1">
        <v>9.6699999999999998E-4</v>
      </c>
      <c r="P4" s="1">
        <v>6.4800000000000003E-4</v>
      </c>
      <c r="Q4" s="1">
        <v>3.01E-4</v>
      </c>
      <c r="R4" s="1">
        <v>4.6900000000000002E-4</v>
      </c>
      <c r="S4" s="1">
        <v>4.73E-4</v>
      </c>
      <c r="T4" s="1">
        <v>7.5299999999999998E-4</v>
      </c>
      <c r="U4" s="1">
        <v>8.6299999999999997E-5</v>
      </c>
      <c r="V4" s="1">
        <v>1.6999999999999999E-3</v>
      </c>
      <c r="W4" s="1">
        <v>7.9000000000000001E-4</v>
      </c>
      <c r="X4" s="1">
        <v>2.2499999999999998E-3</v>
      </c>
      <c r="Y4" s="1">
        <v>9.1500000000000001E-4</v>
      </c>
      <c r="Z4" s="1">
        <v>7.2400000000000003E-4</v>
      </c>
    </row>
    <row r="5" spans="2:26" x14ac:dyDescent="0.2">
      <c r="B5" s="3" t="s">
        <v>272</v>
      </c>
      <c r="C5" s="1">
        <v>0.58099999999999996</v>
      </c>
      <c r="D5" s="1">
        <v>0.40799999999999997</v>
      </c>
      <c r="E5" s="1">
        <v>0.127</v>
      </c>
      <c r="F5" s="1">
        <v>0.31</v>
      </c>
      <c r="G5" s="1">
        <v>0.20699999999999999</v>
      </c>
      <c r="H5" s="1">
        <v>0.34599999999999997</v>
      </c>
      <c r="I5" s="1">
        <v>0.47399999999999998</v>
      </c>
      <c r="J5" s="1">
        <v>1.42</v>
      </c>
      <c r="K5" s="1">
        <v>2.92</v>
      </c>
      <c r="L5" s="1">
        <v>0.36399999999999999</v>
      </c>
      <c r="M5" s="1">
        <v>0.22600000000000001</v>
      </c>
      <c r="N5" s="1">
        <v>0.311</v>
      </c>
      <c r="O5" s="1">
        <v>0.23499999999999999</v>
      </c>
      <c r="P5" s="1">
        <v>1.05</v>
      </c>
      <c r="Q5" s="1">
        <v>0.185</v>
      </c>
      <c r="R5" s="1">
        <v>0.17599999999999999</v>
      </c>
      <c r="S5" s="1">
        <v>0.182</v>
      </c>
      <c r="T5" s="1">
        <v>0.17399999999999999</v>
      </c>
      <c r="U5" s="1">
        <v>0.14000000000000001</v>
      </c>
      <c r="V5" s="1">
        <v>0.39700000000000002</v>
      </c>
      <c r="W5" s="1">
        <v>0.26500000000000001</v>
      </c>
      <c r="X5" s="1">
        <v>0.57399999999999995</v>
      </c>
      <c r="Y5" s="1">
        <v>0.376</v>
      </c>
      <c r="Z5" s="1">
        <v>0.42499999999999999</v>
      </c>
    </row>
    <row r="6" spans="2:26" x14ac:dyDescent="0.2">
      <c r="B6" s="3" t="s">
        <v>273</v>
      </c>
      <c r="C6" s="1">
        <v>1.0399999999999999E-3</v>
      </c>
      <c r="D6" s="1">
        <v>1.24E-3</v>
      </c>
      <c r="E6" s="1">
        <v>5.1600000000000001E-5</v>
      </c>
      <c r="F6" s="1">
        <v>9.2599999999999995E-8</v>
      </c>
      <c r="G6" s="1">
        <v>1.9400000000000001E-3</v>
      </c>
      <c r="H6" s="1">
        <v>1.7700000000000001E-3</v>
      </c>
      <c r="I6" s="1">
        <v>8.9600000000000005E-9</v>
      </c>
      <c r="J6" s="1">
        <v>1.6999999999999999E-7</v>
      </c>
      <c r="K6" s="1">
        <v>3.2800000000000003E-8</v>
      </c>
      <c r="L6" s="1">
        <v>1.39E-3</v>
      </c>
      <c r="M6" s="1">
        <v>1.34E-3</v>
      </c>
      <c r="N6" s="1">
        <v>5.5799999999999997E-8</v>
      </c>
      <c r="O6" s="1">
        <v>2.7399999999999998E-3</v>
      </c>
      <c r="P6" s="1">
        <v>3.62E-3</v>
      </c>
      <c r="Q6" s="1">
        <v>2.1099999999999999E-3</v>
      </c>
      <c r="R6" s="1">
        <v>3.0400000000000002E-3</v>
      </c>
      <c r="S6" s="1">
        <v>4.7000000000000002E-3</v>
      </c>
      <c r="T6" s="1">
        <v>2.1700000000000001E-3</v>
      </c>
      <c r="U6" s="1">
        <v>2.0200000000000001E-3</v>
      </c>
      <c r="V6" s="1">
        <v>5.77E-3</v>
      </c>
      <c r="W6" s="1">
        <v>5.0099999999999997E-3</v>
      </c>
      <c r="X6" s="1">
        <v>5.3499999999999997E-3</v>
      </c>
      <c r="Y6" s="1">
        <v>3.5500000000000002E-3</v>
      </c>
      <c r="Z6" s="1">
        <v>3.7499999999999999E-3</v>
      </c>
    </row>
    <row r="7" spans="2:26" x14ac:dyDescent="0.2">
      <c r="B7" s="3" t="s">
        <v>274</v>
      </c>
      <c r="C7" s="1">
        <v>1.49E-2</v>
      </c>
      <c r="D7" s="1">
        <v>1.15E-2</v>
      </c>
      <c r="E7" s="1">
        <v>2.0100000000000001E-3</v>
      </c>
      <c r="F7" s="1">
        <v>5.0099999999999997E-3</v>
      </c>
      <c r="G7" s="1">
        <v>4.6899999999999997E-3</v>
      </c>
      <c r="H7" s="1">
        <v>7.92E-3</v>
      </c>
      <c r="I7" s="1">
        <v>1.17E-2</v>
      </c>
      <c r="J7" s="1">
        <v>6.2199999999999998E-3</v>
      </c>
      <c r="K7" s="1">
        <v>1.3899999999999999E-2</v>
      </c>
      <c r="L7" s="1">
        <v>1.0800000000000001E-2</v>
      </c>
      <c r="M7" s="1">
        <v>1.3299999999999999E-2</v>
      </c>
      <c r="N7" s="1">
        <v>7.77E-3</v>
      </c>
      <c r="O7" s="1">
        <v>5.4100000000000002E-2</v>
      </c>
      <c r="P7" s="1">
        <v>5.3400000000000003E-2</v>
      </c>
      <c r="Q7" s="1">
        <v>1.06E-2</v>
      </c>
      <c r="R7" s="1">
        <v>2.53E-2</v>
      </c>
      <c r="S7" s="1">
        <v>2.5000000000000001E-2</v>
      </c>
      <c r="T7" s="1">
        <v>3.1699999999999999E-2</v>
      </c>
      <c r="U7" s="1">
        <v>4.7699999999999999E-2</v>
      </c>
      <c r="V7" s="1">
        <v>0.11899999999999999</v>
      </c>
      <c r="W7" s="1">
        <v>6.5299999999999997E-2</v>
      </c>
      <c r="X7" s="1">
        <v>0.17</v>
      </c>
      <c r="Y7" s="1">
        <v>8.2699999999999996E-2</v>
      </c>
      <c r="Z7" s="1">
        <v>8.6999999999999994E-2</v>
      </c>
    </row>
    <row r="8" spans="2:26" x14ac:dyDescent="0.2">
      <c r="B8" s="3" t="s">
        <v>275</v>
      </c>
      <c r="C8" s="1">
        <v>1.66</v>
      </c>
      <c r="D8" s="1">
        <v>1.26</v>
      </c>
      <c r="E8" s="1">
        <v>0.19600000000000001</v>
      </c>
      <c r="F8" s="1">
        <v>0.58899999999999997</v>
      </c>
      <c r="G8" s="1">
        <v>0.56299999999999994</v>
      </c>
      <c r="H8" s="1">
        <v>1.07</v>
      </c>
      <c r="I8" s="1">
        <v>1.47</v>
      </c>
      <c r="J8" s="1">
        <v>0.76</v>
      </c>
      <c r="K8" s="1">
        <v>1.77</v>
      </c>
      <c r="L8" s="1">
        <v>1.1299999999999999</v>
      </c>
      <c r="M8" s="1">
        <v>1.19</v>
      </c>
      <c r="N8" s="1">
        <v>0.98399999999999999</v>
      </c>
      <c r="O8" s="1">
        <v>1.71</v>
      </c>
      <c r="P8" s="1">
        <v>1.68</v>
      </c>
      <c r="Q8" s="1">
        <v>0.70899999999999996</v>
      </c>
      <c r="R8" s="1">
        <v>1.1100000000000001</v>
      </c>
      <c r="S8" s="1">
        <v>0.98799999999999999</v>
      </c>
      <c r="T8" s="1">
        <v>1.1399999999999999</v>
      </c>
      <c r="U8" s="1">
        <v>1.6</v>
      </c>
      <c r="V8" s="1">
        <v>3.72</v>
      </c>
      <c r="W8" s="1">
        <v>2.11</v>
      </c>
      <c r="X8" s="1">
        <v>6.65</v>
      </c>
      <c r="Y8" s="1">
        <v>2.64</v>
      </c>
      <c r="Z8" s="1">
        <v>3.14</v>
      </c>
    </row>
    <row r="9" spans="2:26" x14ac:dyDescent="0.2">
      <c r="B9" s="3" t="s">
        <v>276</v>
      </c>
      <c r="C9" s="1">
        <v>0.64700000000000002</v>
      </c>
      <c r="D9" s="1">
        <v>0.436</v>
      </c>
      <c r="E9" s="1">
        <v>0.157</v>
      </c>
      <c r="F9" s="1">
        <v>0.30399999999999999</v>
      </c>
      <c r="G9" s="1">
        <v>0.2</v>
      </c>
      <c r="H9" s="1">
        <v>0.32900000000000001</v>
      </c>
      <c r="I9" s="1">
        <v>0.51300000000000001</v>
      </c>
      <c r="J9" s="1">
        <v>1.5</v>
      </c>
      <c r="K9" s="1">
        <v>3.09</v>
      </c>
      <c r="L9" s="1">
        <v>0.42799999999999999</v>
      </c>
      <c r="M9" s="1">
        <v>0.23300000000000001</v>
      </c>
      <c r="N9" s="1">
        <v>0.374</v>
      </c>
      <c r="O9" s="1">
        <v>0.6</v>
      </c>
      <c r="P9" s="1">
        <v>2.36</v>
      </c>
      <c r="Q9" s="1">
        <v>0.28199999999999997</v>
      </c>
      <c r="R9" s="1">
        <v>0.40300000000000002</v>
      </c>
      <c r="S9" s="1">
        <v>0.32900000000000001</v>
      </c>
      <c r="T9" s="1">
        <v>0.40600000000000003</v>
      </c>
      <c r="U9" s="1">
        <v>0.36</v>
      </c>
      <c r="V9" s="1">
        <v>1.05</v>
      </c>
      <c r="W9" s="1">
        <v>0.59099999999999997</v>
      </c>
      <c r="X9" s="1">
        <v>1.82</v>
      </c>
      <c r="Y9" s="1">
        <v>0.68600000000000005</v>
      </c>
      <c r="Z9" s="1">
        <v>0.76700000000000002</v>
      </c>
    </row>
    <row r="10" spans="2:26" x14ac:dyDescent="0.2">
      <c r="B10" s="3" t="s">
        <v>277</v>
      </c>
      <c r="C10" s="1">
        <v>6.7299999999999999E-3</v>
      </c>
      <c r="D10" s="1">
        <v>7.9799999999999992E-3</v>
      </c>
      <c r="E10" s="1">
        <v>1.66E-3</v>
      </c>
      <c r="F10" s="1">
        <v>1.2999999999999999E-4</v>
      </c>
      <c r="G10" s="1">
        <v>2.5999999999999999E-3</v>
      </c>
      <c r="H10" s="1">
        <v>3.77E-4</v>
      </c>
      <c r="I10" s="1">
        <v>7.3000000000000001E-3</v>
      </c>
      <c r="J10" s="1">
        <v>2.2799999999999999E-3</v>
      </c>
      <c r="K10" s="1">
        <v>1.04E-2</v>
      </c>
      <c r="L10" s="1">
        <v>1.38E-2</v>
      </c>
      <c r="M10" s="1">
        <v>1.24E-2</v>
      </c>
      <c r="N10" s="1">
        <v>9.7400000000000004E-4</v>
      </c>
      <c r="O10" s="1">
        <v>1.29E-2</v>
      </c>
      <c r="P10" s="1">
        <v>1.8800000000000001E-2</v>
      </c>
      <c r="Q10" s="1">
        <v>6.7400000000000003E-3</v>
      </c>
      <c r="R10" s="1">
        <v>1.85E-4</v>
      </c>
      <c r="S10" s="1">
        <v>1.1299999999999999E-2</v>
      </c>
      <c r="T10" s="1">
        <v>1.03E-2</v>
      </c>
      <c r="U10" s="1">
        <v>0.02</v>
      </c>
      <c r="V10" s="1">
        <v>4.2999999999999997E-2</v>
      </c>
      <c r="W10" s="1">
        <v>4.4999999999999998E-2</v>
      </c>
      <c r="X10" s="1">
        <v>4.6199999999999998E-2</v>
      </c>
      <c r="Y10" s="1">
        <v>2.3800000000000002E-2</v>
      </c>
      <c r="Z10" s="1">
        <v>6.6299999999999996E-3</v>
      </c>
    </row>
    <row r="11" spans="2:26" x14ac:dyDescent="0.2">
      <c r="B11" s="3" t="s">
        <v>278</v>
      </c>
      <c r="C11" s="1">
        <v>0.504</v>
      </c>
      <c r="D11" s="1">
        <v>0.41499999999999998</v>
      </c>
      <c r="E11" s="1">
        <v>4.4600000000000001E-2</v>
      </c>
      <c r="F11" s="1">
        <v>0.25700000000000001</v>
      </c>
      <c r="G11" s="1">
        <v>0.26800000000000002</v>
      </c>
      <c r="H11" s="1">
        <v>0.19</v>
      </c>
      <c r="I11" s="1">
        <v>0.46</v>
      </c>
      <c r="J11" s="1">
        <v>0.29199999999999998</v>
      </c>
      <c r="K11" s="1">
        <v>0.46300000000000002</v>
      </c>
      <c r="L11" s="1">
        <v>0.26700000000000002</v>
      </c>
      <c r="M11" s="1">
        <v>0.311</v>
      </c>
      <c r="N11" s="1">
        <v>0.27400000000000002</v>
      </c>
      <c r="O11" s="1">
        <v>0.41299999999999998</v>
      </c>
      <c r="P11" s="1">
        <v>0.45700000000000002</v>
      </c>
      <c r="Q11" s="1">
        <v>0.18099999999999999</v>
      </c>
      <c r="R11" s="1">
        <v>0.35099999999999998</v>
      </c>
      <c r="S11" s="1">
        <v>0.36499999999999999</v>
      </c>
      <c r="T11" s="1">
        <v>0.34</v>
      </c>
      <c r="U11" s="1">
        <v>0.30099999999999999</v>
      </c>
      <c r="V11" s="1">
        <v>0.63600000000000001</v>
      </c>
      <c r="W11" s="1">
        <v>0.60099999999999998</v>
      </c>
      <c r="X11" s="1">
        <v>0.96099999999999997</v>
      </c>
      <c r="Y11" s="1">
        <v>0.84599999999999997</v>
      </c>
      <c r="Z11" s="1">
        <v>0.96899999999999997</v>
      </c>
    </row>
    <row r="12" spans="2:26" x14ac:dyDescent="0.2">
      <c r="B12" s="3" t="s">
        <v>279</v>
      </c>
      <c r="C12" s="1">
        <v>0.21</v>
      </c>
      <c r="D12" s="1">
        <v>0.152</v>
      </c>
      <c r="E12" s="1">
        <v>3.3399999999999999E-2</v>
      </c>
      <c r="F12" s="1">
        <v>0.126</v>
      </c>
      <c r="G12" s="1">
        <v>8.1600000000000006E-2</v>
      </c>
      <c r="H12" s="1">
        <v>5.3900000000000003E-2</v>
      </c>
      <c r="I12" s="1">
        <v>0.17799999999999999</v>
      </c>
      <c r="J12" s="1">
        <v>0.41199999999999998</v>
      </c>
      <c r="K12" s="1">
        <v>0.72</v>
      </c>
      <c r="L12" s="1">
        <v>9.9099999999999994E-2</v>
      </c>
      <c r="M12" s="1">
        <v>5.0900000000000001E-2</v>
      </c>
      <c r="N12" s="1">
        <v>7.2099999999999997E-2</v>
      </c>
      <c r="O12" s="1">
        <v>0.10299999999999999</v>
      </c>
      <c r="P12" s="1">
        <v>0.51800000000000002</v>
      </c>
      <c r="Q12" s="1">
        <v>9.0700000000000003E-2</v>
      </c>
      <c r="R12" s="1">
        <v>9.6600000000000005E-2</v>
      </c>
      <c r="S12" s="1">
        <v>0.113</v>
      </c>
      <c r="T12" s="1">
        <v>8.7099999999999997E-2</v>
      </c>
      <c r="U12" s="1">
        <v>6.8400000000000002E-2</v>
      </c>
      <c r="V12" s="1">
        <v>0.19700000000000001</v>
      </c>
      <c r="W12" s="1">
        <v>0.182</v>
      </c>
      <c r="X12" s="1">
        <v>0.248</v>
      </c>
      <c r="Y12" s="1">
        <v>0.251</v>
      </c>
      <c r="Z12" s="1">
        <v>0.28599999999999998</v>
      </c>
    </row>
    <row r="13" spans="2:26" x14ac:dyDescent="0.2">
      <c r="B13" s="3" t="s">
        <v>280</v>
      </c>
      <c r="C13" s="1">
        <v>1.83</v>
      </c>
      <c r="D13" s="1">
        <v>1.43</v>
      </c>
      <c r="E13" s="1">
        <v>0.184</v>
      </c>
      <c r="F13" s="1">
        <v>0.81</v>
      </c>
      <c r="G13" s="1">
        <v>0.83099999999999996</v>
      </c>
      <c r="H13" s="1">
        <v>1.53</v>
      </c>
      <c r="I13" s="1">
        <v>1.44</v>
      </c>
      <c r="J13" s="1">
        <v>1</v>
      </c>
      <c r="K13" s="1">
        <v>2.08</v>
      </c>
      <c r="L13" s="1">
        <v>1.22</v>
      </c>
      <c r="M13" s="1">
        <v>1.27</v>
      </c>
      <c r="N13" s="1">
        <v>1.0900000000000001</v>
      </c>
      <c r="O13" s="1">
        <v>0.80300000000000005</v>
      </c>
      <c r="P13" s="1">
        <v>0.96499999999999997</v>
      </c>
      <c r="Q13" s="1">
        <v>0.499</v>
      </c>
      <c r="R13" s="1">
        <v>0.66500000000000004</v>
      </c>
      <c r="S13" s="1">
        <v>0.69799999999999995</v>
      </c>
      <c r="T13" s="1">
        <v>0.58599999999999997</v>
      </c>
      <c r="U13" s="1">
        <v>0.71799999999999997</v>
      </c>
      <c r="V13" s="1">
        <v>1.63</v>
      </c>
      <c r="W13" s="1">
        <v>1.1000000000000001</v>
      </c>
      <c r="X13" s="1">
        <v>2.27</v>
      </c>
      <c r="Y13" s="1">
        <v>1.55</v>
      </c>
      <c r="Z13" s="1">
        <v>1.56</v>
      </c>
    </row>
    <row r="14" spans="2:26" x14ac:dyDescent="0.2">
      <c r="B14" s="3" t="s">
        <v>281</v>
      </c>
      <c r="C14" s="1">
        <v>1.61</v>
      </c>
      <c r="D14" s="1">
        <v>1.5</v>
      </c>
      <c r="E14" s="1">
        <v>0.28199999999999997</v>
      </c>
      <c r="F14" s="1">
        <v>1.92</v>
      </c>
      <c r="G14" s="1">
        <v>1.92</v>
      </c>
      <c r="H14" s="1">
        <v>1.93</v>
      </c>
      <c r="I14" s="1">
        <v>2.5299999999999998</v>
      </c>
      <c r="J14" s="1">
        <v>1.22</v>
      </c>
      <c r="K14" s="1">
        <v>2.2599999999999998</v>
      </c>
      <c r="L14" s="1">
        <v>1.88</v>
      </c>
      <c r="M14" s="1">
        <v>1.99</v>
      </c>
      <c r="N14" s="1">
        <v>1.1399999999999999</v>
      </c>
      <c r="O14" s="1">
        <v>1.1200000000000001</v>
      </c>
      <c r="P14" s="1">
        <v>1.63</v>
      </c>
      <c r="Q14" s="1">
        <v>0.98299999999999998</v>
      </c>
      <c r="R14" s="1">
        <v>1.42</v>
      </c>
      <c r="S14" s="1">
        <v>1.72</v>
      </c>
      <c r="T14" s="1">
        <v>1.33</v>
      </c>
      <c r="U14" s="1">
        <v>1.55</v>
      </c>
      <c r="V14" s="1">
        <v>3.6</v>
      </c>
      <c r="W14" s="1">
        <v>3.32</v>
      </c>
      <c r="X14" s="1">
        <v>4</v>
      </c>
      <c r="Y14" s="1">
        <v>2.52</v>
      </c>
      <c r="Z14" s="1">
        <v>2.98</v>
      </c>
    </row>
    <row r="15" spans="2:26" x14ac:dyDescent="0.2">
      <c r="B15" s="3" t="s">
        <v>282</v>
      </c>
      <c r="C15" s="1">
        <v>0.51700000000000002</v>
      </c>
      <c r="D15" s="1">
        <v>0.45800000000000002</v>
      </c>
      <c r="E15" s="1">
        <v>0.217</v>
      </c>
      <c r="F15" s="1">
        <v>0.73199999999999998</v>
      </c>
      <c r="G15" s="1">
        <v>0.53</v>
      </c>
      <c r="H15" s="1">
        <v>0.48799999999999999</v>
      </c>
      <c r="I15" s="1">
        <v>0.71399999999999997</v>
      </c>
      <c r="J15" s="1">
        <v>2</v>
      </c>
      <c r="K15" s="1">
        <v>3.1</v>
      </c>
      <c r="L15" s="1">
        <v>0.58599999999999997</v>
      </c>
      <c r="M15" s="1">
        <v>0.22500000000000001</v>
      </c>
      <c r="N15" s="1">
        <v>0.35699999999999998</v>
      </c>
      <c r="O15" s="1">
        <v>0.32600000000000001</v>
      </c>
      <c r="P15" s="1">
        <v>1.8</v>
      </c>
      <c r="Q15" s="1">
        <v>0.41799999999999998</v>
      </c>
      <c r="R15" s="1">
        <v>0.40500000000000003</v>
      </c>
      <c r="S15" s="1">
        <v>0.46300000000000002</v>
      </c>
      <c r="T15" s="1">
        <v>0.35299999999999998</v>
      </c>
      <c r="U15" s="1">
        <v>0.27300000000000002</v>
      </c>
      <c r="V15" s="1">
        <v>0.77200000000000002</v>
      </c>
      <c r="W15" s="1">
        <v>0.77700000000000002</v>
      </c>
      <c r="X15" s="1">
        <v>1</v>
      </c>
      <c r="Y15" s="1">
        <v>0.54900000000000004</v>
      </c>
      <c r="Z15" s="1">
        <v>0.56999999999999995</v>
      </c>
    </row>
    <row r="16" spans="2:26" x14ac:dyDescent="0.2">
      <c r="B16" s="3" t="s">
        <v>282</v>
      </c>
      <c r="C16" s="1">
        <v>2.2499999999999999E-2</v>
      </c>
      <c r="D16" s="1">
        <v>2.1499999999999998E-2</v>
      </c>
      <c r="E16" s="1">
        <v>1.2200000000000001E-2</v>
      </c>
      <c r="F16" s="1">
        <v>1.61E-2</v>
      </c>
      <c r="G16" s="1">
        <v>1.18E-2</v>
      </c>
      <c r="H16" s="1">
        <v>2.4199999999999999E-2</v>
      </c>
      <c r="I16" s="1">
        <v>3.5000000000000003E-2</v>
      </c>
      <c r="J16" s="1">
        <v>0.107</v>
      </c>
      <c r="K16" s="1">
        <v>0.23799999999999999</v>
      </c>
      <c r="L16" s="1">
        <v>1.6400000000000001E-2</v>
      </c>
      <c r="M16" s="1">
        <v>9.6100000000000005E-3</v>
      </c>
      <c r="N16" s="1">
        <v>1.18E-2</v>
      </c>
      <c r="O16" s="1">
        <v>1.46E-2</v>
      </c>
      <c r="P16" s="1">
        <v>6.3399999999999998E-2</v>
      </c>
      <c r="Q16" s="1">
        <v>7.2300000000000003E-3</v>
      </c>
      <c r="R16" s="1">
        <v>1.03E-2</v>
      </c>
      <c r="S16" s="1">
        <v>9.7999999999999997E-3</v>
      </c>
      <c r="T16" s="1">
        <v>0.01</v>
      </c>
      <c r="U16" s="1">
        <v>1.01E-2</v>
      </c>
      <c r="V16" s="1">
        <v>2.3300000000000001E-2</v>
      </c>
      <c r="W16" s="1">
        <v>2.5100000000000001E-2</v>
      </c>
      <c r="X16" s="1">
        <v>5.0200000000000002E-2</v>
      </c>
      <c r="Y16" s="1">
        <v>2.4799999999999999E-2</v>
      </c>
      <c r="Z16" s="1">
        <v>2.6599999999999999E-2</v>
      </c>
    </row>
    <row r="17" spans="2:26" x14ac:dyDescent="0.2">
      <c r="B17" s="3" t="s">
        <v>283</v>
      </c>
      <c r="C17" s="1">
        <v>5.8400000000000001E-2</v>
      </c>
      <c r="D17" s="1">
        <v>5.21E-2</v>
      </c>
      <c r="E17" s="1">
        <v>1.77E-2</v>
      </c>
      <c r="F17" s="1">
        <v>1.7500000000000002E-2</v>
      </c>
      <c r="G17" s="1">
        <v>6.7400000000000003E-3</v>
      </c>
      <c r="H17" s="1">
        <v>4.1599999999999998E-2</v>
      </c>
      <c r="I17" s="1">
        <v>5.62E-2</v>
      </c>
      <c r="J17" s="1">
        <v>3.3099999999999997E-2</v>
      </c>
      <c r="K17" s="1">
        <v>6.4899999999999999E-2</v>
      </c>
      <c r="L17" s="1">
        <v>4.9200000000000001E-2</v>
      </c>
      <c r="M17" s="1">
        <v>5.9200000000000003E-2</v>
      </c>
      <c r="N17" s="1">
        <v>3.09E-2</v>
      </c>
      <c r="O17" s="1">
        <v>9.7000000000000003E-2</v>
      </c>
      <c r="P17" s="1">
        <v>7.3599999999999999E-2</v>
      </c>
      <c r="Q17" s="1">
        <v>2.3300000000000001E-2</v>
      </c>
      <c r="R17" s="1">
        <v>5.1400000000000001E-2</v>
      </c>
      <c r="S17" s="1">
        <v>4.82E-2</v>
      </c>
      <c r="T17" s="1">
        <v>5.9900000000000002E-2</v>
      </c>
      <c r="U17" s="1">
        <v>7.4899999999999994E-2</v>
      </c>
      <c r="V17" s="1">
        <v>0.16700000000000001</v>
      </c>
      <c r="W17" s="1">
        <v>0.125</v>
      </c>
      <c r="X17" s="1">
        <v>0.315</v>
      </c>
      <c r="Y17" s="1">
        <v>8.2500000000000004E-2</v>
      </c>
      <c r="Z17" s="1">
        <v>9.7000000000000003E-2</v>
      </c>
    </row>
    <row r="18" spans="2:26" x14ac:dyDescent="0.2">
      <c r="B18" s="3" t="s">
        <v>284</v>
      </c>
      <c r="C18" s="1">
        <v>4.3600000000000003E-4</v>
      </c>
      <c r="D18" s="1">
        <v>7.7200000000000001E-4</v>
      </c>
      <c r="E18" s="1">
        <v>3.3600000000000001E-3</v>
      </c>
      <c r="F18" s="1">
        <v>2.2599999999999999E-2</v>
      </c>
      <c r="G18" s="1">
        <v>8.6800000000000002E-3</v>
      </c>
      <c r="H18" s="1">
        <v>6.0499999999999998E-3</v>
      </c>
      <c r="I18" s="1">
        <v>3.8600000000000002E-2</v>
      </c>
      <c r="J18" s="1">
        <v>2.0200000000000001E-3</v>
      </c>
      <c r="K18" s="1">
        <v>2.81E-2</v>
      </c>
      <c r="L18" s="1">
        <v>8.7500000000000008E-3</v>
      </c>
      <c r="M18" s="1">
        <v>3.4500000000000003E-2</v>
      </c>
      <c r="N18" s="1">
        <v>1.6100000000000001E-3</v>
      </c>
      <c r="O18" s="1">
        <v>3.15E-2</v>
      </c>
      <c r="P18" s="1">
        <v>2.5899999999999999E-2</v>
      </c>
      <c r="Q18" s="1">
        <v>1.2800000000000001E-3</v>
      </c>
      <c r="R18" s="1">
        <v>5.5100000000000001E-3</v>
      </c>
      <c r="S18" s="1">
        <v>3.14E-3</v>
      </c>
      <c r="T18" s="1">
        <v>2.18E-2</v>
      </c>
      <c r="U18" s="1">
        <v>1.5E-3</v>
      </c>
      <c r="V18" s="1">
        <v>7.3499999999999996E-2</v>
      </c>
      <c r="W18" s="1">
        <v>9.1700000000000004E-2</v>
      </c>
      <c r="X18" s="1">
        <v>8.9899999999999994E-2</v>
      </c>
      <c r="Y18" s="1">
        <v>6.8199999999999997E-2</v>
      </c>
      <c r="Z18" s="1">
        <v>6.8099999999999994E-2</v>
      </c>
    </row>
    <row r="19" spans="2:26" x14ac:dyDescent="0.2">
      <c r="B19" s="3" t="s">
        <v>285</v>
      </c>
      <c r="C19" s="1">
        <v>3.5799999999999998E-2</v>
      </c>
      <c r="D19" s="1">
        <v>1.55E-2</v>
      </c>
      <c r="E19" s="1">
        <v>6.2100000000000002E-3</v>
      </c>
      <c r="F19" s="1">
        <v>2.7900000000000001E-2</v>
      </c>
      <c r="G19" s="1">
        <v>2.5899999999999999E-2</v>
      </c>
      <c r="H19" s="1">
        <v>3.7400000000000003E-2</v>
      </c>
      <c r="I19" s="1">
        <v>4.4600000000000001E-2</v>
      </c>
      <c r="J19" s="1">
        <v>1.9400000000000001E-2</v>
      </c>
      <c r="K19" s="1">
        <v>4.5400000000000003E-2</v>
      </c>
      <c r="L19" s="1">
        <v>2.6499999999999999E-2</v>
      </c>
      <c r="M19" s="1">
        <v>3.5999999999999997E-2</v>
      </c>
      <c r="N19" s="1">
        <v>2.1399999999999999E-2</v>
      </c>
      <c r="O19" s="1">
        <v>2.0199999999999999E-2</v>
      </c>
      <c r="P19" s="1">
        <v>1.8599999999999998E-2</v>
      </c>
      <c r="Q19" s="1">
        <v>2.7099999999999999E-2</v>
      </c>
      <c r="R19" s="1">
        <v>2.18E-2</v>
      </c>
      <c r="S19" s="1">
        <v>3.04E-2</v>
      </c>
      <c r="T19" s="1">
        <v>4.0399999999999998E-2</v>
      </c>
      <c r="U19" s="1">
        <v>2.2100000000000002E-2</v>
      </c>
      <c r="V19" s="1">
        <v>0.121</v>
      </c>
      <c r="W19" s="1">
        <v>0.10199999999999999</v>
      </c>
      <c r="X19" s="1">
        <v>0.13500000000000001</v>
      </c>
      <c r="Y19" s="1">
        <v>2.6200000000000001E-2</v>
      </c>
      <c r="Z19" s="1">
        <v>1.8200000000000001E-2</v>
      </c>
    </row>
    <row r="20" spans="2:26" x14ac:dyDescent="0.2">
      <c r="B20" s="3" t="s">
        <v>286</v>
      </c>
      <c r="C20" s="1">
        <v>1.21E-2</v>
      </c>
      <c r="D20" s="1">
        <v>2.5899999999999999E-2</v>
      </c>
      <c r="E20" s="1">
        <v>2.2399999999999998E-3</v>
      </c>
      <c r="F20" s="1">
        <v>8.9200000000000008E-3</v>
      </c>
      <c r="G20" s="1">
        <v>8.8999999999999999E-3</v>
      </c>
      <c r="H20" s="1">
        <v>6.77E-3</v>
      </c>
      <c r="I20" s="1">
        <v>1.7600000000000001E-2</v>
      </c>
      <c r="J20" s="1">
        <v>6.0800000000000003E-3</v>
      </c>
      <c r="K20" s="1">
        <v>1.1299999999999999E-2</v>
      </c>
      <c r="L20" s="1">
        <v>1.3100000000000001E-2</v>
      </c>
      <c r="M20" s="1">
        <v>1.43E-2</v>
      </c>
      <c r="N20" s="1">
        <v>4.3299999999999996E-3</v>
      </c>
      <c r="O20" s="1">
        <v>9.5699999999999993E-2</v>
      </c>
      <c r="P20" s="1">
        <v>0.38200000000000001</v>
      </c>
      <c r="Q20" s="1">
        <v>0.121</v>
      </c>
      <c r="R20" s="1">
        <v>0.17199999999999999</v>
      </c>
      <c r="S20" s="1">
        <v>0.17699999999999999</v>
      </c>
      <c r="T20" s="1">
        <v>6.4299999999999996E-2</v>
      </c>
      <c r="U20" s="1">
        <v>0.17499999999999999</v>
      </c>
      <c r="V20" s="1">
        <v>0.66</v>
      </c>
      <c r="W20" s="1">
        <v>0.50900000000000001</v>
      </c>
      <c r="X20" s="1">
        <v>0.70199999999999996</v>
      </c>
      <c r="Y20" s="1">
        <v>0.14000000000000001</v>
      </c>
      <c r="Z20" s="1">
        <v>0.22900000000000001</v>
      </c>
    </row>
    <row r="21" spans="2:26" x14ac:dyDescent="0.2">
      <c r="B21" s="3" t="s">
        <v>287</v>
      </c>
      <c r="C21" s="1">
        <v>0.28399999999999997</v>
      </c>
      <c r="D21" s="1">
        <v>0.29199999999999998</v>
      </c>
      <c r="E21" s="1">
        <v>0.10100000000000001</v>
      </c>
      <c r="F21" s="1">
        <v>0.36599999999999999</v>
      </c>
      <c r="G21" s="1">
        <v>0.248</v>
      </c>
      <c r="H21" s="1">
        <v>0.28100000000000003</v>
      </c>
      <c r="I21" s="1">
        <v>0.46500000000000002</v>
      </c>
      <c r="J21" s="1">
        <v>0.22600000000000001</v>
      </c>
      <c r="K21" s="1">
        <v>0.379</v>
      </c>
      <c r="L21" s="1">
        <v>0.33100000000000002</v>
      </c>
      <c r="M21" s="1">
        <v>0.33700000000000002</v>
      </c>
      <c r="N21" s="1">
        <v>0.16500000000000001</v>
      </c>
      <c r="O21" s="1">
        <v>0.126</v>
      </c>
      <c r="P21" s="1">
        <v>0.28599999999999998</v>
      </c>
      <c r="Q21" s="1">
        <v>0.13700000000000001</v>
      </c>
      <c r="R21" s="1">
        <v>0.193</v>
      </c>
      <c r="S21" s="1">
        <v>0.13</v>
      </c>
      <c r="T21" s="1">
        <v>9.1899999999999996E-2</v>
      </c>
      <c r="U21" s="1">
        <v>0.219</v>
      </c>
      <c r="V21" s="1">
        <v>0.55500000000000005</v>
      </c>
      <c r="W21" s="1">
        <v>0.193</v>
      </c>
      <c r="X21" s="1">
        <v>0.499</v>
      </c>
      <c r="Y21" s="1">
        <v>0.27400000000000002</v>
      </c>
      <c r="Z21" s="1">
        <v>0.373</v>
      </c>
    </row>
    <row r="22" spans="2:26" x14ac:dyDescent="0.2">
      <c r="B22" s="3" t="s">
        <v>288</v>
      </c>
      <c r="C22" s="1">
        <v>1.95</v>
      </c>
      <c r="D22" s="1">
        <v>2.54</v>
      </c>
      <c r="E22" s="1">
        <v>0.66500000000000004</v>
      </c>
      <c r="F22" s="1">
        <v>3.04</v>
      </c>
      <c r="G22" s="1">
        <v>1.75</v>
      </c>
      <c r="H22" s="1">
        <v>1.69</v>
      </c>
      <c r="I22" s="1">
        <v>3.75</v>
      </c>
      <c r="J22" s="1">
        <v>1.59</v>
      </c>
      <c r="K22" s="1">
        <v>3.11</v>
      </c>
      <c r="L22" s="1">
        <v>1.88</v>
      </c>
      <c r="M22" s="1">
        <v>2.48</v>
      </c>
      <c r="N22" s="1">
        <v>1</v>
      </c>
      <c r="O22" s="1">
        <v>1.71</v>
      </c>
      <c r="P22" s="1">
        <v>5.15</v>
      </c>
      <c r="Q22" s="1">
        <v>1.61</v>
      </c>
      <c r="R22" s="1">
        <v>1.96</v>
      </c>
      <c r="S22" s="1">
        <v>1.72</v>
      </c>
      <c r="T22" s="1">
        <v>1.17</v>
      </c>
      <c r="U22" s="1">
        <v>1.78</v>
      </c>
      <c r="V22" s="1">
        <v>6.95</v>
      </c>
      <c r="W22" s="1">
        <v>3.49</v>
      </c>
      <c r="X22" s="1">
        <v>9.66</v>
      </c>
      <c r="Y22" s="1">
        <v>4.59</v>
      </c>
      <c r="Z22" s="1">
        <v>6.79</v>
      </c>
    </row>
    <row r="23" spans="2:26" x14ac:dyDescent="0.2">
      <c r="B23" s="3" t="s">
        <v>289</v>
      </c>
      <c r="C23" s="1">
        <v>1.9599999999999999E-4</v>
      </c>
      <c r="D23" s="1">
        <v>0</v>
      </c>
      <c r="E23" s="1">
        <v>7.4599999999999997E-5</v>
      </c>
      <c r="F23" s="1">
        <v>0</v>
      </c>
      <c r="G23" s="1">
        <v>1.15E-4</v>
      </c>
      <c r="H23" s="1">
        <v>4.4499999999999997E-4</v>
      </c>
      <c r="I23" s="1">
        <v>4.8500000000000003E-4</v>
      </c>
      <c r="J23" s="1">
        <v>2.63E-4</v>
      </c>
      <c r="K23" s="1">
        <v>3.3199999999999999E-4</v>
      </c>
      <c r="L23" s="1">
        <v>5.6800000000000004E-4</v>
      </c>
      <c r="M23" s="1">
        <v>3.8999999999999999E-4</v>
      </c>
      <c r="N23" s="1">
        <v>5.2999999999999998E-4</v>
      </c>
      <c r="O23" s="1">
        <v>0</v>
      </c>
      <c r="P23" s="1">
        <v>1.2799999999999999E-4</v>
      </c>
      <c r="Q23" s="1">
        <v>9.8200000000000002E-5</v>
      </c>
      <c r="R23" s="1">
        <v>5.3200000000000003E-4</v>
      </c>
      <c r="S23" s="1">
        <v>1.6799999999999999E-4</v>
      </c>
      <c r="T23" s="1">
        <v>0</v>
      </c>
      <c r="U23" s="1">
        <v>2.35E-2</v>
      </c>
      <c r="V23" s="1">
        <v>2.0200000000000001E-3</v>
      </c>
      <c r="W23" s="1">
        <v>1.6800000000000001E-3</v>
      </c>
      <c r="X23" s="1">
        <v>2.8600000000000001E-4</v>
      </c>
      <c r="Y23" s="1">
        <v>2.72E-4</v>
      </c>
      <c r="Z23" s="1">
        <v>4.0999999999999999E-4</v>
      </c>
    </row>
    <row r="24" spans="2:26" x14ac:dyDescent="0.2">
      <c r="B24" s="3" t="s">
        <v>290</v>
      </c>
      <c r="C24" s="1">
        <v>1.9599999999999999E-2</v>
      </c>
      <c r="D24" s="1">
        <v>1.6E-2</v>
      </c>
      <c r="E24" s="1">
        <v>3.2399999999999998E-3</v>
      </c>
      <c r="F24" s="1">
        <v>1.0200000000000001E-2</v>
      </c>
      <c r="G24" s="1">
        <v>1.34E-2</v>
      </c>
      <c r="H24" s="1">
        <v>2.23E-2</v>
      </c>
      <c r="I24" s="1">
        <v>3.73E-2</v>
      </c>
      <c r="J24" s="1">
        <v>1.8599999999999998E-2</v>
      </c>
      <c r="K24" s="1">
        <v>2.2200000000000001E-2</v>
      </c>
      <c r="L24" s="1">
        <v>3.15E-2</v>
      </c>
      <c r="M24" s="1">
        <v>2.8899999999999999E-2</v>
      </c>
      <c r="N24" s="1">
        <v>1.11E-2</v>
      </c>
      <c r="O24" s="1">
        <v>6.3200000000000006E-2</v>
      </c>
      <c r="P24" s="1">
        <v>0.14099999999999999</v>
      </c>
      <c r="Q24" s="1">
        <v>5.8999999999999997E-2</v>
      </c>
      <c r="R24" s="1">
        <v>0.123</v>
      </c>
      <c r="S24" s="1">
        <v>0.11</v>
      </c>
      <c r="T24" s="1">
        <v>9.9500000000000005E-2</v>
      </c>
      <c r="U24" s="1">
        <v>0.81200000000000006</v>
      </c>
      <c r="V24" s="1">
        <v>0.40100000000000002</v>
      </c>
      <c r="W24" s="1">
        <v>0.30199999999999999</v>
      </c>
      <c r="X24" s="1">
        <v>0.27300000000000002</v>
      </c>
      <c r="Y24" s="1">
        <v>6.6900000000000001E-2</v>
      </c>
      <c r="Z24" s="1">
        <v>9.2399999999999996E-2</v>
      </c>
    </row>
    <row r="25" spans="2:26" x14ac:dyDescent="0.2">
      <c r="B25" s="3" t="s">
        <v>291</v>
      </c>
      <c r="C25" s="1">
        <v>8.0599999999999994E-5</v>
      </c>
      <c r="D25" s="1">
        <v>1.12E-4</v>
      </c>
      <c r="E25" s="1">
        <v>2.9799999999999998E-4</v>
      </c>
      <c r="F25" s="1">
        <v>2.8699999999999998E-4</v>
      </c>
      <c r="G25" s="1">
        <v>1.01E-3</v>
      </c>
      <c r="H25" s="1">
        <v>5.7399999999999997E-4</v>
      </c>
      <c r="I25" s="1">
        <v>1.4E-2</v>
      </c>
      <c r="J25" s="1">
        <v>1.9000000000000001E-4</v>
      </c>
      <c r="K25" s="1">
        <v>1.6199999999999999E-3</v>
      </c>
      <c r="L25" s="1">
        <v>2.1800000000000001E-4</v>
      </c>
      <c r="M25" s="1">
        <v>7.0500000000000001E-4</v>
      </c>
      <c r="N25" s="1">
        <v>5.4500000000000002E-4</v>
      </c>
      <c r="O25" s="1">
        <v>4.1099999999999999E-3</v>
      </c>
      <c r="P25" s="1">
        <v>2.0500000000000002E-3</v>
      </c>
      <c r="Q25" s="1">
        <v>4.86E-4</v>
      </c>
      <c r="R25" s="1">
        <v>7.2400000000000003E-4</v>
      </c>
      <c r="S25" s="1">
        <v>1.1299999999999999E-3</v>
      </c>
      <c r="T25" s="1">
        <v>1.3799999999999999E-3</v>
      </c>
      <c r="U25" s="1">
        <v>0.10299999999999999</v>
      </c>
      <c r="V25" s="1">
        <v>0.01</v>
      </c>
      <c r="W25" s="1">
        <v>4.7499999999999999E-3</v>
      </c>
      <c r="X25" s="1">
        <v>8.43E-3</v>
      </c>
      <c r="Y25" s="1">
        <v>3.8500000000000001E-3</v>
      </c>
      <c r="Z25" s="1">
        <v>2.8400000000000001E-3</v>
      </c>
    </row>
    <row r="26" spans="2:26" x14ac:dyDescent="0.2">
      <c r="B26" s="3" t="s">
        <v>292</v>
      </c>
      <c r="C26" s="1">
        <v>2.5300000000000001E-3</v>
      </c>
      <c r="D26" s="1">
        <v>1.32E-3</v>
      </c>
      <c r="E26" s="1">
        <v>2.1100000000000001E-5</v>
      </c>
      <c r="F26" s="1">
        <v>5.5800000000000001E-4</v>
      </c>
      <c r="G26" s="1">
        <v>5.4199999999999995E-4</v>
      </c>
      <c r="H26" s="1">
        <v>1.5299999999999999E-3</v>
      </c>
      <c r="I26" s="1">
        <v>3.6900000000000001E-3</v>
      </c>
      <c r="J26" s="1">
        <v>9.7000000000000005E-4</v>
      </c>
      <c r="K26" s="1">
        <v>1.16E-3</v>
      </c>
      <c r="L26" s="1">
        <v>1.17E-3</v>
      </c>
      <c r="M26" s="1">
        <v>1.1999999999999999E-3</v>
      </c>
      <c r="N26" s="1">
        <v>6.0400000000000004E-4</v>
      </c>
      <c r="O26" s="1">
        <v>7.4100000000000001E-4</v>
      </c>
      <c r="P26" s="1">
        <v>2.4099999999999998E-3</v>
      </c>
      <c r="Q26" s="1">
        <v>1.5200000000000001E-3</v>
      </c>
      <c r="R26" s="1">
        <v>2.7499999999999998E-3</v>
      </c>
      <c r="S26" s="1">
        <v>4.15E-4</v>
      </c>
      <c r="T26" s="1">
        <v>7.8700000000000003E-3</v>
      </c>
      <c r="U26" s="1">
        <v>0.01</v>
      </c>
      <c r="V26" s="1">
        <v>5.0499999999999998E-3</v>
      </c>
      <c r="W26" s="1">
        <v>1.0499999999999999E-3</v>
      </c>
      <c r="X26" s="1">
        <v>1.67E-2</v>
      </c>
      <c r="Y26" s="1">
        <v>2.3700000000000001E-3</v>
      </c>
      <c r="Z26" s="1">
        <v>2E-3</v>
      </c>
    </row>
    <row r="27" spans="2:26" x14ac:dyDescent="0.2">
      <c r="B27" s="3" t="s">
        <v>293</v>
      </c>
      <c r="C27" s="1">
        <v>2.5700000000000001E-4</v>
      </c>
      <c r="D27" s="1">
        <v>1.9699999999999999E-4</v>
      </c>
      <c r="E27" s="1">
        <v>3.8800000000000001E-5</v>
      </c>
      <c r="F27" s="1">
        <v>1.6000000000000001E-3</v>
      </c>
      <c r="G27" s="1">
        <v>2.9799999999999998E-4</v>
      </c>
      <c r="H27" s="1">
        <v>4.1399999999999996E-3</v>
      </c>
      <c r="I27" s="1">
        <v>4.2700000000000002E-4</v>
      </c>
      <c r="J27" s="1">
        <v>1.7100000000000001E-4</v>
      </c>
      <c r="K27" s="1">
        <v>5.9699999999999998E-4</v>
      </c>
      <c r="L27" s="1">
        <v>8.12E-4</v>
      </c>
      <c r="M27" s="1">
        <v>1.34E-3</v>
      </c>
      <c r="N27" s="1">
        <v>7.0399999999999998E-4</v>
      </c>
      <c r="O27" s="1">
        <v>6.2100000000000002E-4</v>
      </c>
      <c r="P27" s="1">
        <v>6.96E-3</v>
      </c>
      <c r="Q27" s="1">
        <v>2.7799999999999999E-3</v>
      </c>
      <c r="R27" s="1">
        <v>1.15E-2</v>
      </c>
      <c r="S27" s="1">
        <v>1.7799999999999999E-3</v>
      </c>
      <c r="T27" s="1">
        <v>1.32E-3</v>
      </c>
      <c r="U27" s="1">
        <v>3.8999999999999998E-3</v>
      </c>
      <c r="V27" s="1">
        <v>5.7400000000000003E-3</v>
      </c>
      <c r="W27" s="1">
        <v>1.9400000000000001E-3</v>
      </c>
      <c r="X27" s="1">
        <v>4.1599999999999996E-3</v>
      </c>
      <c r="Y27" s="1">
        <v>2.7399999999999998E-3</v>
      </c>
      <c r="Z27" s="1">
        <v>8.5599999999999999E-4</v>
      </c>
    </row>
    <row r="28" spans="2:26" x14ac:dyDescent="0.2">
      <c r="B28" s="3" t="s">
        <v>294</v>
      </c>
      <c r="C28" s="1">
        <v>1.05</v>
      </c>
      <c r="D28" s="1">
        <v>0.84099999999999997</v>
      </c>
      <c r="E28" s="1">
        <v>9.1400000000000006E-3</v>
      </c>
      <c r="F28" s="1">
        <v>0.53600000000000003</v>
      </c>
      <c r="G28" s="1">
        <v>0.65700000000000003</v>
      </c>
      <c r="H28" s="1">
        <v>1.1100000000000001</v>
      </c>
      <c r="I28" s="1">
        <v>2.56</v>
      </c>
      <c r="J28" s="1">
        <v>0.56000000000000005</v>
      </c>
      <c r="K28" s="1">
        <v>2.1800000000000002</v>
      </c>
      <c r="L28" s="1">
        <v>1.33</v>
      </c>
      <c r="M28" s="1">
        <v>1.38</v>
      </c>
      <c r="N28" s="1">
        <v>0.77800000000000002</v>
      </c>
      <c r="O28" s="1">
        <v>1.81</v>
      </c>
      <c r="P28" s="1">
        <v>2.84</v>
      </c>
      <c r="Q28" s="1">
        <v>1.03</v>
      </c>
      <c r="R28" s="1">
        <v>2.64</v>
      </c>
      <c r="S28" s="1">
        <v>1.88</v>
      </c>
      <c r="T28" s="1">
        <v>1.93</v>
      </c>
      <c r="U28" s="1">
        <v>19.7</v>
      </c>
      <c r="V28" s="1">
        <v>16.399999999999999</v>
      </c>
      <c r="W28" s="1">
        <v>7.98</v>
      </c>
      <c r="X28" s="1">
        <v>9.39</v>
      </c>
      <c r="Y28" s="1">
        <v>1.75</v>
      </c>
      <c r="Z28" s="1">
        <v>2.54</v>
      </c>
    </row>
    <row r="29" spans="2:26" x14ac:dyDescent="0.2">
      <c r="B29" s="3" t="s">
        <v>294</v>
      </c>
      <c r="C29" s="1">
        <v>0.111</v>
      </c>
      <c r="D29" s="1">
        <v>0.127</v>
      </c>
      <c r="E29" s="1">
        <v>9.9799999999999993E-3</v>
      </c>
      <c r="F29" s="1">
        <v>7.9299999999999995E-2</v>
      </c>
      <c r="G29" s="1">
        <v>7.1999999999999995E-2</v>
      </c>
      <c r="H29" s="1">
        <v>0.19600000000000001</v>
      </c>
      <c r="I29" s="1">
        <v>0.22900000000000001</v>
      </c>
      <c r="J29" s="1">
        <v>9.2600000000000002E-2</v>
      </c>
      <c r="K29" s="1">
        <v>0.28399999999999997</v>
      </c>
      <c r="L29" s="1">
        <v>0.18099999999999999</v>
      </c>
      <c r="M29" s="1">
        <v>0.17799999999999999</v>
      </c>
      <c r="N29" s="1">
        <v>8.2100000000000006E-2</v>
      </c>
      <c r="O29" s="1">
        <v>0.24099999999999999</v>
      </c>
      <c r="P29" s="1">
        <v>0.40100000000000002</v>
      </c>
      <c r="Q29" s="1">
        <v>0.11700000000000001</v>
      </c>
      <c r="R29" s="1">
        <v>0.29299999999999998</v>
      </c>
      <c r="S29" s="1">
        <v>0.248</v>
      </c>
      <c r="T29" s="1">
        <v>0.251</v>
      </c>
      <c r="U29" s="1">
        <v>5.32</v>
      </c>
      <c r="V29" s="1">
        <v>3.02</v>
      </c>
      <c r="W29" s="1">
        <v>0.878</v>
      </c>
      <c r="X29" s="1">
        <v>0.998</v>
      </c>
      <c r="Y29" s="1">
        <v>0.20499999999999999</v>
      </c>
      <c r="Z29" s="1">
        <v>0.29499999999999998</v>
      </c>
    </row>
    <row r="30" spans="2:26" x14ac:dyDescent="0.2">
      <c r="B30" s="3" t="s">
        <v>295</v>
      </c>
      <c r="C30" s="1">
        <v>3.1199999999999999E-2</v>
      </c>
      <c r="D30" s="1">
        <v>2.7699999999999999E-2</v>
      </c>
      <c r="E30" s="1">
        <v>2.82E-3</v>
      </c>
      <c r="F30" s="1">
        <v>4.8900000000000002E-3</v>
      </c>
      <c r="G30" s="1">
        <v>2.3300000000000001E-2</v>
      </c>
      <c r="H30" s="1">
        <v>3.4200000000000001E-2</v>
      </c>
      <c r="I30" s="1">
        <v>6.7900000000000002E-2</v>
      </c>
      <c r="J30" s="1">
        <v>0.02</v>
      </c>
      <c r="K30" s="1">
        <v>7.5399999999999998E-3</v>
      </c>
      <c r="L30" s="1">
        <v>1.09E-2</v>
      </c>
      <c r="M30" s="1">
        <v>1.23E-2</v>
      </c>
      <c r="N30" s="1">
        <v>2.31E-3</v>
      </c>
      <c r="O30" s="1">
        <v>2.81E-2</v>
      </c>
      <c r="P30" s="1">
        <v>8.1799999999999998E-2</v>
      </c>
      <c r="Q30" s="1">
        <v>6.7400000000000002E-2</v>
      </c>
      <c r="R30" s="1">
        <v>0.11600000000000001</v>
      </c>
      <c r="S30" s="1">
        <v>2.1000000000000001E-2</v>
      </c>
      <c r="T30" s="1">
        <v>6.7000000000000004E-2</v>
      </c>
      <c r="U30" s="1">
        <v>0.70599999999999996</v>
      </c>
      <c r="V30" s="1">
        <v>0.24399999999999999</v>
      </c>
      <c r="W30" s="1">
        <v>0.18099999999999999</v>
      </c>
      <c r="X30" s="1">
        <v>4.3799999999999999E-2</v>
      </c>
      <c r="Y30" s="1">
        <v>2.1399999999999999E-2</v>
      </c>
      <c r="Z30" s="1">
        <v>5.0799999999999998E-2</v>
      </c>
    </row>
    <row r="31" spans="2:26" x14ac:dyDescent="0.2">
      <c r="B31" s="3" t="s">
        <v>296</v>
      </c>
      <c r="C31" s="1">
        <v>0.191</v>
      </c>
      <c r="D31" s="1">
        <v>0.249</v>
      </c>
      <c r="E31" s="1">
        <v>9.9000000000000005E-2</v>
      </c>
      <c r="F31" s="1">
        <v>0.34100000000000003</v>
      </c>
      <c r="G31" s="1">
        <v>0.26300000000000001</v>
      </c>
      <c r="H31" s="1">
        <v>0.25900000000000001</v>
      </c>
      <c r="I31" s="1">
        <v>0.35599999999999998</v>
      </c>
      <c r="J31" s="1">
        <v>0.192</v>
      </c>
      <c r="K31" s="1">
        <v>0.24099999999999999</v>
      </c>
      <c r="L31" s="1">
        <v>0.32400000000000001</v>
      </c>
      <c r="M31" s="1">
        <v>0.34100000000000003</v>
      </c>
      <c r="N31" s="1">
        <v>0.13300000000000001</v>
      </c>
      <c r="O31" s="1">
        <v>0.127</v>
      </c>
      <c r="P31" s="1">
        <v>0.34399999999999997</v>
      </c>
      <c r="Q31" s="1">
        <v>0.27200000000000002</v>
      </c>
      <c r="R31" s="1">
        <v>0.23499999999999999</v>
      </c>
      <c r="S31" s="1">
        <v>0.19900000000000001</v>
      </c>
      <c r="T31" s="1">
        <v>0.25900000000000001</v>
      </c>
      <c r="U31" s="1">
        <v>0.46100000000000002</v>
      </c>
      <c r="V31" s="1">
        <v>0.439</v>
      </c>
      <c r="W31" s="1">
        <v>0.24</v>
      </c>
      <c r="X31" s="1">
        <v>0.78100000000000003</v>
      </c>
      <c r="Y31" s="1">
        <v>0.76900000000000002</v>
      </c>
      <c r="Z31" s="1">
        <v>0.85799999999999998</v>
      </c>
    </row>
    <row r="32" spans="2:26" x14ac:dyDescent="0.2">
      <c r="B32" s="3" t="s">
        <v>297</v>
      </c>
      <c r="C32" s="1">
        <v>1.26</v>
      </c>
      <c r="D32" s="1">
        <v>1.66</v>
      </c>
      <c r="E32" s="1">
        <v>0.78</v>
      </c>
      <c r="F32" s="1">
        <v>1.86</v>
      </c>
      <c r="G32" s="1">
        <v>2.04</v>
      </c>
      <c r="H32" s="1">
        <v>1.05</v>
      </c>
      <c r="I32" s="1">
        <v>1.8</v>
      </c>
      <c r="J32" s="1">
        <v>1.05</v>
      </c>
      <c r="K32" s="1">
        <v>1.36</v>
      </c>
      <c r="L32" s="1">
        <v>2.12</v>
      </c>
      <c r="M32" s="1">
        <v>2.21</v>
      </c>
      <c r="N32" s="1">
        <v>1.0900000000000001</v>
      </c>
      <c r="O32" s="1">
        <v>0.80900000000000005</v>
      </c>
      <c r="P32" s="1">
        <v>1.99</v>
      </c>
      <c r="Q32" s="1">
        <v>2.62</v>
      </c>
      <c r="R32" s="1">
        <v>1.32</v>
      </c>
      <c r="S32" s="1">
        <v>1.17</v>
      </c>
      <c r="T32" s="1">
        <v>0.94599999999999995</v>
      </c>
      <c r="U32" s="1">
        <v>1.5</v>
      </c>
      <c r="V32" s="1">
        <v>2.3199999999999998</v>
      </c>
      <c r="W32" s="1">
        <v>0.89900000000000002</v>
      </c>
      <c r="X32" s="1">
        <v>3.63</v>
      </c>
      <c r="Y32" s="1">
        <v>2.88</v>
      </c>
      <c r="Z32" s="1">
        <v>3.11</v>
      </c>
    </row>
    <row r="33" spans="2:26" x14ac:dyDescent="0.2">
      <c r="B33" s="3" t="s">
        <v>298</v>
      </c>
      <c r="C33" s="1">
        <v>4.19E-2</v>
      </c>
      <c r="D33" s="1">
        <v>3.5999999999999997E-2</v>
      </c>
      <c r="E33" s="1">
        <v>1.4500000000000001E-2</v>
      </c>
      <c r="F33" s="1">
        <v>3.4000000000000002E-2</v>
      </c>
      <c r="G33" s="1">
        <v>3.04E-2</v>
      </c>
      <c r="H33" s="1">
        <v>2.87E-2</v>
      </c>
      <c r="I33" s="1">
        <v>5.79E-2</v>
      </c>
      <c r="J33" s="1">
        <v>3.1600000000000003E-2</v>
      </c>
      <c r="K33" s="1">
        <v>3.9E-2</v>
      </c>
      <c r="L33" s="1">
        <v>4.9099999999999998E-2</v>
      </c>
      <c r="M33" s="1">
        <v>5.21E-2</v>
      </c>
      <c r="N33" s="1">
        <v>1.89E-2</v>
      </c>
      <c r="O33" s="1">
        <v>7.1199999999999999E-2</v>
      </c>
      <c r="P33" s="1">
        <v>0.14799999999999999</v>
      </c>
      <c r="Q33" s="1">
        <v>6.4000000000000001E-2</v>
      </c>
      <c r="R33" s="1">
        <v>9.4799999999999995E-2</v>
      </c>
      <c r="S33" s="1">
        <v>0.104</v>
      </c>
      <c r="T33" s="1">
        <v>0.10199999999999999</v>
      </c>
      <c r="U33" s="1">
        <v>3.06</v>
      </c>
      <c r="V33" s="1">
        <v>0.52600000000000002</v>
      </c>
      <c r="W33" s="1">
        <v>0.39500000000000002</v>
      </c>
      <c r="X33" s="1">
        <v>0.375</v>
      </c>
      <c r="Y33" s="1">
        <v>0.23699999999999999</v>
      </c>
      <c r="Z33" s="1">
        <v>0.29399999999999998</v>
      </c>
    </row>
    <row r="34" spans="2:26" x14ac:dyDescent="0.2">
      <c r="B34" s="3" t="s">
        <v>299</v>
      </c>
      <c r="C34" s="1">
        <v>2.7799999999999998E-2</v>
      </c>
      <c r="D34" s="1">
        <v>2.53E-2</v>
      </c>
      <c r="E34" s="1">
        <v>3.5099999999999999E-2</v>
      </c>
      <c r="F34" s="1">
        <v>1.7299999999999999E-2</v>
      </c>
      <c r="G34" s="1">
        <v>1.5800000000000002E-2</v>
      </c>
      <c r="H34" s="1">
        <v>2.1999999999999999E-2</v>
      </c>
      <c r="I34" s="1">
        <v>4.1799999999999997E-2</v>
      </c>
      <c r="J34" s="1">
        <v>1.9199999999999998E-2</v>
      </c>
      <c r="K34" s="1">
        <v>0.03</v>
      </c>
      <c r="L34" s="1">
        <v>2.9899999999999999E-2</v>
      </c>
      <c r="M34" s="1">
        <v>2.8400000000000002E-2</v>
      </c>
      <c r="N34" s="1">
        <v>1.37E-2</v>
      </c>
      <c r="O34" s="1">
        <v>4.4499999999999998E-2</v>
      </c>
      <c r="P34" s="1">
        <v>7.4099999999999999E-2</v>
      </c>
      <c r="Q34" s="1">
        <v>2.12E-2</v>
      </c>
      <c r="R34" s="1">
        <v>3.6400000000000002E-2</v>
      </c>
      <c r="S34" s="1">
        <v>3.5200000000000002E-2</v>
      </c>
      <c r="T34" s="1">
        <v>3.56E-2</v>
      </c>
      <c r="U34" s="1">
        <v>0.441</v>
      </c>
      <c r="V34" s="1">
        <v>0.23</v>
      </c>
      <c r="W34" s="1">
        <v>0.14899999999999999</v>
      </c>
      <c r="X34" s="1">
        <v>0.14399999999999999</v>
      </c>
      <c r="Y34" s="1">
        <v>8.0399999999999999E-2</v>
      </c>
      <c r="Z34" s="1">
        <v>0.108</v>
      </c>
    </row>
    <row r="35" spans="2:26" x14ac:dyDescent="0.2">
      <c r="B35" s="3" t="s">
        <v>300</v>
      </c>
      <c r="C35" s="1">
        <v>1.32E-2</v>
      </c>
      <c r="D35" s="1">
        <v>1.1900000000000001E-2</v>
      </c>
      <c r="E35" s="1">
        <v>8.1300000000000003E-4</v>
      </c>
      <c r="F35" s="1">
        <v>5.8399999999999997E-3</v>
      </c>
      <c r="G35" s="1">
        <v>5.6899999999999997E-3</v>
      </c>
      <c r="H35" s="1">
        <v>8.5100000000000002E-3</v>
      </c>
      <c r="I35" s="1">
        <v>1.7999999999999999E-2</v>
      </c>
      <c r="J35" s="1">
        <v>9.41E-3</v>
      </c>
      <c r="K35" s="1">
        <v>1.4E-2</v>
      </c>
      <c r="L35" s="1">
        <v>1.3599999999999999E-2</v>
      </c>
      <c r="M35" s="1">
        <v>1.37E-2</v>
      </c>
      <c r="N35" s="1">
        <v>6.3299999999999997E-3</v>
      </c>
      <c r="O35" s="1">
        <v>8.3700000000000007E-3</v>
      </c>
      <c r="P35" s="1">
        <v>1.12E-2</v>
      </c>
      <c r="Q35" s="1">
        <v>5.7299999999999999E-3</v>
      </c>
      <c r="R35" s="1">
        <v>8.8000000000000005E-3</v>
      </c>
      <c r="S35" s="1">
        <v>1.0200000000000001E-2</v>
      </c>
      <c r="T35" s="1">
        <v>7.3899999999999999E-3</v>
      </c>
      <c r="U35" s="1">
        <v>3.9699999999999999E-2</v>
      </c>
      <c r="V35" s="1">
        <v>3.1300000000000001E-2</v>
      </c>
      <c r="W35" s="1">
        <v>2.0500000000000001E-2</v>
      </c>
      <c r="X35" s="1">
        <v>3.6200000000000003E-2</v>
      </c>
      <c r="Y35" s="1">
        <v>9.5899999999999996E-3</v>
      </c>
      <c r="Z35" s="1">
        <v>1.41E-2</v>
      </c>
    </row>
    <row r="36" spans="2:26" x14ac:dyDescent="0.2">
      <c r="B36" s="3" t="s">
        <v>301</v>
      </c>
      <c r="C36" s="1">
        <v>2.7E-2</v>
      </c>
      <c r="D36" s="1">
        <v>2.4199999999999999E-2</v>
      </c>
      <c r="E36" s="1">
        <v>8.0699999999999996E-5</v>
      </c>
      <c r="F36" s="1">
        <v>1.43E-2</v>
      </c>
      <c r="G36" s="1">
        <v>1.3899999999999999E-2</v>
      </c>
      <c r="H36" s="1">
        <v>1.38E-2</v>
      </c>
      <c r="I36" s="1">
        <v>3.4799999999999998E-2</v>
      </c>
      <c r="J36" s="1">
        <v>1.6899999999999998E-2</v>
      </c>
      <c r="K36" s="1">
        <v>3.1800000000000002E-2</v>
      </c>
      <c r="L36" s="1">
        <v>2.4799999999999999E-2</v>
      </c>
      <c r="M36" s="1">
        <v>1.61E-2</v>
      </c>
      <c r="N36" s="1">
        <v>9.3799999999999994E-3</v>
      </c>
      <c r="O36" s="1">
        <v>4.2099999999999999E-2</v>
      </c>
      <c r="P36" s="1">
        <v>3.85E-2</v>
      </c>
      <c r="Q36" s="1">
        <v>1.4999999999999999E-2</v>
      </c>
      <c r="R36" s="1">
        <v>2.35E-2</v>
      </c>
      <c r="S36" s="1">
        <v>2.1299999999999999E-2</v>
      </c>
      <c r="T36" s="1">
        <v>2.7400000000000001E-2</v>
      </c>
      <c r="U36" s="1">
        <v>4.3299999999999998E-2</v>
      </c>
      <c r="V36" s="1">
        <v>0.10100000000000001</v>
      </c>
      <c r="W36" s="1">
        <v>7.0800000000000002E-2</v>
      </c>
      <c r="X36" s="1">
        <v>0.126</v>
      </c>
      <c r="Y36" s="1">
        <v>7.1199999999999999E-2</v>
      </c>
      <c r="Z36" s="1">
        <v>7.8700000000000006E-2</v>
      </c>
    </row>
    <row r="37" spans="2:26" x14ac:dyDescent="0.2">
      <c r="B37" s="3" t="s">
        <v>302</v>
      </c>
      <c r="C37" s="1">
        <v>8.52E-4</v>
      </c>
      <c r="D37" s="1">
        <v>8.9300000000000002E-4</v>
      </c>
      <c r="E37" s="1">
        <v>0</v>
      </c>
      <c r="F37" s="1">
        <v>5.8900000000000001E-4</v>
      </c>
      <c r="G37" s="1">
        <v>3.0800000000000001E-4</v>
      </c>
      <c r="H37" s="1">
        <v>4.7399999999999997E-4</v>
      </c>
      <c r="I37" s="1">
        <v>8.2700000000000004E-4</v>
      </c>
      <c r="J37" s="1">
        <v>5.8100000000000003E-4</v>
      </c>
      <c r="K37" s="1">
        <v>1.23E-3</v>
      </c>
      <c r="L37" s="1">
        <v>1.15E-3</v>
      </c>
      <c r="M37" s="1">
        <v>7.36E-4</v>
      </c>
      <c r="N37" s="1">
        <v>2.8400000000000002E-4</v>
      </c>
      <c r="O37" s="1">
        <v>1.2099999999999999E-3</v>
      </c>
      <c r="P37" s="1">
        <v>2.2399999999999998E-3</v>
      </c>
      <c r="Q37" s="1">
        <v>1.1100000000000001E-3</v>
      </c>
      <c r="R37" s="1">
        <v>1.65E-3</v>
      </c>
      <c r="S37" s="1">
        <v>1.34E-3</v>
      </c>
      <c r="T37" s="1">
        <v>1.33E-3</v>
      </c>
      <c r="U37" s="1">
        <v>1.41E-3</v>
      </c>
      <c r="V37" s="1">
        <v>1.4400000000000001E-3</v>
      </c>
      <c r="W37" s="1">
        <v>8.5099999999999998E-4</v>
      </c>
      <c r="X37" s="1">
        <v>4.0899999999999999E-3</v>
      </c>
      <c r="Y37" s="1">
        <v>3.1199999999999999E-3</v>
      </c>
      <c r="Z37" s="1">
        <v>1.3500000000000001E-3</v>
      </c>
    </row>
    <row r="38" spans="2:26" x14ac:dyDescent="0.2">
      <c r="B38" s="3" t="s">
        <v>303</v>
      </c>
      <c r="C38" s="1">
        <v>0.14599999999999999</v>
      </c>
      <c r="D38" s="1">
        <v>9.35E-2</v>
      </c>
      <c r="E38" s="1">
        <v>3.8E-3</v>
      </c>
      <c r="F38" s="1">
        <v>9.6399999999999993E-3</v>
      </c>
      <c r="G38" s="1">
        <v>6.1399999999999996E-3</v>
      </c>
      <c r="H38" s="1">
        <v>1.14E-2</v>
      </c>
      <c r="I38" s="1">
        <v>0.187</v>
      </c>
      <c r="J38" s="1">
        <v>8.3199999999999996E-2</v>
      </c>
      <c r="K38" s="1">
        <v>0.156</v>
      </c>
      <c r="L38" s="1">
        <v>0.11899999999999999</v>
      </c>
      <c r="M38" s="1">
        <v>0.114</v>
      </c>
      <c r="N38" s="1">
        <v>7.0899999999999999E-3</v>
      </c>
      <c r="O38" s="1">
        <v>0.191</v>
      </c>
      <c r="P38" s="1">
        <v>0.33100000000000002</v>
      </c>
      <c r="Q38" s="1">
        <v>0.128</v>
      </c>
      <c r="R38" s="1">
        <v>0.16900000000000001</v>
      </c>
      <c r="S38" s="1">
        <v>0.182</v>
      </c>
      <c r="T38" s="1">
        <v>0.193</v>
      </c>
      <c r="U38" s="1">
        <v>2.68</v>
      </c>
      <c r="V38" s="1">
        <v>1.1299999999999999</v>
      </c>
      <c r="W38" s="1">
        <v>0.80800000000000005</v>
      </c>
      <c r="X38" s="1">
        <v>0.85299999999999998</v>
      </c>
      <c r="Y38" s="1">
        <v>0.63700000000000001</v>
      </c>
      <c r="Z38" s="1">
        <v>0.64600000000000002</v>
      </c>
    </row>
    <row r="39" spans="2:26" x14ac:dyDescent="0.2">
      <c r="B39" s="3" t="s">
        <v>304</v>
      </c>
      <c r="C39" s="1">
        <v>6.2699999999999995E-4</v>
      </c>
      <c r="D39" s="1">
        <v>1.12E-4</v>
      </c>
      <c r="E39" s="1">
        <v>1.08E-4</v>
      </c>
      <c r="F39" s="1">
        <v>2.7000000000000001E-3</v>
      </c>
      <c r="G39" s="1">
        <v>3.0400000000000002E-3</v>
      </c>
      <c r="H39" s="1">
        <v>1.2600000000000001E-3</v>
      </c>
      <c r="I39" s="1">
        <v>3.49E-3</v>
      </c>
      <c r="J39" s="1">
        <v>2.1800000000000001E-3</v>
      </c>
      <c r="K39" s="1">
        <v>2.7699999999999999E-3</v>
      </c>
      <c r="L39" s="1">
        <v>3.5100000000000001E-3</v>
      </c>
      <c r="M39" s="1">
        <v>2.8700000000000002E-3</v>
      </c>
      <c r="N39" s="1">
        <v>1.7700000000000001E-3</v>
      </c>
      <c r="O39" s="1">
        <v>5.0600000000000003E-3</v>
      </c>
      <c r="P39" s="1">
        <v>7.5799999999999999E-3</v>
      </c>
      <c r="Q39" s="1">
        <v>5.2300000000000003E-3</v>
      </c>
      <c r="R39" s="1">
        <v>9.3900000000000008E-3</v>
      </c>
      <c r="S39" s="1">
        <v>6.5100000000000002E-3</v>
      </c>
      <c r="T39" s="1">
        <v>5.4799999999999996E-3</v>
      </c>
      <c r="U39" s="1">
        <v>0.85799999999999998</v>
      </c>
      <c r="V39" s="1">
        <v>4.2000000000000003E-2</v>
      </c>
      <c r="W39" s="1">
        <v>5.2200000000000003E-2</v>
      </c>
      <c r="X39" s="1">
        <v>2.3400000000000001E-2</v>
      </c>
      <c r="Y39" s="1">
        <v>6.0899999999999999E-3</v>
      </c>
      <c r="Z39" s="1">
        <v>8.7399999999999995E-3</v>
      </c>
    </row>
    <row r="40" spans="2:26" x14ac:dyDescent="0.2">
      <c r="B40" s="3" t="s">
        <v>305</v>
      </c>
      <c r="C40" s="1">
        <v>6.9499999999999996E-3</v>
      </c>
      <c r="D40" s="1">
        <v>6.8900000000000003E-3</v>
      </c>
      <c r="E40" s="1">
        <v>1.24E-3</v>
      </c>
      <c r="F40" s="1">
        <v>2.9099999999999998E-3</v>
      </c>
      <c r="G40" s="1">
        <v>3.1199999999999999E-3</v>
      </c>
      <c r="H40" s="1">
        <v>8.1899999999999994E-3</v>
      </c>
      <c r="I40" s="1">
        <v>9.4299999999999991E-3</v>
      </c>
      <c r="J40" s="1">
        <v>4.1399999999999996E-3</v>
      </c>
      <c r="K40" s="1">
        <v>8.1200000000000005E-3</v>
      </c>
      <c r="L40" s="1">
        <v>5.6600000000000001E-3</v>
      </c>
      <c r="M40" s="1">
        <v>5.0600000000000003E-3</v>
      </c>
      <c r="N40" s="1">
        <v>5.3400000000000001E-3</v>
      </c>
      <c r="O40" s="1">
        <v>3.5400000000000001E-2</v>
      </c>
      <c r="P40" s="1">
        <v>3.1399999999999997E-2</v>
      </c>
      <c r="Q40" s="1">
        <v>8.77E-3</v>
      </c>
      <c r="R40" s="1">
        <v>2.5399999999999999E-2</v>
      </c>
      <c r="S40" s="1">
        <v>1.1599999999999999E-2</v>
      </c>
      <c r="T40" s="1">
        <v>1.6199999999999999E-2</v>
      </c>
      <c r="U40" s="1">
        <v>0.26500000000000001</v>
      </c>
      <c r="V40" s="1">
        <v>0.17399999999999999</v>
      </c>
      <c r="W40" s="1">
        <v>0.104</v>
      </c>
      <c r="X40" s="1">
        <v>6.7400000000000002E-2</v>
      </c>
      <c r="Y40" s="1">
        <v>4.6800000000000001E-2</v>
      </c>
      <c r="Z40" s="1">
        <v>4.6100000000000002E-2</v>
      </c>
    </row>
    <row r="41" spans="2:26" x14ac:dyDescent="0.2">
      <c r="B41" s="3" t="s">
        <v>306</v>
      </c>
      <c r="C41" s="1">
        <v>7.3700000000000002E-4</v>
      </c>
      <c r="D41" s="1">
        <v>8.8500000000000004E-4</v>
      </c>
      <c r="E41" s="1">
        <v>5.5599999999999996E-4</v>
      </c>
      <c r="F41" s="1">
        <v>1.45E-4</v>
      </c>
      <c r="G41" s="1">
        <v>8.9500000000000007E-6</v>
      </c>
      <c r="H41" s="1">
        <v>5.2800000000000003E-5</v>
      </c>
      <c r="I41" s="1">
        <v>7.4600000000000003E-4</v>
      </c>
      <c r="J41" s="1">
        <v>1.08E-3</v>
      </c>
      <c r="K41" s="1">
        <v>2.2699999999999999E-3</v>
      </c>
      <c r="L41" s="1">
        <v>3.8700000000000002E-6</v>
      </c>
      <c r="M41" s="1">
        <v>2.9100000000000003E-4</v>
      </c>
      <c r="N41" s="1">
        <v>5.13E-4</v>
      </c>
      <c r="O41" s="1">
        <v>3.49E-3</v>
      </c>
      <c r="P41" s="1">
        <v>1.09E-2</v>
      </c>
      <c r="Q41" s="1">
        <v>2.7599999999999999E-3</v>
      </c>
      <c r="R41" s="1">
        <v>1.2500000000000001E-2</v>
      </c>
      <c r="S41" s="1">
        <v>7.6600000000000001E-3</v>
      </c>
      <c r="T41" s="1">
        <v>8.3999999999999995E-3</v>
      </c>
      <c r="U41" s="1">
        <v>0.48299999999999998</v>
      </c>
      <c r="V41" s="1">
        <v>0.13600000000000001</v>
      </c>
      <c r="W41" s="1">
        <v>0.14499999999999999</v>
      </c>
      <c r="X41" s="1">
        <v>4.2200000000000001E-2</v>
      </c>
      <c r="Y41" s="1">
        <v>4.5900000000000003E-2</v>
      </c>
      <c r="Z41" s="1">
        <v>3.9100000000000003E-2</v>
      </c>
    </row>
    <row r="42" spans="2:26" x14ac:dyDescent="0.2">
      <c r="B42" s="3" t="s">
        <v>307</v>
      </c>
      <c r="C42" s="1">
        <v>1.4200000000000001E-4</v>
      </c>
      <c r="D42" s="1">
        <v>4.1899999999999999E-4</v>
      </c>
      <c r="E42" s="1">
        <v>8.8700000000000001E-5</v>
      </c>
      <c r="F42" s="1">
        <v>4.5600000000000003E-4</v>
      </c>
      <c r="G42" s="1">
        <v>5.2899999999999998E-5</v>
      </c>
      <c r="H42" s="1">
        <v>2.33E-4</v>
      </c>
      <c r="I42" s="1">
        <v>2.94E-5</v>
      </c>
      <c r="J42" s="1">
        <v>1.76E-4</v>
      </c>
      <c r="K42" s="1">
        <v>9.0399999999999996E-4</v>
      </c>
      <c r="L42" s="1">
        <v>2.4099999999999998E-3</v>
      </c>
      <c r="M42" s="1">
        <v>1.4999999999999999E-4</v>
      </c>
      <c r="N42" s="1">
        <v>5.8999999999999998E-5</v>
      </c>
      <c r="O42" s="1">
        <v>2.32E-4</v>
      </c>
      <c r="P42" s="1">
        <v>3.21E-4</v>
      </c>
      <c r="Q42" s="1">
        <v>6.3599999999999996E-4</v>
      </c>
      <c r="R42" s="1">
        <v>3.1799999999999998E-4</v>
      </c>
      <c r="S42" s="1">
        <v>2.7099999999999997E-4</v>
      </c>
      <c r="T42" s="1">
        <v>4.1399999999999996E-3</v>
      </c>
      <c r="U42" s="1">
        <v>0.21</v>
      </c>
      <c r="V42" s="1">
        <v>2.3199999999999998E-2</v>
      </c>
      <c r="W42" s="1">
        <v>1.89E-3</v>
      </c>
      <c r="X42" s="1">
        <v>1.1000000000000001E-3</v>
      </c>
      <c r="Y42" s="1">
        <v>3.57E-5</v>
      </c>
      <c r="Z42" s="1">
        <v>1.17E-3</v>
      </c>
    </row>
    <row r="43" spans="2:26" x14ac:dyDescent="0.2">
      <c r="B43" s="3" t="s">
        <v>308</v>
      </c>
      <c r="C43" s="1">
        <v>6.2200000000000005E-4</v>
      </c>
      <c r="D43" s="1">
        <v>7.7300000000000003E-4</v>
      </c>
      <c r="E43" s="1">
        <v>0</v>
      </c>
      <c r="F43" s="1">
        <v>8.0400000000000003E-4</v>
      </c>
      <c r="G43" s="1">
        <v>1.4499999999999999E-3</v>
      </c>
      <c r="H43" s="1">
        <v>2.1900000000000001E-3</v>
      </c>
      <c r="I43" s="1">
        <v>3.8899999999999998E-3</v>
      </c>
      <c r="J43" s="1">
        <v>4.84E-4</v>
      </c>
      <c r="K43" s="1">
        <v>1.4E-3</v>
      </c>
      <c r="L43" s="1">
        <v>3.4399999999999999E-3</v>
      </c>
      <c r="M43" s="1">
        <v>5.0499999999999998E-3</v>
      </c>
      <c r="N43" s="1">
        <v>2.2399999999999998E-3</v>
      </c>
      <c r="O43" s="1">
        <v>2.98E-3</v>
      </c>
      <c r="P43" s="1">
        <v>5.4200000000000003E-3</v>
      </c>
      <c r="Q43" s="1">
        <v>3.3899999999999998E-3</v>
      </c>
      <c r="R43" s="1">
        <v>7.3600000000000002E-3</v>
      </c>
      <c r="S43" s="1">
        <v>5.2300000000000003E-3</v>
      </c>
      <c r="T43" s="1">
        <v>4.1700000000000001E-3</v>
      </c>
      <c r="U43" s="1">
        <v>5.0299999999999997E-2</v>
      </c>
      <c r="V43" s="1">
        <v>3.6700000000000003E-2</v>
      </c>
      <c r="W43" s="1">
        <v>1.6500000000000001E-2</v>
      </c>
      <c r="X43" s="1">
        <v>6.9899999999999997E-3</v>
      </c>
      <c r="Y43" s="1">
        <v>2.0100000000000001E-3</v>
      </c>
      <c r="Z43" s="1">
        <v>1.14E-2</v>
      </c>
    </row>
    <row r="44" spans="2:26" x14ac:dyDescent="0.2">
      <c r="B44" s="3" t="s">
        <v>309</v>
      </c>
      <c r="C44" s="1">
        <v>6.4499999999999996E-4</v>
      </c>
      <c r="D44" s="1">
        <v>2.6599999999999999E-5</v>
      </c>
      <c r="E44" s="1">
        <v>0</v>
      </c>
      <c r="F44" s="1">
        <v>3.3700000000000001E-4</v>
      </c>
      <c r="G44" s="1">
        <v>2.24E-4</v>
      </c>
      <c r="H44" s="1">
        <v>1.8100000000000001E-4</v>
      </c>
      <c r="I44" s="1">
        <v>1.9699999999999999E-4</v>
      </c>
      <c r="J44" s="1">
        <v>1.37E-4</v>
      </c>
      <c r="K44" s="1">
        <v>8.2899999999999996E-5</v>
      </c>
      <c r="L44" s="1">
        <v>9.0700000000000004E-4</v>
      </c>
      <c r="M44" s="1">
        <v>1.06E-3</v>
      </c>
      <c r="N44" s="1">
        <v>3.0700000000000001E-5</v>
      </c>
      <c r="O44" s="1">
        <v>3.9500000000000001E-4</v>
      </c>
      <c r="P44" s="1">
        <v>1.2600000000000001E-3</v>
      </c>
      <c r="Q44" s="1">
        <v>2.3499999999999999E-4</v>
      </c>
      <c r="R44" s="1">
        <v>5.22E-4</v>
      </c>
      <c r="S44" s="1">
        <v>8.7699999999999996E-4</v>
      </c>
      <c r="T44" s="1">
        <v>9.6000000000000002E-4</v>
      </c>
      <c r="U44" s="1">
        <v>4.1900000000000001E-3</v>
      </c>
      <c r="V44" s="1">
        <v>2.4299999999999999E-3</v>
      </c>
      <c r="W44" s="1">
        <v>2.7200000000000002E-3</v>
      </c>
      <c r="X44" s="1">
        <v>2.4600000000000002E-4</v>
      </c>
      <c r="Y44" s="1">
        <v>1.83E-3</v>
      </c>
      <c r="Z44" s="1">
        <v>9.8700000000000003E-4</v>
      </c>
    </row>
    <row r="45" spans="2:26" x14ac:dyDescent="0.2">
      <c r="B45" s="3" t="s">
        <v>310</v>
      </c>
      <c r="C45" s="1">
        <v>3.4299999999999999E-4</v>
      </c>
      <c r="D45" s="1">
        <v>2.5500000000000002E-4</v>
      </c>
      <c r="E45" s="1">
        <v>1.1400000000000001E-4</v>
      </c>
      <c r="F45" s="1">
        <v>2.4499999999999999E-5</v>
      </c>
      <c r="G45" s="1">
        <v>4.1699999999999997E-5</v>
      </c>
      <c r="H45" s="1">
        <v>1.11E-4</v>
      </c>
      <c r="I45" s="1">
        <v>3.2000000000000003E-4</v>
      </c>
      <c r="J45" s="1">
        <v>1.16E-4</v>
      </c>
      <c r="K45" s="1">
        <v>1.25E-4</v>
      </c>
      <c r="L45" s="1">
        <v>6.4499999999999996E-4</v>
      </c>
      <c r="M45" s="1">
        <v>1.9E-3</v>
      </c>
      <c r="N45" s="1">
        <v>6.02E-4</v>
      </c>
      <c r="O45" s="1">
        <v>2.72E-4</v>
      </c>
      <c r="P45" s="1">
        <v>3.2299999999999999E-4</v>
      </c>
      <c r="Q45" s="1">
        <v>1.3799999999999999E-4</v>
      </c>
      <c r="R45" s="1">
        <v>7.1400000000000001E-4</v>
      </c>
      <c r="S45" s="1">
        <v>6.4899999999999995E-4</v>
      </c>
      <c r="T45" s="1">
        <v>8.2399999999999997E-4</v>
      </c>
      <c r="U45" s="1">
        <v>9.8400000000000007E-5</v>
      </c>
      <c r="V45" s="1">
        <v>3.0899999999999999E-3</v>
      </c>
      <c r="W45" s="1">
        <v>1.2899999999999999E-3</v>
      </c>
      <c r="X45" s="1">
        <v>8.7100000000000003E-4</v>
      </c>
      <c r="Y45" s="1">
        <v>7.27E-4</v>
      </c>
      <c r="Z45" s="1">
        <v>7.3300000000000004E-4</v>
      </c>
    </row>
    <row r="46" spans="2:26" x14ac:dyDescent="0.2">
      <c r="B46" s="3" t="s">
        <v>311</v>
      </c>
      <c r="C46" s="1">
        <v>0.109</v>
      </c>
      <c r="D46" s="1">
        <v>3.2199999999999999E-2</v>
      </c>
      <c r="E46" s="1">
        <v>1.2700000000000001E-3</v>
      </c>
      <c r="F46" s="1">
        <v>6.13E-2</v>
      </c>
      <c r="G46" s="1">
        <v>2.1100000000000001E-2</v>
      </c>
      <c r="H46" s="1">
        <v>1.3899999999999999E-2</v>
      </c>
      <c r="I46" s="1">
        <v>0.28299999999999997</v>
      </c>
      <c r="J46" s="1">
        <v>2.0299999999999999E-2</v>
      </c>
      <c r="K46" s="1">
        <v>0.20899999999999999</v>
      </c>
      <c r="L46" s="1">
        <v>0.21199999999999999</v>
      </c>
      <c r="M46" s="1">
        <v>0.2</v>
      </c>
      <c r="N46" s="1">
        <v>9.7100000000000006E-2</v>
      </c>
      <c r="O46" s="1">
        <v>3.5499999999999997E-2</v>
      </c>
      <c r="P46" s="1">
        <v>5.0500000000000003E-2</v>
      </c>
      <c r="Q46" s="1">
        <v>2.07E-2</v>
      </c>
      <c r="R46" s="1">
        <v>2.46E-2</v>
      </c>
      <c r="S46" s="1">
        <v>2.8000000000000001E-2</v>
      </c>
      <c r="T46" s="1">
        <v>4.41E-2</v>
      </c>
      <c r="U46" s="1">
        <v>0.86499999999999999</v>
      </c>
      <c r="V46" s="1">
        <v>8.1000000000000003E-2</v>
      </c>
      <c r="W46" s="1">
        <v>7.2599999999999998E-2</v>
      </c>
      <c r="X46" s="1">
        <v>0.25700000000000001</v>
      </c>
      <c r="Y46" s="1">
        <v>1.6E-2</v>
      </c>
      <c r="Z46" s="1">
        <v>2.46E-2</v>
      </c>
    </row>
    <row r="47" spans="2:26" x14ac:dyDescent="0.2">
      <c r="B47" s="3" t="s">
        <v>312</v>
      </c>
      <c r="C47" s="1">
        <v>5.79E-2</v>
      </c>
      <c r="D47" s="1">
        <v>5.91E-2</v>
      </c>
      <c r="E47" s="1">
        <v>5.2900000000000004E-3</v>
      </c>
      <c r="F47" s="1">
        <v>3.5799999999999998E-2</v>
      </c>
      <c r="G47" s="1">
        <v>5.5899999999999998E-2</v>
      </c>
      <c r="H47" s="1">
        <v>0.109</v>
      </c>
      <c r="I47" s="1">
        <v>9.7299999999999998E-2</v>
      </c>
      <c r="J47" s="1">
        <v>2.5499999999999998E-2</v>
      </c>
      <c r="K47" s="1">
        <v>0.129</v>
      </c>
      <c r="L47" s="1">
        <v>9.6000000000000002E-2</v>
      </c>
      <c r="M47" s="1">
        <v>5.57E-2</v>
      </c>
      <c r="N47" s="1">
        <v>5.6899999999999999E-2</v>
      </c>
      <c r="O47" s="1">
        <v>5.2699999999999997E-2</v>
      </c>
      <c r="P47" s="1">
        <v>3.3799999999999997E-2</v>
      </c>
      <c r="Q47" s="1">
        <v>1.66E-2</v>
      </c>
      <c r="R47" s="1">
        <v>7.5999999999999998E-2</v>
      </c>
      <c r="S47" s="1">
        <v>2.3300000000000001E-2</v>
      </c>
      <c r="T47" s="1">
        <v>4.7100000000000003E-2</v>
      </c>
      <c r="U47" s="1">
        <v>2.63</v>
      </c>
      <c r="V47" s="1">
        <v>0.45100000000000001</v>
      </c>
      <c r="W47" s="1">
        <v>0.51700000000000002</v>
      </c>
      <c r="X47" s="1">
        <v>7.6799999999999993E-2</v>
      </c>
      <c r="Y47" s="1">
        <v>3.04E-2</v>
      </c>
      <c r="Z47" s="1">
        <v>1.7600000000000001E-2</v>
      </c>
    </row>
    <row r="48" spans="2:26" x14ac:dyDescent="0.2">
      <c r="B48" s="3" t="s">
        <v>313</v>
      </c>
      <c r="C48" s="1">
        <v>1.0699999999999999E-2</v>
      </c>
      <c r="D48" s="1">
        <v>1.06E-2</v>
      </c>
      <c r="E48" s="1">
        <v>3.0400000000000002E-3</v>
      </c>
      <c r="F48" s="1">
        <v>7.3200000000000001E-3</v>
      </c>
      <c r="G48" s="1">
        <v>8.2299999999999995E-3</v>
      </c>
      <c r="H48" s="1">
        <v>1.06E-2</v>
      </c>
      <c r="I48" s="1">
        <v>8.9599999999999992E-3</v>
      </c>
      <c r="J48" s="1">
        <v>6.9800000000000001E-3</v>
      </c>
      <c r="K48" s="1">
        <v>1.2800000000000001E-2</v>
      </c>
      <c r="L48" s="1">
        <v>1.25E-3</v>
      </c>
      <c r="M48" s="1">
        <v>5.5700000000000003E-3</v>
      </c>
      <c r="N48" s="1">
        <v>4.96E-3</v>
      </c>
      <c r="O48" s="1">
        <v>3.0200000000000001E-3</v>
      </c>
      <c r="P48" s="1">
        <v>1.3600000000000001E-3</v>
      </c>
      <c r="Q48" s="1">
        <v>1.2700000000000001E-3</v>
      </c>
      <c r="R48" s="1">
        <v>1.35E-2</v>
      </c>
      <c r="S48" s="1">
        <v>5.2599999999999999E-3</v>
      </c>
      <c r="T48" s="1">
        <v>1.1800000000000001E-3</v>
      </c>
      <c r="U48" s="1">
        <v>1.9800000000000002E-2</v>
      </c>
      <c r="V48" s="1">
        <v>5.0999999999999997E-2</v>
      </c>
      <c r="W48" s="1">
        <v>1.18E-2</v>
      </c>
      <c r="X48" s="1">
        <v>1.42E-3</v>
      </c>
      <c r="Y48" s="1">
        <v>1.4200000000000001E-2</v>
      </c>
      <c r="Z48" s="1">
        <v>1.2800000000000001E-2</v>
      </c>
    </row>
    <row r="49" spans="2:26" x14ac:dyDescent="0.2">
      <c r="B49" s="3" t="s">
        <v>314</v>
      </c>
      <c r="C49" s="1">
        <v>3.5700000000000003E-2</v>
      </c>
      <c r="D49" s="1">
        <v>2.92E-2</v>
      </c>
      <c r="E49" s="1">
        <v>6.8399999999999997E-3</v>
      </c>
      <c r="F49" s="1">
        <v>1.18E-2</v>
      </c>
      <c r="G49" s="1">
        <v>1.3100000000000001E-2</v>
      </c>
      <c r="H49" s="1">
        <v>4.0500000000000001E-2</v>
      </c>
      <c r="I49" s="1">
        <v>5.11E-2</v>
      </c>
      <c r="J49" s="1">
        <v>1.66E-2</v>
      </c>
      <c r="K49" s="1">
        <v>6.8900000000000003E-2</v>
      </c>
      <c r="L49" s="1">
        <v>2.3900000000000001E-2</v>
      </c>
      <c r="M49" s="1">
        <v>2.76E-2</v>
      </c>
      <c r="N49" s="1">
        <v>2.3699999999999999E-2</v>
      </c>
      <c r="O49" s="1">
        <v>8.0100000000000005E-2</v>
      </c>
      <c r="P49" s="1">
        <v>6.7699999999999996E-2</v>
      </c>
      <c r="Q49" s="1">
        <v>1.44E-2</v>
      </c>
      <c r="R49" s="1">
        <v>4.4200000000000003E-2</v>
      </c>
      <c r="S49" s="1">
        <v>1.8599999999999998E-2</v>
      </c>
      <c r="T49" s="1">
        <v>3.5799999999999998E-2</v>
      </c>
      <c r="U49" s="1">
        <v>0.56000000000000005</v>
      </c>
      <c r="V49" s="1">
        <v>0.32800000000000001</v>
      </c>
      <c r="W49" s="1">
        <v>0.19900000000000001</v>
      </c>
      <c r="X49" s="1">
        <v>0.14199999999999999</v>
      </c>
      <c r="Y49" s="1">
        <v>7.9699999999999993E-2</v>
      </c>
      <c r="Z49" s="1">
        <v>9.5000000000000001E-2</v>
      </c>
    </row>
    <row r="50" spans="2:26" x14ac:dyDescent="0.2">
      <c r="B50" s="3" t="s">
        <v>315</v>
      </c>
      <c r="C50" s="1">
        <v>2.75E-2</v>
      </c>
      <c r="D50" s="1">
        <v>2.2200000000000001E-2</v>
      </c>
      <c r="E50" s="1">
        <v>7.0400000000000003E-3</v>
      </c>
      <c r="F50" s="1">
        <v>1.32E-2</v>
      </c>
      <c r="G50" s="1">
        <v>1.4200000000000001E-2</v>
      </c>
      <c r="H50" s="1">
        <v>1.32E-2</v>
      </c>
      <c r="I50" s="1">
        <v>2.75E-2</v>
      </c>
      <c r="J50" s="1">
        <v>1.41E-2</v>
      </c>
      <c r="K50" s="1">
        <v>2.1899999999999999E-2</v>
      </c>
      <c r="L50" s="1">
        <v>3.5700000000000003E-2</v>
      </c>
      <c r="M50" s="1">
        <v>3.6700000000000003E-2</v>
      </c>
      <c r="N50" s="1">
        <v>1.26E-2</v>
      </c>
      <c r="O50" s="1">
        <v>4.9799999999999997E-2</v>
      </c>
      <c r="P50" s="1">
        <v>6.6100000000000006E-2</v>
      </c>
      <c r="Q50" s="1">
        <v>3.8800000000000001E-2</v>
      </c>
      <c r="R50" s="1">
        <v>4.3400000000000001E-2</v>
      </c>
      <c r="S50" s="1">
        <v>2.5899999999999999E-2</v>
      </c>
      <c r="T50" s="1">
        <v>3.2399999999999998E-2</v>
      </c>
      <c r="U50" s="1">
        <v>0.42399999999999999</v>
      </c>
      <c r="V50" s="1">
        <v>0.30099999999999999</v>
      </c>
      <c r="W50" s="1">
        <v>0.19600000000000001</v>
      </c>
      <c r="X50" s="1">
        <v>0.27600000000000002</v>
      </c>
      <c r="Y50" s="1">
        <v>0.14299999999999999</v>
      </c>
      <c r="Z50" s="1">
        <v>0.13100000000000001</v>
      </c>
    </row>
    <row r="51" spans="2:26" x14ac:dyDescent="0.2">
      <c r="B51" s="3" t="s">
        <v>316</v>
      </c>
      <c r="C51" s="1">
        <v>3.1199999999999999E-2</v>
      </c>
      <c r="D51" s="1">
        <v>1.8499999999999999E-2</v>
      </c>
      <c r="E51" s="1">
        <v>3.0300000000000001E-3</v>
      </c>
      <c r="F51" s="1">
        <v>5.4999999999999997E-3</v>
      </c>
      <c r="G51" s="1">
        <v>5.5500000000000002E-3</v>
      </c>
      <c r="H51" s="1">
        <v>1.24E-2</v>
      </c>
      <c r="I51" s="1">
        <v>2.4199999999999999E-2</v>
      </c>
      <c r="J51" s="1">
        <v>1.03E-2</v>
      </c>
      <c r="K51" s="1">
        <v>2.4299999999999999E-2</v>
      </c>
      <c r="L51" s="1">
        <v>2.7E-2</v>
      </c>
      <c r="M51" s="1">
        <v>2.18E-2</v>
      </c>
      <c r="N51" s="1">
        <v>1.09E-2</v>
      </c>
      <c r="O51" s="1">
        <v>4.36E-2</v>
      </c>
      <c r="P51" s="1">
        <v>4.6800000000000001E-2</v>
      </c>
      <c r="Q51" s="1">
        <v>1.4200000000000001E-2</v>
      </c>
      <c r="R51" s="1">
        <v>2.7900000000000001E-2</v>
      </c>
      <c r="S51" s="1">
        <v>1.2800000000000001E-2</v>
      </c>
      <c r="T51" s="1">
        <v>2.4500000000000001E-2</v>
      </c>
      <c r="U51" s="1">
        <v>0.28599999999999998</v>
      </c>
      <c r="V51" s="1">
        <v>0.23899999999999999</v>
      </c>
      <c r="W51" s="1">
        <v>0.156</v>
      </c>
      <c r="X51" s="1">
        <v>0.23100000000000001</v>
      </c>
      <c r="Y51" s="1">
        <v>0.11700000000000001</v>
      </c>
      <c r="Z51" s="1">
        <v>0.14299999999999999</v>
      </c>
    </row>
    <row r="52" spans="2:26" x14ac:dyDescent="0.2">
      <c r="B52" s="3" t="s">
        <v>317</v>
      </c>
      <c r="C52" s="1">
        <v>3.9300000000000002E-2</v>
      </c>
      <c r="D52" s="1">
        <v>1.0699999999999999E-2</v>
      </c>
      <c r="E52" s="1">
        <v>1.22E-4</v>
      </c>
      <c r="F52" s="1">
        <v>8.8800000000000007E-3</v>
      </c>
      <c r="G52" s="1">
        <v>1.2E-2</v>
      </c>
      <c r="H52" s="1">
        <v>6.8100000000000001E-3</v>
      </c>
      <c r="I52" s="1">
        <v>1.3899999999999999E-2</v>
      </c>
      <c r="J52" s="1">
        <v>1.2199999999999999E-3</v>
      </c>
      <c r="K52" s="1">
        <v>4.1000000000000003E-3</v>
      </c>
      <c r="L52" s="1">
        <v>3.8100000000000002E-2</v>
      </c>
      <c r="M52" s="1">
        <v>3.8100000000000002E-2</v>
      </c>
      <c r="N52" s="1">
        <v>1.9499999999999999E-3</v>
      </c>
      <c r="O52" s="1">
        <v>2.9700000000000001E-2</v>
      </c>
      <c r="P52" s="1">
        <v>0.19800000000000001</v>
      </c>
      <c r="Q52" s="1">
        <v>5.6599999999999998E-2</v>
      </c>
      <c r="R52" s="1">
        <v>0.10100000000000001</v>
      </c>
      <c r="S52" s="1">
        <v>7.6799999999999993E-2</v>
      </c>
      <c r="T52" s="1">
        <v>6.6199999999999995E-2</v>
      </c>
      <c r="U52" s="1">
        <v>1.58</v>
      </c>
      <c r="V52" s="1">
        <v>0.55700000000000005</v>
      </c>
      <c r="W52" s="1">
        <v>1.23</v>
      </c>
      <c r="X52" s="1">
        <v>0.67500000000000004</v>
      </c>
      <c r="Y52" s="1">
        <v>0.47299999999999998</v>
      </c>
      <c r="Z52" s="1">
        <v>0.53900000000000003</v>
      </c>
    </row>
    <row r="53" spans="2:26" x14ac:dyDescent="0.2">
      <c r="B53" s="3" t="s">
        <v>318</v>
      </c>
      <c r="C53" s="1">
        <v>2.5699999999999998E-3</v>
      </c>
      <c r="D53" s="1">
        <v>1.42E-3</v>
      </c>
      <c r="E53" s="1">
        <v>3.9899999999999999E-4</v>
      </c>
      <c r="F53" s="1">
        <v>9.8999999999999999E-4</v>
      </c>
      <c r="G53" s="1">
        <v>2.14E-3</v>
      </c>
      <c r="H53" s="1">
        <v>3.62E-3</v>
      </c>
      <c r="I53" s="1">
        <v>5.77E-3</v>
      </c>
      <c r="J53" s="1">
        <v>1.4499999999999999E-3</v>
      </c>
      <c r="K53" s="1">
        <v>3.2100000000000002E-3</v>
      </c>
      <c r="L53" s="1">
        <v>5.2399999999999999E-3</v>
      </c>
      <c r="M53" s="1">
        <v>5.5599999999999998E-3</v>
      </c>
      <c r="N53" s="1">
        <v>1.17E-3</v>
      </c>
      <c r="O53" s="1">
        <v>5.0099999999999997E-3</v>
      </c>
      <c r="P53" s="1">
        <v>6.9199999999999999E-3</v>
      </c>
      <c r="Q53" s="1">
        <v>3.5899999999999999E-3</v>
      </c>
      <c r="R53" s="1">
        <v>6.94E-3</v>
      </c>
      <c r="S53" s="1">
        <v>3.7699999999999999E-3</v>
      </c>
      <c r="T53" s="1">
        <v>6.0400000000000002E-3</v>
      </c>
      <c r="U53" s="1">
        <v>6.6400000000000001E-2</v>
      </c>
      <c r="V53" s="1">
        <v>3.9399999999999998E-2</v>
      </c>
      <c r="W53" s="1">
        <v>1.8499999999999999E-2</v>
      </c>
      <c r="X53" s="1">
        <v>2.12E-2</v>
      </c>
      <c r="Y53" s="1">
        <v>9.6600000000000002E-3</v>
      </c>
      <c r="Z53" s="1">
        <v>7.0299999999999998E-3</v>
      </c>
    </row>
    <row r="54" spans="2:26" x14ac:dyDescent="0.2">
      <c r="B54" s="3" t="s">
        <v>319</v>
      </c>
      <c r="C54" s="1">
        <v>1.48E-3</v>
      </c>
      <c r="D54" s="1">
        <v>5.62E-3</v>
      </c>
      <c r="E54" s="1">
        <v>2.12E-4</v>
      </c>
      <c r="F54" s="1">
        <v>6.9200000000000002E-4</v>
      </c>
      <c r="G54" s="1">
        <v>8.5999999999999998E-4</v>
      </c>
      <c r="H54" s="1">
        <v>2.2699999999999999E-3</v>
      </c>
      <c r="I54" s="1">
        <v>1.57E-3</v>
      </c>
      <c r="J54" s="1">
        <v>3.8699999999999997E-4</v>
      </c>
      <c r="K54" s="1">
        <v>7.5300000000000002E-3</v>
      </c>
      <c r="L54" s="1">
        <v>1.6999999999999999E-3</v>
      </c>
      <c r="M54" s="1">
        <v>2.5100000000000001E-3</v>
      </c>
      <c r="N54" s="1">
        <v>1.64E-3</v>
      </c>
      <c r="O54" s="1">
        <v>9.0399999999999994E-3</v>
      </c>
      <c r="P54" s="1">
        <v>1.1000000000000001E-3</v>
      </c>
      <c r="Q54" s="1">
        <v>2.6900000000000001E-3</v>
      </c>
      <c r="R54" s="1">
        <v>6.8100000000000001E-3</v>
      </c>
      <c r="S54" s="1">
        <v>7.5799999999999999E-3</v>
      </c>
      <c r="T54" s="1">
        <v>2.5400000000000002E-3</v>
      </c>
      <c r="U54" s="1">
        <v>6.0999999999999999E-2</v>
      </c>
      <c r="V54" s="1">
        <v>2.47E-2</v>
      </c>
      <c r="W54" s="1">
        <v>1.2699999999999999E-2</v>
      </c>
      <c r="X54" s="1">
        <v>1.6400000000000001E-2</v>
      </c>
      <c r="Y54" s="1">
        <v>6.9199999999999999E-3</v>
      </c>
      <c r="Z54" s="1">
        <v>9.5600000000000008E-3</v>
      </c>
    </row>
    <row r="55" spans="2:26" x14ac:dyDescent="0.2">
      <c r="B55" s="3" t="s">
        <v>319</v>
      </c>
      <c r="C55" s="1">
        <v>0.376</v>
      </c>
      <c r="D55" s="1">
        <v>0.32800000000000001</v>
      </c>
      <c r="E55" s="1">
        <v>7.0000000000000007E-2</v>
      </c>
      <c r="F55" s="1">
        <v>0.33800000000000002</v>
      </c>
      <c r="G55" s="1">
        <v>0.27800000000000002</v>
      </c>
      <c r="H55" s="1">
        <v>0.38</v>
      </c>
      <c r="I55" s="1">
        <v>0.59299999999999997</v>
      </c>
      <c r="J55" s="1">
        <v>0.28899999999999998</v>
      </c>
      <c r="K55" s="1">
        <v>0.44600000000000001</v>
      </c>
      <c r="L55" s="1">
        <v>0.58599999999999997</v>
      </c>
      <c r="M55" s="1">
        <v>0.58399999999999996</v>
      </c>
      <c r="N55" s="1">
        <v>0.249</v>
      </c>
      <c r="O55" s="1">
        <v>0.55800000000000005</v>
      </c>
      <c r="P55" s="1">
        <v>0.77700000000000002</v>
      </c>
      <c r="Q55" s="1">
        <v>0.10100000000000001</v>
      </c>
      <c r="R55" s="1">
        <v>0.21199999999999999</v>
      </c>
      <c r="S55" s="1">
        <v>0.53</v>
      </c>
      <c r="T55" s="1">
        <v>0.56699999999999995</v>
      </c>
      <c r="U55" s="1">
        <v>7.38</v>
      </c>
      <c r="V55" s="1">
        <v>4.45</v>
      </c>
      <c r="W55" s="1">
        <v>2.75</v>
      </c>
      <c r="X55" s="1">
        <v>2.35</v>
      </c>
      <c r="Y55" s="1">
        <v>1.59</v>
      </c>
      <c r="Z55" s="1">
        <v>1.56</v>
      </c>
    </row>
    <row r="56" spans="2:26" x14ac:dyDescent="0.2">
      <c r="B56" s="3" t="s">
        <v>320</v>
      </c>
      <c r="C56" s="1">
        <v>1.2E-2</v>
      </c>
      <c r="D56" s="1">
        <v>4.5500000000000002E-3</v>
      </c>
      <c r="E56" s="1">
        <v>6.9300000000000004E-4</v>
      </c>
      <c r="F56" s="1">
        <v>1.23E-2</v>
      </c>
      <c r="G56" s="1">
        <v>1.43E-2</v>
      </c>
      <c r="H56" s="1">
        <v>1.37E-2</v>
      </c>
      <c r="I56" s="1">
        <v>1.09E-2</v>
      </c>
      <c r="J56" s="1">
        <v>1.2500000000000001E-2</v>
      </c>
      <c r="K56" s="1">
        <v>6.5799999999999999E-3</v>
      </c>
      <c r="L56" s="1">
        <v>1.4E-2</v>
      </c>
      <c r="M56" s="1">
        <v>1.21E-2</v>
      </c>
      <c r="N56" s="1">
        <v>1.43E-2</v>
      </c>
      <c r="O56" s="1">
        <v>4.6899999999999997E-3</v>
      </c>
      <c r="P56" s="1">
        <v>3.6800000000000001E-3</v>
      </c>
      <c r="Q56" s="1">
        <v>1.1299999999999999E-3</v>
      </c>
      <c r="R56" s="1">
        <v>2.4499999999999999E-3</v>
      </c>
      <c r="S56" s="1">
        <v>2.5400000000000002E-3</v>
      </c>
      <c r="T56" s="1">
        <v>1.34E-2</v>
      </c>
      <c r="U56" s="1">
        <v>1.2E-2</v>
      </c>
      <c r="V56" s="1">
        <v>1.1599999999999999E-2</v>
      </c>
      <c r="W56" s="1">
        <v>8.7799999999999996E-3</v>
      </c>
      <c r="X56" s="1">
        <v>1.04E-2</v>
      </c>
      <c r="Y56" s="1">
        <v>4.7999999999999996E-3</v>
      </c>
      <c r="Z56" s="1">
        <v>5.5900000000000004E-3</v>
      </c>
    </row>
    <row r="57" spans="2:26" x14ac:dyDescent="0.2">
      <c r="B57" s="3" t="s">
        <v>321</v>
      </c>
      <c r="C57" s="1">
        <v>6.2700000000000004E-3</v>
      </c>
      <c r="D57" s="1">
        <v>7.7799999999999996E-3</v>
      </c>
      <c r="E57" s="1">
        <v>1.5499999999999999E-3</v>
      </c>
      <c r="F57" s="1">
        <v>7.8399999999999997E-3</v>
      </c>
      <c r="G57" s="1">
        <v>7.3800000000000003E-3</v>
      </c>
      <c r="H57" s="1">
        <v>7.5799999999999999E-3</v>
      </c>
      <c r="I57" s="1">
        <v>8.6199999999999992E-3</v>
      </c>
      <c r="J57" s="1">
        <v>3.3000000000000002E-2</v>
      </c>
      <c r="K57" s="1">
        <v>5.2400000000000002E-2</v>
      </c>
      <c r="L57" s="1">
        <v>1.47E-2</v>
      </c>
      <c r="M57" s="1">
        <v>5.3400000000000001E-3</v>
      </c>
      <c r="N57" s="1">
        <v>8.5000000000000006E-3</v>
      </c>
      <c r="O57" s="1">
        <v>1.3100000000000001E-2</v>
      </c>
      <c r="P57" s="1">
        <v>4.7800000000000002E-2</v>
      </c>
      <c r="Q57" s="1">
        <v>1.09E-2</v>
      </c>
      <c r="R57" s="1">
        <v>1.43E-2</v>
      </c>
      <c r="S57" s="1">
        <v>7.6899999999999998E-3</v>
      </c>
      <c r="T57" s="1">
        <v>1.0800000000000001E-2</v>
      </c>
      <c r="U57" s="1">
        <v>1.2E-2</v>
      </c>
      <c r="V57" s="1">
        <v>2.41E-2</v>
      </c>
      <c r="W57" s="1">
        <v>1.46E-2</v>
      </c>
      <c r="X57" s="1">
        <v>2.8500000000000001E-2</v>
      </c>
      <c r="Y57" s="1">
        <v>2.0199999999999999E-2</v>
      </c>
      <c r="Z57" s="1">
        <v>1.8200000000000001E-2</v>
      </c>
    </row>
    <row r="58" spans="2:26" x14ac:dyDescent="0.2">
      <c r="B58" s="3" t="s">
        <v>322</v>
      </c>
      <c r="C58" s="1">
        <v>0.11600000000000001</v>
      </c>
      <c r="D58" s="1">
        <v>0.11700000000000001</v>
      </c>
      <c r="E58" s="1">
        <v>9.1199999999999996E-3</v>
      </c>
      <c r="F58" s="1">
        <v>8.4599999999999995E-2</v>
      </c>
      <c r="G58" s="1">
        <v>0.106</v>
      </c>
      <c r="H58" s="1">
        <v>0.15</v>
      </c>
      <c r="I58" s="1">
        <v>0.14299999999999999</v>
      </c>
      <c r="J58" s="1">
        <v>9.2499999999999999E-2</v>
      </c>
      <c r="K58" s="1">
        <v>0.18099999999999999</v>
      </c>
      <c r="L58" s="1">
        <v>0.14899999999999999</v>
      </c>
      <c r="M58" s="1">
        <v>0.14799999999999999</v>
      </c>
      <c r="N58" s="1">
        <v>0.10199999999999999</v>
      </c>
      <c r="O58" s="1">
        <v>7.0599999999999996E-2</v>
      </c>
      <c r="P58" s="1">
        <v>8.5099999999999995E-2</v>
      </c>
      <c r="Q58" s="1">
        <v>4.6600000000000003E-2</v>
      </c>
      <c r="R58" s="1">
        <v>8.4599999999999995E-2</v>
      </c>
      <c r="S58" s="1">
        <v>7.5300000000000006E-2</v>
      </c>
      <c r="T58" s="1">
        <v>6.8199999999999997E-2</v>
      </c>
      <c r="U58" s="1">
        <v>0.112</v>
      </c>
      <c r="V58" s="1">
        <v>0.21099999999999999</v>
      </c>
      <c r="W58" s="1">
        <v>0.157</v>
      </c>
      <c r="X58" s="1">
        <v>0.27900000000000003</v>
      </c>
      <c r="Y58" s="1">
        <v>0.25</v>
      </c>
      <c r="Z58" s="1">
        <v>0.28399999999999997</v>
      </c>
    </row>
    <row r="59" spans="2:26" x14ac:dyDescent="0.2">
      <c r="B59" s="3" t="s">
        <v>323</v>
      </c>
      <c r="C59" s="1">
        <v>7.3700000000000002E-2</v>
      </c>
      <c r="D59" s="1">
        <v>7.8E-2</v>
      </c>
      <c r="E59" s="1">
        <v>0.19500000000000001</v>
      </c>
      <c r="F59" s="1">
        <v>7.9399999999999998E-2</v>
      </c>
      <c r="G59" s="1">
        <v>8.3900000000000002E-2</v>
      </c>
      <c r="H59" s="1">
        <v>9.8199999999999996E-2</v>
      </c>
      <c r="I59" s="1">
        <v>7.5499999999999998E-2</v>
      </c>
      <c r="J59" s="1">
        <v>7.5300000000000006E-2</v>
      </c>
      <c r="K59" s="1">
        <v>0.104</v>
      </c>
      <c r="L59" s="1">
        <v>9.4500000000000001E-2</v>
      </c>
      <c r="M59" s="1">
        <v>9.5299999999999996E-2</v>
      </c>
      <c r="N59" s="1">
        <v>0.104</v>
      </c>
      <c r="O59" s="1">
        <v>8.2600000000000007E-2</v>
      </c>
      <c r="P59" s="1">
        <v>7.3099999999999998E-2</v>
      </c>
      <c r="Q59" s="1">
        <v>9.7600000000000006E-2</v>
      </c>
      <c r="R59" s="1">
        <v>0.113</v>
      </c>
      <c r="S59" s="1">
        <v>8.1900000000000001E-2</v>
      </c>
      <c r="T59" s="1">
        <v>9.0300000000000005E-2</v>
      </c>
      <c r="U59" s="1">
        <v>0.13800000000000001</v>
      </c>
      <c r="V59" s="1">
        <v>0.158</v>
      </c>
      <c r="W59" s="1">
        <v>0.13300000000000001</v>
      </c>
      <c r="X59" s="1">
        <v>0.13500000000000001</v>
      </c>
      <c r="Y59" s="1">
        <v>7.9000000000000001E-2</v>
      </c>
      <c r="Z59" s="1">
        <v>7.4200000000000002E-2</v>
      </c>
    </row>
    <row r="60" spans="2:26" x14ac:dyDescent="0.2">
      <c r="B60" s="3" t="s">
        <v>323</v>
      </c>
      <c r="C60" s="1">
        <v>1.44</v>
      </c>
      <c r="D60" s="1">
        <v>1.52</v>
      </c>
      <c r="E60" s="1">
        <v>2.4700000000000002</v>
      </c>
      <c r="F60" s="1">
        <v>1.55</v>
      </c>
      <c r="G60" s="1">
        <v>1.36</v>
      </c>
      <c r="H60" s="1">
        <v>2.36</v>
      </c>
      <c r="I60" s="1">
        <v>1.61</v>
      </c>
      <c r="J60" s="1">
        <v>1.37</v>
      </c>
      <c r="K60" s="1">
        <v>2.23</v>
      </c>
      <c r="L60" s="1">
        <v>2.0699999999999998</v>
      </c>
      <c r="M60" s="1">
        <v>2.0099999999999998</v>
      </c>
      <c r="N60" s="1">
        <v>1.77</v>
      </c>
      <c r="O60" s="1">
        <v>1.7</v>
      </c>
      <c r="P60" s="1">
        <v>1.55</v>
      </c>
      <c r="Q60" s="1">
        <v>1.68</v>
      </c>
      <c r="R60" s="1">
        <v>2.2999999999999998</v>
      </c>
      <c r="S60" s="1">
        <v>1.57</v>
      </c>
      <c r="T60" s="1">
        <v>1.95</v>
      </c>
      <c r="U60" s="1">
        <v>3.54</v>
      </c>
      <c r="V60" s="1">
        <v>3.83</v>
      </c>
      <c r="W60" s="1">
        <v>3.2</v>
      </c>
      <c r="X60" s="1">
        <v>3.97</v>
      </c>
      <c r="Y60" s="1">
        <v>1.86</v>
      </c>
      <c r="Z60" s="1">
        <v>2.08</v>
      </c>
    </row>
    <row r="61" spans="2:26" x14ac:dyDescent="0.2">
      <c r="B61" s="3" t="s">
        <v>324</v>
      </c>
      <c r="C61" s="1">
        <v>2.3699999999999999E-2</v>
      </c>
      <c r="D61" s="1">
        <v>1.5800000000000002E-2</v>
      </c>
      <c r="E61" s="1">
        <v>3.5999999999999997E-2</v>
      </c>
      <c r="F61" s="1">
        <v>2.0299999999999999E-2</v>
      </c>
      <c r="G61" s="1">
        <v>5.6899999999999999E-2</v>
      </c>
      <c r="H61" s="1">
        <v>2.8000000000000001E-2</v>
      </c>
      <c r="I61" s="1">
        <v>2.4299999999999999E-2</v>
      </c>
      <c r="J61" s="1">
        <v>0.109</v>
      </c>
      <c r="K61" s="1">
        <v>0.152</v>
      </c>
      <c r="L61" s="1">
        <v>7.8E-2</v>
      </c>
      <c r="M61" s="1">
        <v>4.9000000000000002E-2</v>
      </c>
      <c r="N61" s="1">
        <v>7.2900000000000006E-2</v>
      </c>
      <c r="O61" s="1">
        <v>2.52E-2</v>
      </c>
      <c r="P61" s="1">
        <v>7.2900000000000006E-2</v>
      </c>
      <c r="Q61" s="1">
        <v>8.0199999999999994E-2</v>
      </c>
      <c r="R61" s="1">
        <v>3.2899999999999999E-2</v>
      </c>
      <c r="S61" s="1">
        <v>2.0400000000000001E-2</v>
      </c>
      <c r="T61" s="1">
        <v>1.7500000000000002E-2</v>
      </c>
      <c r="U61" s="1">
        <v>6.9000000000000006E-2</v>
      </c>
      <c r="V61" s="1">
        <v>4.36E-2</v>
      </c>
      <c r="W61" s="1">
        <v>3.6499999999999998E-2</v>
      </c>
      <c r="X61" s="1">
        <v>3.9199999999999999E-2</v>
      </c>
      <c r="Y61" s="1">
        <v>2.0500000000000001E-2</v>
      </c>
      <c r="Z61" s="1">
        <v>4.2000000000000003E-2</v>
      </c>
    </row>
    <row r="62" spans="2:26" x14ac:dyDescent="0.2">
      <c r="B62" s="3" t="s">
        <v>324</v>
      </c>
      <c r="C62" s="1">
        <v>0.42799999999999999</v>
      </c>
      <c r="D62" s="1">
        <v>0.39800000000000002</v>
      </c>
      <c r="E62" s="1">
        <v>0.55400000000000005</v>
      </c>
      <c r="F62" s="1">
        <v>0.90500000000000003</v>
      </c>
      <c r="G62" s="1">
        <v>0.34599999999999997</v>
      </c>
      <c r="H62" s="1">
        <v>0.54</v>
      </c>
      <c r="I62" s="1">
        <v>0.45500000000000002</v>
      </c>
      <c r="J62" s="1">
        <v>1.79</v>
      </c>
      <c r="K62" s="1">
        <v>3.18</v>
      </c>
      <c r="L62" s="1">
        <v>0.57299999999999995</v>
      </c>
      <c r="M62" s="1">
        <v>0.72499999999999998</v>
      </c>
      <c r="N62" s="1">
        <v>0.46600000000000003</v>
      </c>
      <c r="O62" s="1">
        <v>0.46100000000000002</v>
      </c>
      <c r="P62" s="1">
        <v>1.85</v>
      </c>
      <c r="Q62" s="1">
        <v>0.253</v>
      </c>
      <c r="R62" s="1">
        <v>0.58799999999999997</v>
      </c>
      <c r="S62" s="1">
        <v>0.53400000000000003</v>
      </c>
      <c r="T62" s="1">
        <v>0.501</v>
      </c>
      <c r="U62" s="1">
        <v>0.60699999999999998</v>
      </c>
      <c r="V62" s="1">
        <v>0.86799999999999999</v>
      </c>
      <c r="W62" s="1">
        <v>0.73599999999999999</v>
      </c>
      <c r="X62" s="1">
        <v>0.92300000000000004</v>
      </c>
      <c r="Y62" s="1">
        <v>0.47399999999999998</v>
      </c>
      <c r="Z62" s="1">
        <v>0.77800000000000002</v>
      </c>
    </row>
    <row r="63" spans="2:26" x14ac:dyDescent="0.2">
      <c r="B63" s="3" t="s">
        <v>325</v>
      </c>
      <c r="C63" s="1">
        <v>2.63E-2</v>
      </c>
      <c r="D63" s="1">
        <v>7.0199999999999999E-2</v>
      </c>
      <c r="E63" s="1">
        <v>6.0299999999999999E-2</v>
      </c>
      <c r="F63" s="1">
        <v>1.9900000000000001E-2</v>
      </c>
      <c r="G63" s="1">
        <v>6.4199999999999993E-2</v>
      </c>
      <c r="H63" s="1">
        <v>5.7299999999999997E-2</v>
      </c>
      <c r="I63" s="1">
        <v>0.13600000000000001</v>
      </c>
      <c r="J63" s="1">
        <v>2.3400000000000001E-2</v>
      </c>
      <c r="K63" s="1">
        <v>0.121</v>
      </c>
      <c r="L63" s="1">
        <v>6.0299999999999999E-2</v>
      </c>
      <c r="M63" s="1">
        <v>5.7599999999999998E-2</v>
      </c>
      <c r="N63" s="1">
        <v>8.9899999999999994E-2</v>
      </c>
      <c r="O63" s="1">
        <v>2.1899999999999999E-2</v>
      </c>
      <c r="P63" s="1">
        <v>1.6E-2</v>
      </c>
      <c r="Q63" s="1">
        <v>4.7199999999999999E-2</v>
      </c>
      <c r="R63" s="1">
        <v>2.9000000000000001E-2</v>
      </c>
      <c r="S63" s="1">
        <v>1.5800000000000002E-2</v>
      </c>
      <c r="T63" s="1">
        <v>5.8400000000000001E-2</v>
      </c>
      <c r="U63" s="1">
        <v>0.158</v>
      </c>
      <c r="V63" s="1">
        <v>0.192</v>
      </c>
      <c r="W63" s="1">
        <v>0.15</v>
      </c>
      <c r="X63" s="1">
        <v>0.21099999999999999</v>
      </c>
      <c r="Y63" s="1">
        <v>7.9500000000000001E-2</v>
      </c>
      <c r="Z63" s="1">
        <v>7.51E-2</v>
      </c>
    </row>
    <row r="64" spans="2:26" x14ac:dyDescent="0.2">
      <c r="B64" s="3" t="s">
        <v>326</v>
      </c>
      <c r="C64" s="1">
        <v>6.1900000000000002E-3</v>
      </c>
      <c r="D64" s="1">
        <v>4.3099999999999996E-3</v>
      </c>
      <c r="E64" s="1">
        <v>7.1399999999999996E-3</v>
      </c>
      <c r="F64" s="1">
        <v>5.4099999999999999E-3</v>
      </c>
      <c r="G64" s="1">
        <v>1.18E-2</v>
      </c>
      <c r="H64" s="1">
        <v>9.4999999999999998E-3</v>
      </c>
      <c r="I64" s="1">
        <v>7.4599999999999996E-3</v>
      </c>
      <c r="J64" s="1">
        <v>2.5499999999999998E-2</v>
      </c>
      <c r="K64" s="1">
        <v>3.9300000000000002E-2</v>
      </c>
      <c r="L64" s="1">
        <v>1.3299999999999999E-2</v>
      </c>
      <c r="M64" s="1">
        <v>1.29E-2</v>
      </c>
      <c r="N64" s="1">
        <v>1.7000000000000001E-2</v>
      </c>
      <c r="O64" s="1">
        <v>1.12E-2</v>
      </c>
      <c r="P64" s="1">
        <v>1.5800000000000002E-2</v>
      </c>
      <c r="Q64" s="1">
        <v>3.9300000000000003E-3</v>
      </c>
      <c r="R64" s="1">
        <v>6.4000000000000003E-3</v>
      </c>
      <c r="S64" s="1">
        <v>7.8799999999999999E-3</v>
      </c>
      <c r="T64" s="1">
        <v>3.9500000000000004E-3</v>
      </c>
      <c r="U64" s="1">
        <v>5.8300000000000001E-3</v>
      </c>
      <c r="V64" s="1">
        <v>3.1800000000000002E-2</v>
      </c>
      <c r="W64" s="1">
        <v>8.4499999999999992E-3</v>
      </c>
      <c r="X64" s="1">
        <v>4.3200000000000002E-2</v>
      </c>
      <c r="Y64" s="1">
        <v>4.5300000000000002E-3</v>
      </c>
      <c r="Z64" s="1">
        <v>1.14E-2</v>
      </c>
    </row>
    <row r="65" spans="2:26" x14ac:dyDescent="0.2">
      <c r="B65" s="3" t="s">
        <v>327</v>
      </c>
      <c r="C65" s="1">
        <v>1.41E-2</v>
      </c>
      <c r="D65" s="1">
        <v>1.5699999999999999E-2</v>
      </c>
      <c r="E65" s="1">
        <v>1.8800000000000001E-2</v>
      </c>
      <c r="F65" s="1">
        <v>1.52E-2</v>
      </c>
      <c r="G65" s="1">
        <v>1.32E-2</v>
      </c>
      <c r="H65" s="1">
        <v>1.4200000000000001E-2</v>
      </c>
      <c r="I65" s="1">
        <v>1.5100000000000001E-2</v>
      </c>
      <c r="J65" s="1">
        <v>1.17E-2</v>
      </c>
      <c r="K65" s="1">
        <v>1.8100000000000002E-2</v>
      </c>
      <c r="L65" s="1">
        <v>1.7299999999999999E-2</v>
      </c>
      <c r="M65" s="1">
        <v>1.7100000000000001E-2</v>
      </c>
      <c r="N65" s="1">
        <v>1.4999999999999999E-2</v>
      </c>
      <c r="O65" s="1">
        <v>1.7100000000000001E-2</v>
      </c>
      <c r="P65" s="1">
        <v>3.4000000000000002E-2</v>
      </c>
      <c r="Q65" s="1">
        <v>1.2699999999999999E-2</v>
      </c>
      <c r="R65" s="1">
        <v>2.1299999999999999E-2</v>
      </c>
      <c r="S65" s="1">
        <v>2.01E-2</v>
      </c>
      <c r="T65" s="1">
        <v>1.9E-2</v>
      </c>
      <c r="U65" s="1">
        <v>0.108</v>
      </c>
      <c r="V65" s="1">
        <v>4.6800000000000001E-2</v>
      </c>
      <c r="W65" s="1">
        <v>9.8599999999999993E-2</v>
      </c>
      <c r="X65" s="1">
        <v>8.9300000000000004E-2</v>
      </c>
      <c r="Y65" s="1">
        <v>5.0700000000000002E-2</v>
      </c>
      <c r="Z65" s="1">
        <v>2.0500000000000001E-2</v>
      </c>
    </row>
    <row r="66" spans="2:26" x14ac:dyDescent="0.2">
      <c r="B66" s="3" t="s">
        <v>328</v>
      </c>
      <c r="C66" s="1">
        <v>9.0799999999999995E-3</v>
      </c>
      <c r="D66" s="1">
        <v>9.3699999999999999E-3</v>
      </c>
      <c r="E66" s="1">
        <v>9.7300000000000008E-3</v>
      </c>
      <c r="F66" s="1">
        <v>1.0500000000000001E-2</v>
      </c>
      <c r="G66" s="1">
        <v>6.0299999999999998E-3</v>
      </c>
      <c r="H66" s="1">
        <v>6.4900000000000001E-3</v>
      </c>
      <c r="I66" s="1">
        <v>4.45E-3</v>
      </c>
      <c r="J66" s="1">
        <v>2.69E-2</v>
      </c>
      <c r="K66" s="1">
        <v>6.5299999999999997E-2</v>
      </c>
      <c r="L66" s="1">
        <v>4.28E-3</v>
      </c>
      <c r="M66" s="1">
        <v>9.2999999999999992E-3</v>
      </c>
      <c r="N66" s="1">
        <v>7.8600000000000007E-3</v>
      </c>
      <c r="O66" s="1">
        <v>9.0500000000000008E-3</v>
      </c>
      <c r="P66" s="1">
        <v>3.4299999999999997E-2</v>
      </c>
      <c r="Q66" s="1">
        <v>8.4499999999999992E-3</v>
      </c>
      <c r="R66" s="1">
        <v>5.4400000000000004E-3</v>
      </c>
      <c r="S66" s="1">
        <v>7.4700000000000001E-3</v>
      </c>
      <c r="T66" s="1">
        <v>1.0699999999999999E-2</v>
      </c>
      <c r="U66" s="1">
        <v>1.2200000000000001E-2</v>
      </c>
      <c r="V66" s="1">
        <v>1.9800000000000002E-2</v>
      </c>
      <c r="W66" s="1">
        <v>1.2E-2</v>
      </c>
      <c r="X66" s="1">
        <v>1.6500000000000001E-2</v>
      </c>
      <c r="Y66" s="1">
        <v>7.62E-3</v>
      </c>
      <c r="Z66" s="1">
        <v>9.2599999999999991E-3</v>
      </c>
    </row>
    <row r="67" spans="2:26" x14ac:dyDescent="0.2">
      <c r="B67" s="3" t="s">
        <v>329</v>
      </c>
      <c r="C67" s="1">
        <v>0.111</v>
      </c>
      <c r="D67" s="1">
        <v>0.14099999999999999</v>
      </c>
      <c r="E67" s="1">
        <v>5.04E-2</v>
      </c>
      <c r="F67" s="1">
        <v>0.14199999999999999</v>
      </c>
      <c r="G67" s="1">
        <v>0.13900000000000001</v>
      </c>
      <c r="H67" s="1">
        <v>0.14299999999999999</v>
      </c>
      <c r="I67" s="1">
        <v>0.11700000000000001</v>
      </c>
      <c r="J67" s="1">
        <v>9.8299999999999998E-2</v>
      </c>
      <c r="K67" s="1">
        <v>0.16400000000000001</v>
      </c>
      <c r="L67" s="1">
        <v>7.3999999999999996E-2</v>
      </c>
      <c r="M67" s="1">
        <v>7.7399999999999997E-2</v>
      </c>
      <c r="N67" s="1">
        <v>0.158</v>
      </c>
      <c r="O67" s="1">
        <v>0.17399999999999999</v>
      </c>
      <c r="P67" s="1">
        <v>0.17199999999999999</v>
      </c>
      <c r="Q67" s="1">
        <v>0.20300000000000001</v>
      </c>
      <c r="R67" s="1">
        <v>0.26</v>
      </c>
      <c r="S67" s="1">
        <v>0.20699999999999999</v>
      </c>
      <c r="T67" s="1">
        <v>0.218</v>
      </c>
      <c r="U67" s="1">
        <v>0.17199999999999999</v>
      </c>
      <c r="V67" s="1">
        <v>0.39900000000000002</v>
      </c>
      <c r="W67" s="1">
        <v>0.27900000000000003</v>
      </c>
      <c r="X67" s="1">
        <v>0.26900000000000002</v>
      </c>
      <c r="Y67" s="1">
        <v>0.16200000000000001</v>
      </c>
      <c r="Z67" s="1">
        <v>0.13700000000000001</v>
      </c>
    </row>
    <row r="68" spans="2:26" x14ac:dyDescent="0.2">
      <c r="B68" s="3" t="s">
        <v>329</v>
      </c>
      <c r="C68" s="1">
        <v>1.89</v>
      </c>
      <c r="D68" s="1">
        <v>2.34</v>
      </c>
      <c r="E68" s="1">
        <v>0.71699999999999997</v>
      </c>
      <c r="F68" s="1">
        <v>2.33</v>
      </c>
      <c r="G68" s="1">
        <v>2.1800000000000002</v>
      </c>
      <c r="H68" s="1">
        <v>2.7</v>
      </c>
      <c r="I68" s="1">
        <v>2.2200000000000002</v>
      </c>
      <c r="J68" s="1">
        <v>1.59</v>
      </c>
      <c r="K68" s="1">
        <v>3.05</v>
      </c>
      <c r="L68" s="1">
        <v>3.15</v>
      </c>
      <c r="M68" s="1">
        <v>3.22</v>
      </c>
      <c r="N68" s="1">
        <v>2.4</v>
      </c>
      <c r="O68" s="1">
        <v>3.26</v>
      </c>
      <c r="P68" s="1">
        <v>3.37</v>
      </c>
      <c r="Q68" s="1">
        <v>1.87</v>
      </c>
      <c r="R68" s="1">
        <v>4.95</v>
      </c>
      <c r="S68" s="1">
        <v>3.85</v>
      </c>
      <c r="T68" s="1">
        <v>4.43</v>
      </c>
      <c r="U68" s="1">
        <v>13.1</v>
      </c>
      <c r="V68" s="1">
        <v>9.69</v>
      </c>
      <c r="W68" s="1">
        <v>7.24</v>
      </c>
      <c r="X68" s="1">
        <v>8.06</v>
      </c>
      <c r="Y68" s="1">
        <v>3.75</v>
      </c>
      <c r="Z68" s="1">
        <v>3.94</v>
      </c>
    </row>
    <row r="69" spans="2:26" x14ac:dyDescent="0.2">
      <c r="B69" s="3" t="s">
        <v>329</v>
      </c>
      <c r="C69" s="1">
        <v>7.3800000000000004E-2</v>
      </c>
      <c r="D69" s="1">
        <v>6.2300000000000001E-2</v>
      </c>
      <c r="E69" s="1">
        <v>2.3300000000000001E-2</v>
      </c>
      <c r="F69" s="1">
        <v>0.17499999999999999</v>
      </c>
      <c r="G69" s="1">
        <v>0.188</v>
      </c>
      <c r="H69" s="1">
        <v>9.2799999999999994E-2</v>
      </c>
      <c r="I69" s="1">
        <v>0.112</v>
      </c>
      <c r="J69" s="1">
        <v>6.1499999999999999E-2</v>
      </c>
      <c r="K69" s="1">
        <v>0.13500000000000001</v>
      </c>
      <c r="L69" s="1">
        <v>0.125</v>
      </c>
      <c r="M69" s="1">
        <v>0.11600000000000001</v>
      </c>
      <c r="N69" s="1">
        <v>8.0199999999999994E-2</v>
      </c>
      <c r="O69" s="1">
        <v>0.13600000000000001</v>
      </c>
      <c r="P69" s="1">
        <v>0.14599999999999999</v>
      </c>
      <c r="Q69" s="1">
        <v>0.3</v>
      </c>
      <c r="R69" s="1">
        <v>0.22900000000000001</v>
      </c>
      <c r="S69" s="1">
        <v>0.14399999999999999</v>
      </c>
      <c r="T69" s="1">
        <v>0.17199999999999999</v>
      </c>
      <c r="U69" s="1">
        <v>1.02</v>
      </c>
      <c r="V69" s="1">
        <v>0.57499999999999996</v>
      </c>
      <c r="W69" s="1">
        <v>0.626</v>
      </c>
      <c r="X69" s="1">
        <v>0.40600000000000003</v>
      </c>
      <c r="Y69" s="1">
        <v>0.182</v>
      </c>
      <c r="Z69" s="1">
        <v>0.193</v>
      </c>
    </row>
    <row r="70" spans="2:26" x14ac:dyDescent="0.2">
      <c r="B70" s="3" t="s">
        <v>330</v>
      </c>
      <c r="C70" s="1">
        <v>2.9000000000000001E-2</v>
      </c>
      <c r="D70" s="1">
        <v>3.2500000000000001E-2</v>
      </c>
      <c r="E70" s="1">
        <v>3.1300000000000001E-2</v>
      </c>
      <c r="F70" s="1">
        <v>0.02</v>
      </c>
      <c r="G70" s="1">
        <v>3.1099999999999999E-2</v>
      </c>
      <c r="H70" s="1">
        <v>3.0300000000000001E-2</v>
      </c>
      <c r="I70" s="1">
        <v>3.0200000000000001E-2</v>
      </c>
      <c r="J70" s="1">
        <v>6.1400000000000003E-2</v>
      </c>
      <c r="K70" s="1">
        <v>0.20899999999999999</v>
      </c>
      <c r="L70" s="1">
        <v>4.3999999999999997E-2</v>
      </c>
      <c r="M70" s="1">
        <v>3.95E-2</v>
      </c>
      <c r="N70" s="1">
        <v>3.7400000000000003E-2</v>
      </c>
      <c r="O70" s="1">
        <v>4.0899999999999999E-2</v>
      </c>
      <c r="P70" s="1">
        <v>0.17799999999999999</v>
      </c>
      <c r="Q70" s="1">
        <v>6.59E-2</v>
      </c>
      <c r="R70" s="1">
        <v>6.4199999999999993E-2</v>
      </c>
      <c r="S70" s="1">
        <v>4.6199999999999998E-2</v>
      </c>
      <c r="T70" s="1">
        <v>5.1400000000000001E-2</v>
      </c>
      <c r="U70" s="1">
        <v>4.7399999999999998E-2</v>
      </c>
      <c r="V70" s="1">
        <v>8.9200000000000002E-2</v>
      </c>
      <c r="W70" s="1">
        <v>5.8900000000000001E-2</v>
      </c>
      <c r="X70" s="1">
        <v>6.7100000000000007E-2</v>
      </c>
      <c r="Y70" s="1">
        <v>3.9399999999999998E-2</v>
      </c>
      <c r="Z70" s="1">
        <v>1.7500000000000002E-2</v>
      </c>
    </row>
    <row r="71" spans="2:26" x14ac:dyDescent="0.2">
      <c r="B71" s="3" t="s">
        <v>330</v>
      </c>
      <c r="C71" s="1">
        <v>0.33</v>
      </c>
      <c r="D71" s="1">
        <v>0.33900000000000002</v>
      </c>
      <c r="E71" s="1">
        <v>0.32800000000000001</v>
      </c>
      <c r="F71" s="1">
        <v>0.47099999999999997</v>
      </c>
      <c r="G71" s="1">
        <v>0.32700000000000001</v>
      </c>
      <c r="H71" s="1">
        <v>0.35699999999999998</v>
      </c>
      <c r="I71" s="1">
        <v>0.39</v>
      </c>
      <c r="J71" s="1">
        <v>1.33</v>
      </c>
      <c r="K71" s="1">
        <v>2.99</v>
      </c>
      <c r="L71" s="1">
        <v>0.504</v>
      </c>
      <c r="M71" s="1">
        <v>0.41499999999999998</v>
      </c>
      <c r="N71" s="1">
        <v>0.442</v>
      </c>
      <c r="O71" s="1">
        <v>0.54400000000000004</v>
      </c>
      <c r="P71" s="1">
        <v>2.11</v>
      </c>
      <c r="Q71" s="1">
        <v>0.67</v>
      </c>
      <c r="R71" s="1">
        <v>0.84</v>
      </c>
      <c r="S71" s="1">
        <v>0.49299999999999999</v>
      </c>
      <c r="T71" s="1">
        <v>0.61499999999999999</v>
      </c>
      <c r="U71" s="1">
        <v>0.74399999999999999</v>
      </c>
      <c r="V71" s="1">
        <v>1.1000000000000001</v>
      </c>
      <c r="W71" s="1">
        <v>0.84699999999999998</v>
      </c>
      <c r="X71" s="1">
        <v>1.1200000000000001</v>
      </c>
      <c r="Y71" s="1">
        <v>0.59</v>
      </c>
      <c r="Z71" s="1">
        <v>0.59199999999999997</v>
      </c>
    </row>
    <row r="72" spans="2:26" x14ac:dyDescent="0.2">
      <c r="B72" s="3" t="s">
        <v>330</v>
      </c>
      <c r="C72" s="1">
        <v>6.5599999999999999E-3</v>
      </c>
      <c r="D72" s="1">
        <v>5.0899999999999999E-3</v>
      </c>
      <c r="E72" s="1">
        <v>1.56E-3</v>
      </c>
      <c r="F72" s="1">
        <v>1.09E-2</v>
      </c>
      <c r="G72" s="1">
        <v>1.8400000000000001E-3</v>
      </c>
      <c r="H72" s="1">
        <v>8.2799999999999992E-3</v>
      </c>
      <c r="I72" s="1">
        <v>1.92E-3</v>
      </c>
      <c r="J72" s="1">
        <v>2.7E-2</v>
      </c>
      <c r="K72" s="1">
        <v>1.43E-2</v>
      </c>
      <c r="L72" s="1">
        <v>1.09E-2</v>
      </c>
      <c r="M72" s="1">
        <v>7.1000000000000004E-3</v>
      </c>
      <c r="N72" s="1">
        <v>3.5200000000000001E-3</v>
      </c>
      <c r="O72" s="1">
        <v>4.1099999999999999E-3</v>
      </c>
      <c r="P72" s="1">
        <v>3.9300000000000002E-2</v>
      </c>
      <c r="Q72" s="1">
        <v>9.5999999999999992E-3</v>
      </c>
      <c r="R72" s="1">
        <v>5.8599999999999998E-3</v>
      </c>
      <c r="S72" s="1">
        <v>8.3700000000000007E-3</v>
      </c>
      <c r="T72" s="1">
        <v>1.2699999999999999E-2</v>
      </c>
      <c r="U72" s="1">
        <v>5.1399999999999996E-3</v>
      </c>
      <c r="V72" s="1">
        <v>1.84E-2</v>
      </c>
      <c r="W72" s="1">
        <v>1.1299999999999999E-2</v>
      </c>
      <c r="X72" s="1">
        <v>2.1499999999999998E-2</v>
      </c>
      <c r="Y72" s="1">
        <v>1.01E-2</v>
      </c>
      <c r="Z72" s="1">
        <v>1.0500000000000001E-2</v>
      </c>
    </row>
    <row r="73" spans="2:26" x14ac:dyDescent="0.2">
      <c r="B73" s="3" t="s">
        <v>331</v>
      </c>
      <c r="C73" s="1">
        <v>5.1299999999999998E-2</v>
      </c>
      <c r="D73" s="1">
        <v>4.6100000000000002E-2</v>
      </c>
      <c r="E73" s="1">
        <v>8.5500000000000007E-2</v>
      </c>
      <c r="F73" s="1">
        <v>3.4700000000000002E-2</v>
      </c>
      <c r="G73" s="1">
        <v>2.8199999999999999E-2</v>
      </c>
      <c r="H73" s="1">
        <v>4.2999999999999997E-2</v>
      </c>
      <c r="I73" s="1">
        <v>6.5199999999999994E-2</v>
      </c>
      <c r="J73" s="1">
        <v>3.9800000000000002E-2</v>
      </c>
      <c r="K73" s="1">
        <v>6.3100000000000003E-2</v>
      </c>
      <c r="L73" s="1">
        <v>7.46E-2</v>
      </c>
      <c r="M73" s="1">
        <v>7.2300000000000003E-2</v>
      </c>
      <c r="N73" s="1">
        <v>4.3499999999999997E-2</v>
      </c>
      <c r="O73" s="1">
        <v>8.3199999999999996E-2</v>
      </c>
      <c r="P73" s="1">
        <v>5.4199999999999998E-2</v>
      </c>
      <c r="Q73" s="1">
        <v>3.1300000000000001E-2</v>
      </c>
      <c r="R73" s="1">
        <v>4.3200000000000002E-2</v>
      </c>
      <c r="S73" s="1">
        <v>4.4299999999999999E-2</v>
      </c>
      <c r="T73" s="1">
        <v>5.2200000000000003E-2</v>
      </c>
      <c r="U73" s="1">
        <v>9.4700000000000006E-2</v>
      </c>
      <c r="V73" s="1">
        <v>0.121</v>
      </c>
      <c r="W73" s="1">
        <v>0.111</v>
      </c>
      <c r="X73" s="1">
        <v>0.17599999999999999</v>
      </c>
      <c r="Y73" s="1">
        <v>7.3499999999999996E-2</v>
      </c>
      <c r="Z73" s="1">
        <v>8.0100000000000005E-2</v>
      </c>
    </row>
    <row r="74" spans="2:26" x14ac:dyDescent="0.2">
      <c r="B74" s="3" t="s">
        <v>331</v>
      </c>
      <c r="C74" s="1">
        <v>0.20499999999999999</v>
      </c>
      <c r="D74" s="1">
        <v>0.223</v>
      </c>
      <c r="E74" s="1">
        <v>0.24299999999999999</v>
      </c>
      <c r="F74" s="1">
        <v>0.24299999999999999</v>
      </c>
      <c r="G74" s="1">
        <v>0.26800000000000002</v>
      </c>
      <c r="H74" s="1">
        <v>0.27100000000000002</v>
      </c>
      <c r="I74" s="1">
        <v>0.25900000000000001</v>
      </c>
      <c r="J74" s="1">
        <v>0.19900000000000001</v>
      </c>
      <c r="K74" s="1">
        <v>0.25</v>
      </c>
      <c r="L74" s="1">
        <v>0.34200000000000003</v>
      </c>
      <c r="M74" s="1">
        <v>0.33700000000000002</v>
      </c>
      <c r="N74" s="1">
        <v>0.247</v>
      </c>
      <c r="O74" s="1">
        <v>0.35099999999999998</v>
      </c>
      <c r="P74" s="1">
        <v>0.26800000000000002</v>
      </c>
      <c r="Q74" s="1">
        <v>0.13800000000000001</v>
      </c>
      <c r="R74" s="1">
        <v>0.38900000000000001</v>
      </c>
      <c r="S74" s="1">
        <v>0.28000000000000003</v>
      </c>
      <c r="T74" s="1">
        <v>0.29899999999999999</v>
      </c>
      <c r="U74" s="1">
        <v>0.307</v>
      </c>
      <c r="V74" s="1">
        <v>0.58399999999999996</v>
      </c>
      <c r="W74" s="1">
        <v>0.32700000000000001</v>
      </c>
      <c r="X74" s="1">
        <v>0.626</v>
      </c>
      <c r="Y74" s="1">
        <v>0.35599999999999998</v>
      </c>
      <c r="Z74" s="1">
        <v>0.34399999999999997</v>
      </c>
    </row>
    <row r="75" spans="2:26" x14ac:dyDescent="0.2">
      <c r="B75" s="3" t="s">
        <v>332</v>
      </c>
      <c r="C75" s="1">
        <v>1.8800000000000001E-2</v>
      </c>
      <c r="D75" s="1">
        <v>1.2200000000000001E-2</v>
      </c>
      <c r="E75" s="1">
        <v>7.6499999999999997E-3</v>
      </c>
      <c r="F75" s="1">
        <v>1.4999999999999999E-2</v>
      </c>
      <c r="G75" s="1">
        <v>1.0500000000000001E-2</v>
      </c>
      <c r="H75" s="1">
        <v>1.3599999999999999E-2</v>
      </c>
      <c r="I75" s="1">
        <v>2.12E-2</v>
      </c>
      <c r="J75" s="1">
        <v>5.16E-2</v>
      </c>
      <c r="K75" s="1">
        <v>0.1</v>
      </c>
      <c r="L75" s="1">
        <v>2.7799999999999998E-2</v>
      </c>
      <c r="M75" s="1">
        <v>2.8500000000000001E-2</v>
      </c>
      <c r="N75" s="1">
        <v>1.3899999999999999E-2</v>
      </c>
      <c r="O75" s="1">
        <v>2.4500000000000001E-2</v>
      </c>
      <c r="P75" s="1">
        <v>6.8000000000000005E-2</v>
      </c>
      <c r="Q75" s="1">
        <v>4.5999999999999999E-2</v>
      </c>
      <c r="R75" s="1">
        <v>1.55E-2</v>
      </c>
      <c r="S75" s="1">
        <v>1.35E-2</v>
      </c>
      <c r="T75" s="1">
        <v>1.7299999999999999E-2</v>
      </c>
      <c r="U75" s="1">
        <v>1.9E-2</v>
      </c>
      <c r="V75" s="1">
        <v>3.49E-2</v>
      </c>
      <c r="W75" s="1">
        <v>3.4299999999999997E-2</v>
      </c>
      <c r="X75" s="1">
        <v>5.21E-2</v>
      </c>
      <c r="Y75" s="1">
        <v>1.83E-2</v>
      </c>
      <c r="Z75" s="1">
        <v>2.2499999999999999E-2</v>
      </c>
    </row>
    <row r="76" spans="2:26" x14ac:dyDescent="0.2">
      <c r="B76" s="3" t="s">
        <v>332</v>
      </c>
      <c r="C76" s="1">
        <v>0.121</v>
      </c>
      <c r="D76" s="1">
        <v>3.3599999999999998E-2</v>
      </c>
      <c r="E76" s="1">
        <v>3.6499999999999998E-2</v>
      </c>
      <c r="F76" s="1">
        <v>4.3099999999999999E-2</v>
      </c>
      <c r="G76" s="1">
        <v>3.3399999999999999E-2</v>
      </c>
      <c r="H76" s="1">
        <v>3.2199999999999999E-2</v>
      </c>
      <c r="I76" s="1">
        <v>4.3099999999999999E-2</v>
      </c>
      <c r="J76" s="1">
        <v>0.14099999999999999</v>
      </c>
      <c r="K76" s="1">
        <v>0.19800000000000001</v>
      </c>
      <c r="L76" s="1">
        <v>5.3699999999999998E-2</v>
      </c>
      <c r="M76" s="1">
        <v>6.5199999999999994E-2</v>
      </c>
      <c r="N76" s="1">
        <v>3.56E-2</v>
      </c>
      <c r="O76" s="1">
        <v>5.0900000000000001E-2</v>
      </c>
      <c r="P76" s="1">
        <v>0.33300000000000002</v>
      </c>
      <c r="Q76" s="1">
        <v>5.1999999999999998E-2</v>
      </c>
      <c r="R76" s="1">
        <v>5.6000000000000001E-2</v>
      </c>
      <c r="S76" s="1">
        <v>0.121</v>
      </c>
      <c r="T76" s="1">
        <v>0.14000000000000001</v>
      </c>
      <c r="U76" s="1">
        <v>5.2999999999999999E-2</v>
      </c>
      <c r="V76" s="1">
        <v>0.17</v>
      </c>
      <c r="W76" s="1">
        <v>7.9100000000000004E-2</v>
      </c>
      <c r="X76" s="1">
        <v>8.4400000000000003E-2</v>
      </c>
      <c r="Y76" s="1">
        <v>4.5900000000000003E-2</v>
      </c>
      <c r="Z76" s="1">
        <v>4.6399999999999997E-2</v>
      </c>
    </row>
    <row r="77" spans="2:26" x14ac:dyDescent="0.2">
      <c r="B77" s="3" t="s">
        <v>333</v>
      </c>
      <c r="C77" s="1">
        <v>1</v>
      </c>
      <c r="D77" s="1">
        <v>1</v>
      </c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1</v>
      </c>
      <c r="V77" s="1">
        <v>1</v>
      </c>
      <c r="W77" s="1">
        <v>1</v>
      </c>
      <c r="X77" s="1">
        <v>1</v>
      </c>
      <c r="Y77" s="1">
        <v>1</v>
      </c>
      <c r="Z77" s="1">
        <v>1</v>
      </c>
    </row>
    <row r="78" spans="2:26" x14ac:dyDescent="0.2">
      <c r="B78" s="3" t="s">
        <v>334</v>
      </c>
      <c r="C78" s="1">
        <v>1.7299999999999999E-2</v>
      </c>
      <c r="D78" s="1">
        <v>1.37E-2</v>
      </c>
      <c r="E78" s="1">
        <v>1.9800000000000002E-2</v>
      </c>
      <c r="F78" s="1">
        <v>1.9E-2</v>
      </c>
      <c r="G78" s="1">
        <v>1.3299999999999999E-2</v>
      </c>
      <c r="H78" s="1">
        <v>1.2699999999999999E-2</v>
      </c>
      <c r="I78" s="1">
        <v>1.43E-2</v>
      </c>
      <c r="J78" s="1">
        <v>8.2000000000000003E-2</v>
      </c>
      <c r="K78" s="1">
        <v>7.1900000000000006E-2</v>
      </c>
      <c r="L78" s="1">
        <v>1.7600000000000001E-2</v>
      </c>
      <c r="M78" s="1">
        <v>1.2200000000000001E-2</v>
      </c>
      <c r="N78" s="1">
        <v>1.4E-2</v>
      </c>
      <c r="O78" s="1">
        <v>1.37E-2</v>
      </c>
      <c r="P78" s="1">
        <v>6.9900000000000004E-2</v>
      </c>
      <c r="Q78" s="1">
        <v>2.06E-2</v>
      </c>
      <c r="R78" s="1">
        <v>1.46E-2</v>
      </c>
      <c r="S78" s="1">
        <v>1.6199999999999999E-2</v>
      </c>
      <c r="T78" s="1">
        <v>1.4800000000000001E-2</v>
      </c>
      <c r="U78" s="1">
        <v>1.7999999999999999E-2</v>
      </c>
      <c r="V78" s="1">
        <v>1.3899999999999999E-2</v>
      </c>
      <c r="W78" s="1">
        <v>1.4500000000000001E-2</v>
      </c>
      <c r="X78" s="1">
        <v>1.3100000000000001E-2</v>
      </c>
      <c r="Y78" s="1">
        <v>1.37E-2</v>
      </c>
      <c r="Z78" s="1">
        <v>1.34E-2</v>
      </c>
    </row>
    <row r="79" spans="2:26" x14ac:dyDescent="0.2">
      <c r="B79" s="3" t="s">
        <v>334</v>
      </c>
      <c r="C79" s="1">
        <v>0.24199999999999999</v>
      </c>
      <c r="D79" s="1">
        <v>0.217</v>
      </c>
      <c r="E79" s="1">
        <v>0.27600000000000002</v>
      </c>
      <c r="F79" s="1">
        <v>0.157</v>
      </c>
      <c r="G79" s="1">
        <v>0.217</v>
      </c>
      <c r="H79" s="1">
        <v>0.20399999999999999</v>
      </c>
      <c r="I79" s="1">
        <v>0.36399999999999999</v>
      </c>
      <c r="J79" s="1">
        <v>1.17</v>
      </c>
      <c r="K79" s="1">
        <v>1.24</v>
      </c>
      <c r="L79" s="1">
        <v>0.247</v>
      </c>
      <c r="M79" s="1">
        <v>0.11600000000000001</v>
      </c>
      <c r="N79" s="1">
        <v>0.115</v>
      </c>
      <c r="O79" s="1">
        <v>0.376</v>
      </c>
      <c r="P79" s="1">
        <v>0.97299999999999998</v>
      </c>
      <c r="Q79" s="1">
        <v>0.48099999999999998</v>
      </c>
      <c r="R79" s="1">
        <v>0.38100000000000001</v>
      </c>
      <c r="S79" s="1">
        <v>0.21</v>
      </c>
      <c r="T79" s="1">
        <v>0.214</v>
      </c>
      <c r="U79" s="1">
        <v>0.159</v>
      </c>
      <c r="V79" s="1">
        <v>0.125</v>
      </c>
      <c r="W79" s="1">
        <v>0.21</v>
      </c>
      <c r="X79" s="1">
        <v>0.128</v>
      </c>
      <c r="Y79" s="1">
        <v>0.221</v>
      </c>
      <c r="Z79" s="1">
        <v>0.216</v>
      </c>
    </row>
    <row r="80" spans="2:26" x14ac:dyDescent="0.2">
      <c r="B80" s="3" t="s">
        <v>335</v>
      </c>
      <c r="C80" s="1">
        <v>0.35499999999999998</v>
      </c>
      <c r="D80" s="1">
        <v>1.03</v>
      </c>
      <c r="E80" s="1">
        <v>0.35599999999999998</v>
      </c>
      <c r="F80" s="1">
        <v>0.86199999999999999</v>
      </c>
      <c r="G80" s="1">
        <v>0.67100000000000004</v>
      </c>
      <c r="H80" s="1">
        <v>1.17</v>
      </c>
      <c r="I80" s="1">
        <v>1.67</v>
      </c>
      <c r="J80" s="1">
        <v>0.247</v>
      </c>
      <c r="K80" s="1">
        <v>0.64500000000000002</v>
      </c>
      <c r="L80" s="1">
        <v>1.64</v>
      </c>
      <c r="M80" s="1">
        <v>1.55</v>
      </c>
      <c r="N80" s="1">
        <v>0.36599999999999999</v>
      </c>
      <c r="O80" s="1">
        <v>1.03</v>
      </c>
      <c r="P80" s="1">
        <v>0.19800000000000001</v>
      </c>
      <c r="Q80" s="1">
        <v>0.28000000000000003</v>
      </c>
      <c r="R80" s="1">
        <v>0.189</v>
      </c>
      <c r="S80" s="1">
        <v>0.42799999999999999</v>
      </c>
      <c r="T80" s="1">
        <v>0.65800000000000003</v>
      </c>
      <c r="U80" s="1">
        <v>1.1599999999999999</v>
      </c>
      <c r="V80" s="1">
        <v>1.82</v>
      </c>
      <c r="W80" s="1">
        <v>0.51900000000000002</v>
      </c>
      <c r="X80" s="1">
        <v>1</v>
      </c>
      <c r="Y80" s="1">
        <v>0.79200000000000004</v>
      </c>
      <c r="Z80" s="1">
        <v>0.97899999999999998</v>
      </c>
    </row>
    <row r="81" spans="2:26" x14ac:dyDescent="0.2">
      <c r="B81" s="3" t="s">
        <v>335</v>
      </c>
      <c r="C81" s="1">
        <v>0.79900000000000004</v>
      </c>
      <c r="D81" s="1">
        <v>0.86099999999999999</v>
      </c>
      <c r="E81" s="1">
        <v>0.57099999999999995</v>
      </c>
      <c r="F81" s="1">
        <v>0.61099999999999999</v>
      </c>
      <c r="G81" s="1">
        <v>0.70099999999999996</v>
      </c>
      <c r="H81" s="1">
        <v>0.69799999999999995</v>
      </c>
      <c r="I81" s="1">
        <v>0.94799999999999995</v>
      </c>
      <c r="J81" s="1">
        <v>0.621</v>
      </c>
      <c r="K81" s="1">
        <v>1.02</v>
      </c>
      <c r="L81" s="1">
        <v>0.95099999999999996</v>
      </c>
      <c r="M81" s="1">
        <v>0.95099999999999996</v>
      </c>
      <c r="N81" s="1">
        <v>1.05</v>
      </c>
      <c r="O81" s="1">
        <v>0.69499999999999995</v>
      </c>
      <c r="P81" s="1">
        <v>0.42</v>
      </c>
      <c r="Q81" s="1">
        <v>0.182</v>
      </c>
      <c r="R81" s="1">
        <v>0.50600000000000001</v>
      </c>
      <c r="S81" s="1">
        <v>0.38200000000000001</v>
      </c>
      <c r="T81" s="1">
        <v>0.41799999999999998</v>
      </c>
      <c r="U81" s="1">
        <v>0.80500000000000005</v>
      </c>
      <c r="V81" s="1">
        <v>1</v>
      </c>
      <c r="W81" s="1">
        <v>0.73</v>
      </c>
      <c r="X81" s="1">
        <v>1.02</v>
      </c>
      <c r="Y81" s="1">
        <v>0.45500000000000002</v>
      </c>
      <c r="Z81" s="1">
        <v>0.44900000000000001</v>
      </c>
    </row>
    <row r="82" spans="2:26" x14ac:dyDescent="0.2">
      <c r="B82" s="3" t="s">
        <v>336</v>
      </c>
      <c r="C82" s="1">
        <v>0.246</v>
      </c>
      <c r="D82" s="1">
        <v>0.189</v>
      </c>
      <c r="E82" s="1">
        <v>0.154</v>
      </c>
      <c r="F82" s="1">
        <v>0.215</v>
      </c>
      <c r="G82" s="1">
        <v>0.11600000000000001</v>
      </c>
      <c r="H82" s="1">
        <v>0.2</v>
      </c>
      <c r="I82" s="1">
        <v>0.32800000000000001</v>
      </c>
      <c r="J82" s="1">
        <v>0.76700000000000002</v>
      </c>
      <c r="K82" s="1">
        <v>1.92</v>
      </c>
      <c r="L82" s="1">
        <v>0.32700000000000001</v>
      </c>
      <c r="M82" s="1">
        <v>0.53500000000000003</v>
      </c>
      <c r="N82" s="1">
        <v>0.219</v>
      </c>
      <c r="O82" s="1">
        <v>0.188</v>
      </c>
      <c r="P82" s="1">
        <v>0.52500000000000002</v>
      </c>
      <c r="Q82" s="1">
        <v>7.8399999999999997E-2</v>
      </c>
      <c r="R82" s="1">
        <v>0.11700000000000001</v>
      </c>
      <c r="S82" s="1">
        <v>8.1799999999999998E-2</v>
      </c>
      <c r="T82" s="1">
        <v>0.113</v>
      </c>
      <c r="U82" s="1">
        <v>0.14399999999999999</v>
      </c>
      <c r="V82" s="1">
        <v>0.29199999999999998</v>
      </c>
      <c r="W82" s="1">
        <v>0.23599999999999999</v>
      </c>
      <c r="X82" s="1">
        <v>0.44700000000000001</v>
      </c>
      <c r="Y82" s="1">
        <v>0.14899999999999999</v>
      </c>
      <c r="Z82" s="1">
        <v>0.183</v>
      </c>
    </row>
    <row r="83" spans="2:26" x14ac:dyDescent="0.2">
      <c r="B83" s="3" t="s">
        <v>336</v>
      </c>
      <c r="C83" s="1">
        <v>0.109</v>
      </c>
      <c r="D83" s="1">
        <v>0.26400000000000001</v>
      </c>
      <c r="E83" s="1">
        <v>9.01E-2</v>
      </c>
      <c r="F83" s="1">
        <v>9.4399999999999998E-2</v>
      </c>
      <c r="G83" s="1">
        <v>0.24199999999999999</v>
      </c>
      <c r="H83" s="1">
        <v>0.25</v>
      </c>
      <c r="I83" s="1">
        <v>0.13700000000000001</v>
      </c>
      <c r="J83" s="1">
        <v>1.2</v>
      </c>
      <c r="K83" s="1">
        <v>2</v>
      </c>
      <c r="L83" s="1">
        <v>0.42599999999999999</v>
      </c>
      <c r="M83" s="1">
        <v>0.439</v>
      </c>
      <c r="N83" s="1">
        <v>0.24099999999999999</v>
      </c>
      <c r="O83" s="1">
        <v>7.8799999999999995E-2</v>
      </c>
      <c r="P83" s="1">
        <v>0.73199999999999998</v>
      </c>
      <c r="Q83" s="1">
        <v>0.16900000000000001</v>
      </c>
      <c r="R83" s="1">
        <v>0.185</v>
      </c>
      <c r="S83" s="1">
        <v>0.114</v>
      </c>
      <c r="T83" s="1">
        <v>0.13400000000000001</v>
      </c>
      <c r="U83" s="1">
        <v>6.9500000000000006E-2</v>
      </c>
      <c r="V83" s="1">
        <v>0.127</v>
      </c>
      <c r="W83" s="1">
        <v>0.16200000000000001</v>
      </c>
      <c r="X83" s="1">
        <v>0.24299999999999999</v>
      </c>
      <c r="Y83" s="1">
        <v>0.161</v>
      </c>
      <c r="Z83" s="1">
        <v>5.7200000000000001E-2</v>
      </c>
    </row>
    <row r="84" spans="2:26" x14ac:dyDescent="0.2">
      <c r="B84" s="3" t="s">
        <v>337</v>
      </c>
      <c r="C84" s="1">
        <v>7.4300000000000005E-2</v>
      </c>
      <c r="D84" s="1">
        <v>6.7500000000000004E-2</v>
      </c>
      <c r="E84" s="1">
        <v>1.14E-2</v>
      </c>
      <c r="F84" s="1">
        <v>0.03</v>
      </c>
      <c r="G84" s="1">
        <v>2.8799999999999999E-2</v>
      </c>
      <c r="H84" s="1">
        <v>6.3899999999999998E-2</v>
      </c>
      <c r="I84" s="1">
        <v>6.2100000000000002E-2</v>
      </c>
      <c r="J84" s="1">
        <v>3.3500000000000002E-2</v>
      </c>
      <c r="K84" s="1">
        <v>0.10100000000000001</v>
      </c>
      <c r="L84" s="1">
        <v>8.77E-2</v>
      </c>
      <c r="M84" s="1">
        <v>9.2899999999999996E-2</v>
      </c>
      <c r="N84" s="1">
        <v>7.3300000000000004E-2</v>
      </c>
      <c r="O84" s="1">
        <v>9.3200000000000005E-2</v>
      </c>
      <c r="P84" s="1">
        <v>5.1499999999999997E-2</v>
      </c>
      <c r="Q84" s="1">
        <v>1.4500000000000001E-2</v>
      </c>
      <c r="R84" s="1">
        <v>5.2400000000000002E-2</v>
      </c>
      <c r="S84" s="1">
        <v>2.1100000000000001E-2</v>
      </c>
      <c r="T84" s="1">
        <v>4.2299999999999997E-2</v>
      </c>
      <c r="U84" s="1">
        <v>0.28499999999999998</v>
      </c>
      <c r="V84" s="1">
        <v>0.22600000000000001</v>
      </c>
      <c r="W84" s="1">
        <v>0.249</v>
      </c>
      <c r="X84" s="1">
        <v>0.21</v>
      </c>
      <c r="Y84" s="1">
        <v>7.8299999999999995E-2</v>
      </c>
      <c r="Z84" s="1">
        <v>7.8299999999999995E-2</v>
      </c>
    </row>
    <row r="85" spans="2:26" x14ac:dyDescent="0.2">
      <c r="B85" s="3" t="s">
        <v>338</v>
      </c>
      <c r="C85" s="1">
        <v>1.1599999999999999E-2</v>
      </c>
      <c r="D85" s="1">
        <v>1.34E-2</v>
      </c>
      <c r="E85" s="1">
        <v>2.7100000000000002E-3</v>
      </c>
      <c r="F85" s="1">
        <v>1.46E-2</v>
      </c>
      <c r="G85" s="1">
        <v>1.61E-2</v>
      </c>
      <c r="H85" s="1">
        <v>1.8100000000000002E-2</v>
      </c>
      <c r="I85" s="1">
        <v>6.3800000000000003E-3</v>
      </c>
      <c r="J85" s="1">
        <v>1.0200000000000001E-2</v>
      </c>
      <c r="K85" s="1">
        <v>4.8700000000000002E-3</v>
      </c>
      <c r="L85" s="1">
        <v>2.9100000000000001E-2</v>
      </c>
      <c r="M85" s="1">
        <v>3.15E-2</v>
      </c>
      <c r="N85" s="1">
        <v>1.61E-2</v>
      </c>
      <c r="O85" s="1">
        <v>1.4500000000000001E-2</v>
      </c>
      <c r="P85" s="1">
        <v>1.24E-2</v>
      </c>
      <c r="Q85" s="1">
        <v>1.03E-2</v>
      </c>
      <c r="R85" s="1">
        <v>2.4799999999999999E-2</v>
      </c>
      <c r="S85" s="1">
        <v>1.4E-2</v>
      </c>
      <c r="T85" s="1">
        <v>1.37E-2</v>
      </c>
      <c r="U85" s="1">
        <v>5.9499999999999997E-2</v>
      </c>
      <c r="V85" s="1">
        <v>4.82E-2</v>
      </c>
      <c r="W85" s="1">
        <v>6.3700000000000007E-2</v>
      </c>
      <c r="X85" s="1">
        <v>3.9899999999999998E-2</v>
      </c>
      <c r="Y85" s="1">
        <v>2.58E-2</v>
      </c>
      <c r="Z85" s="1">
        <v>2.1600000000000001E-2</v>
      </c>
    </row>
    <row r="86" spans="2:26" x14ac:dyDescent="0.2">
      <c r="B86" s="3" t="s">
        <v>339</v>
      </c>
      <c r="C86" s="1">
        <v>1.6299999999999999E-2</v>
      </c>
      <c r="D86" s="1">
        <v>1.7600000000000001E-2</v>
      </c>
      <c r="E86" s="1">
        <v>5.5199999999999997E-3</v>
      </c>
      <c r="F86" s="1">
        <v>1.66E-2</v>
      </c>
      <c r="G86" s="1">
        <v>1.4999999999999999E-2</v>
      </c>
      <c r="H86" s="1">
        <v>1.21E-2</v>
      </c>
      <c r="I86" s="1">
        <v>2.6800000000000001E-2</v>
      </c>
      <c r="J86" s="1">
        <v>1.32E-2</v>
      </c>
      <c r="K86" s="1">
        <v>1.7600000000000001E-2</v>
      </c>
      <c r="L86" s="1">
        <v>3.4099999999999998E-2</v>
      </c>
      <c r="M86" s="1">
        <v>3.2599999999999997E-2</v>
      </c>
      <c r="N86" s="1">
        <v>1.2800000000000001E-2</v>
      </c>
      <c r="O86" s="1">
        <v>1.55E-2</v>
      </c>
      <c r="P86" s="1">
        <v>1.6799999999999999E-2</v>
      </c>
      <c r="Q86" s="1">
        <v>1.84E-2</v>
      </c>
      <c r="R86" s="1">
        <v>2.8299999999999999E-2</v>
      </c>
      <c r="S86" s="1">
        <v>2.7400000000000001E-2</v>
      </c>
      <c r="T86" s="1">
        <v>2.46E-2</v>
      </c>
      <c r="U86" s="1">
        <v>3.5700000000000003E-2</v>
      </c>
      <c r="V86" s="1">
        <v>5.3999999999999999E-2</v>
      </c>
      <c r="W86" s="1">
        <v>4.5199999999999997E-2</v>
      </c>
      <c r="X86" s="1">
        <v>7.9000000000000001E-2</v>
      </c>
      <c r="Y86" s="1">
        <v>1.8800000000000001E-2</v>
      </c>
      <c r="Z86" s="1">
        <v>1.7100000000000001E-2</v>
      </c>
    </row>
    <row r="87" spans="2:26" x14ac:dyDescent="0.2">
      <c r="B87" s="3" t="s">
        <v>340</v>
      </c>
      <c r="C87" s="1">
        <v>3.7299999999999998E-3</v>
      </c>
      <c r="D87" s="1">
        <v>3.3800000000000002E-3</v>
      </c>
      <c r="E87" s="1">
        <v>1.9599999999999999E-3</v>
      </c>
      <c r="F87" s="1">
        <v>5.8100000000000001E-3</v>
      </c>
      <c r="G87" s="1">
        <v>2.6099999999999999E-3</v>
      </c>
      <c r="H87" s="1">
        <v>2.1700000000000001E-3</v>
      </c>
      <c r="I87" s="1">
        <v>6.7999999999999996E-3</v>
      </c>
      <c r="J87" s="1">
        <v>1.9300000000000001E-2</v>
      </c>
      <c r="K87" s="1">
        <v>2.1899999999999999E-2</v>
      </c>
      <c r="L87" s="1">
        <v>7.1000000000000004E-3</v>
      </c>
      <c r="M87" s="1">
        <v>2.3500000000000001E-3</v>
      </c>
      <c r="N87" s="1">
        <v>2.5400000000000002E-3</v>
      </c>
      <c r="O87" s="1">
        <v>3.49E-3</v>
      </c>
      <c r="P87" s="1">
        <v>1.6799999999999999E-2</v>
      </c>
      <c r="Q87" s="1">
        <v>4.7699999999999999E-3</v>
      </c>
      <c r="R87" s="1">
        <v>6.5900000000000004E-3</v>
      </c>
      <c r="S87" s="1">
        <v>5.4200000000000003E-3</v>
      </c>
      <c r="T87" s="1">
        <v>4.7099999999999998E-3</v>
      </c>
      <c r="U87" s="1">
        <v>4.3299999999999996E-3</v>
      </c>
      <c r="V87" s="1">
        <v>1.21E-2</v>
      </c>
      <c r="W87" s="1">
        <v>9.1900000000000003E-3</v>
      </c>
      <c r="X87" s="1">
        <v>1.6400000000000001E-2</v>
      </c>
      <c r="Y87" s="1">
        <v>3.1800000000000001E-3</v>
      </c>
      <c r="Z87" s="1">
        <v>3.9300000000000003E-3</v>
      </c>
    </row>
    <row r="88" spans="2:26" x14ac:dyDescent="0.2">
      <c r="B88" s="3" t="s">
        <v>340</v>
      </c>
      <c r="C88" s="1">
        <v>4.4200000000000003E-3</v>
      </c>
      <c r="D88" s="1">
        <v>3.98E-3</v>
      </c>
      <c r="E88" s="1">
        <v>2.8700000000000002E-3</v>
      </c>
      <c r="F88" s="1">
        <v>5.2199999999999998E-3</v>
      </c>
      <c r="G88" s="1">
        <v>1.5900000000000001E-2</v>
      </c>
      <c r="H88" s="1">
        <v>2.5400000000000002E-3</v>
      </c>
      <c r="I88" s="1">
        <v>6.0299999999999998E-3</v>
      </c>
      <c r="J88" s="1">
        <v>0.02</v>
      </c>
      <c r="K88" s="1">
        <v>2.01E-2</v>
      </c>
      <c r="L88" s="1">
        <v>6.6800000000000002E-3</v>
      </c>
      <c r="M88" s="1">
        <v>3.96E-3</v>
      </c>
      <c r="N88" s="1">
        <v>4.0299999999999997E-3</v>
      </c>
      <c r="O88" s="1">
        <v>4.0899999999999999E-3</v>
      </c>
      <c r="P88" s="1">
        <v>2.12E-2</v>
      </c>
      <c r="Q88" s="1">
        <v>1.9300000000000001E-2</v>
      </c>
      <c r="R88" s="1">
        <v>7.3000000000000001E-3</v>
      </c>
      <c r="S88" s="1">
        <v>6.8900000000000003E-3</v>
      </c>
      <c r="T88" s="1">
        <v>5.4200000000000003E-3</v>
      </c>
      <c r="U88" s="1">
        <v>4.8399999999999997E-3</v>
      </c>
      <c r="V88" s="1">
        <v>3.8699999999999998E-2</v>
      </c>
      <c r="W88" s="1">
        <v>7.1500000000000001E-3</v>
      </c>
      <c r="X88" s="1">
        <v>1.18E-2</v>
      </c>
      <c r="Y88" s="1">
        <v>8.7500000000000008E-3</v>
      </c>
      <c r="Z88" s="1">
        <v>2.0200000000000001E-3</v>
      </c>
    </row>
    <row r="89" spans="2:26" x14ac:dyDescent="0.2">
      <c r="B89" s="3" t="s">
        <v>341</v>
      </c>
      <c r="C89" s="1">
        <v>7.0199999999999999E-2</v>
      </c>
      <c r="D89" s="1">
        <v>7.0499999999999993E-2</v>
      </c>
      <c r="E89" s="1">
        <v>8.6300000000000002E-2</v>
      </c>
      <c r="F89" s="1">
        <v>8.1699999999999995E-2</v>
      </c>
      <c r="G89" s="1">
        <v>5.9900000000000002E-2</v>
      </c>
      <c r="H89" s="1">
        <v>8.2500000000000004E-2</v>
      </c>
      <c r="I89" s="1">
        <v>0.157</v>
      </c>
      <c r="J89" s="1">
        <v>0.30399999999999999</v>
      </c>
      <c r="K89" s="1">
        <v>0.112</v>
      </c>
      <c r="L89" s="1">
        <v>0.14399999999999999</v>
      </c>
      <c r="M89" s="1">
        <v>0.13300000000000001</v>
      </c>
      <c r="N89" s="1">
        <v>6.54E-2</v>
      </c>
      <c r="O89" s="1">
        <v>0.81200000000000006</v>
      </c>
      <c r="P89" s="1">
        <v>0.16200000000000001</v>
      </c>
      <c r="Q89" s="1">
        <v>0.53100000000000003</v>
      </c>
      <c r="R89" s="1">
        <v>1.07</v>
      </c>
      <c r="S89" s="1">
        <v>0.152</v>
      </c>
      <c r="T89" s="1">
        <v>0.19700000000000001</v>
      </c>
      <c r="U89" s="1">
        <v>0.24399999999999999</v>
      </c>
      <c r="V89" s="1">
        <v>0.51100000000000001</v>
      </c>
      <c r="W89" s="1">
        <v>0.437</v>
      </c>
      <c r="X89" s="1">
        <v>2.36</v>
      </c>
      <c r="Y89" s="1">
        <v>1.33</v>
      </c>
      <c r="Z89" s="1">
        <v>1.04</v>
      </c>
    </row>
    <row r="90" spans="2:26" x14ac:dyDescent="0.2">
      <c r="B90" s="3" t="s">
        <v>341</v>
      </c>
      <c r="C90" s="1">
        <v>0.20499999999999999</v>
      </c>
      <c r="D90" s="1">
        <v>0.27100000000000002</v>
      </c>
      <c r="E90" s="1">
        <v>0.189</v>
      </c>
      <c r="F90" s="1">
        <v>0.25900000000000001</v>
      </c>
      <c r="G90" s="1">
        <v>0.29399999999999998</v>
      </c>
      <c r="H90" s="1">
        <v>0.16700000000000001</v>
      </c>
      <c r="I90" s="1">
        <v>0.35399999999999998</v>
      </c>
      <c r="J90" s="1">
        <v>0.21099999999999999</v>
      </c>
      <c r="K90" s="1">
        <v>0.24099999999999999</v>
      </c>
      <c r="L90" s="1">
        <v>0.32500000000000001</v>
      </c>
      <c r="M90" s="1">
        <v>0.32200000000000001</v>
      </c>
      <c r="N90" s="1">
        <v>0.29199999999999998</v>
      </c>
      <c r="O90" s="1">
        <v>0.54300000000000004</v>
      </c>
      <c r="P90" s="1">
        <v>0.44600000000000001</v>
      </c>
      <c r="Q90" s="1">
        <v>0.52600000000000002</v>
      </c>
      <c r="R90" s="1">
        <v>0.73499999999999999</v>
      </c>
      <c r="S90" s="1">
        <v>0.56599999999999995</v>
      </c>
      <c r="T90" s="1">
        <v>0.49399999999999999</v>
      </c>
      <c r="U90" s="1">
        <v>0.34399999999999997</v>
      </c>
      <c r="V90" s="1">
        <v>1.2</v>
      </c>
      <c r="W90" s="1">
        <v>0.83599999999999997</v>
      </c>
      <c r="X90" s="1">
        <v>0.79200000000000004</v>
      </c>
      <c r="Y90" s="1">
        <v>0.63200000000000001</v>
      </c>
      <c r="Z90" s="1">
        <v>0.41799999999999998</v>
      </c>
    </row>
    <row r="91" spans="2:26" x14ac:dyDescent="0.2">
      <c r="B91" s="3" t="s">
        <v>342</v>
      </c>
      <c r="C91" s="1">
        <v>6.7799999999999999E-2</v>
      </c>
      <c r="D91" s="1">
        <v>6.1800000000000001E-2</v>
      </c>
      <c r="E91" s="1">
        <v>4.3200000000000002E-2</v>
      </c>
      <c r="F91" s="1">
        <v>0.104</v>
      </c>
      <c r="G91" s="1">
        <v>5.4399999999999997E-2</v>
      </c>
      <c r="H91" s="1">
        <v>5.5399999999999998E-2</v>
      </c>
      <c r="I91" s="1">
        <v>0.127</v>
      </c>
      <c r="J91" s="1">
        <v>0.28299999999999997</v>
      </c>
      <c r="K91" s="1">
        <v>0.47199999999999998</v>
      </c>
      <c r="L91" s="1">
        <v>0.11700000000000001</v>
      </c>
      <c r="M91" s="1">
        <v>8.7599999999999997E-2</v>
      </c>
      <c r="N91" s="1">
        <v>6.13E-2</v>
      </c>
      <c r="O91" s="1">
        <v>0.151</v>
      </c>
      <c r="P91" s="1">
        <v>0.56999999999999995</v>
      </c>
      <c r="Q91" s="1">
        <v>0.155</v>
      </c>
      <c r="R91" s="1">
        <v>0.184</v>
      </c>
      <c r="S91" s="1">
        <v>0.13400000000000001</v>
      </c>
      <c r="T91" s="1">
        <v>0.152</v>
      </c>
      <c r="U91" s="1">
        <v>0.14199999999999999</v>
      </c>
      <c r="V91" s="1">
        <v>0.36399999999999999</v>
      </c>
      <c r="W91" s="1">
        <v>7.9299999999999995E-2</v>
      </c>
      <c r="X91" s="1">
        <v>0.39</v>
      </c>
      <c r="Y91" s="1">
        <v>0.249</v>
      </c>
      <c r="Z91" s="1">
        <v>0.19500000000000001</v>
      </c>
    </row>
    <row r="92" spans="2:26" x14ac:dyDescent="0.2">
      <c r="B92" s="3" t="s">
        <v>342</v>
      </c>
      <c r="C92" s="1">
        <v>3.3500000000000002E-2</v>
      </c>
      <c r="D92" s="1">
        <v>3.8399999999999997E-2</v>
      </c>
      <c r="E92" s="1">
        <v>2.75E-2</v>
      </c>
      <c r="F92" s="1">
        <v>0.13</v>
      </c>
      <c r="G92" s="1">
        <v>0.111</v>
      </c>
      <c r="H92" s="1">
        <v>2.1600000000000001E-2</v>
      </c>
      <c r="I92" s="1">
        <v>0.05</v>
      </c>
      <c r="J92" s="1">
        <v>0.42299999999999999</v>
      </c>
      <c r="K92" s="1">
        <v>0.5</v>
      </c>
      <c r="L92" s="1">
        <v>0.13400000000000001</v>
      </c>
      <c r="M92" s="1">
        <v>3.8600000000000002E-2</v>
      </c>
      <c r="N92" s="1">
        <v>0.109</v>
      </c>
      <c r="O92" s="1">
        <v>0.20200000000000001</v>
      </c>
      <c r="P92" s="1">
        <v>0.27</v>
      </c>
      <c r="Q92" s="1">
        <v>0.255</v>
      </c>
      <c r="R92" s="1">
        <v>0.26900000000000002</v>
      </c>
      <c r="S92" s="1">
        <v>0.20799999999999999</v>
      </c>
      <c r="T92" s="1">
        <v>6.2899999999999998E-2</v>
      </c>
      <c r="U92" s="1">
        <v>5.5500000000000001E-2</v>
      </c>
      <c r="V92" s="1">
        <v>0.25700000000000001</v>
      </c>
      <c r="W92" s="1">
        <v>0.10199999999999999</v>
      </c>
      <c r="X92" s="1">
        <v>0.187</v>
      </c>
      <c r="Y92" s="1">
        <v>8.0799999999999997E-2</v>
      </c>
      <c r="Z92" s="1">
        <v>0.16600000000000001</v>
      </c>
    </row>
    <row r="93" spans="2:26" x14ac:dyDescent="0.2">
      <c r="B93" s="3" t="s">
        <v>343</v>
      </c>
      <c r="C93" s="1">
        <v>1.1400000000000001E-4</v>
      </c>
      <c r="D93" s="1">
        <v>5.5800000000000001E-5</v>
      </c>
      <c r="E93" s="1">
        <v>8.9400000000000005E-5</v>
      </c>
      <c r="F93" s="1">
        <v>7.7899999999999996E-5</v>
      </c>
      <c r="G93" s="1">
        <v>3.0899999999999999E-5</v>
      </c>
      <c r="H93" s="1">
        <v>1.54E-4</v>
      </c>
      <c r="I93" s="1">
        <v>1.8599999999999999E-4</v>
      </c>
      <c r="J93" s="1">
        <v>5.3900000000000005E-7</v>
      </c>
      <c r="K93" s="1">
        <v>5.3200000000000003E-4</v>
      </c>
      <c r="L93" s="1">
        <v>7.4400000000000006E-5</v>
      </c>
      <c r="M93" s="1">
        <v>1.22E-4</v>
      </c>
      <c r="N93" s="1">
        <v>3.2100000000000001E-5</v>
      </c>
      <c r="O93" s="1">
        <v>1.25E-4</v>
      </c>
      <c r="P93" s="1">
        <v>2.6800000000000001E-4</v>
      </c>
      <c r="Q93" s="1">
        <v>1.4100000000000001E-4</v>
      </c>
      <c r="R93" s="1">
        <v>2.2000000000000001E-4</v>
      </c>
      <c r="S93" s="1">
        <v>5.5800000000000001E-4</v>
      </c>
      <c r="T93" s="1">
        <v>8.4699999999999999E-4</v>
      </c>
      <c r="U93" s="1">
        <v>5.2400000000000005E-4</v>
      </c>
      <c r="V93" s="1">
        <v>7.4100000000000001E-4</v>
      </c>
      <c r="W93" s="1">
        <v>7.9199999999999995E-4</v>
      </c>
      <c r="X93" s="1">
        <v>1.39E-3</v>
      </c>
      <c r="Y93" s="1">
        <v>9.9200000000000004E-4</v>
      </c>
      <c r="Z93" s="1">
        <v>5.5599999999999996E-4</v>
      </c>
    </row>
    <row r="94" spans="2:26" x14ac:dyDescent="0.2">
      <c r="B94" s="3" t="s">
        <v>344</v>
      </c>
      <c r="C94" s="1">
        <v>6.3200000000000006E-2</v>
      </c>
      <c r="D94" s="1">
        <v>7.7399999999999997E-2</v>
      </c>
      <c r="E94" s="1">
        <v>0.11</v>
      </c>
      <c r="F94" s="1">
        <v>4.4900000000000002E-2</v>
      </c>
      <c r="G94" s="1">
        <v>5.5199999999999999E-2</v>
      </c>
      <c r="H94" s="1">
        <v>0.36499999999999999</v>
      </c>
      <c r="I94" s="1">
        <v>7.9899999999999999E-2</v>
      </c>
      <c r="J94" s="1">
        <v>4.7399999999999998E-2</v>
      </c>
      <c r="K94" s="1">
        <v>5.2400000000000002E-2</v>
      </c>
      <c r="L94" s="1">
        <v>6.0900000000000003E-2</v>
      </c>
      <c r="M94" s="1">
        <v>8.7499999999999994E-2</v>
      </c>
      <c r="N94" s="1">
        <v>7.1099999999999997E-2</v>
      </c>
      <c r="O94" s="1">
        <v>7.9299999999999995E-2</v>
      </c>
      <c r="P94" s="1">
        <v>5.0599999999999999E-2</v>
      </c>
      <c r="Q94" s="1">
        <v>3.1800000000000002E-2</v>
      </c>
      <c r="R94" s="1">
        <v>4.2599999999999999E-2</v>
      </c>
      <c r="S94" s="1">
        <v>4.58E-2</v>
      </c>
      <c r="T94" s="1">
        <v>6.3299999999999995E-2</v>
      </c>
      <c r="U94" s="1">
        <v>8.3099999999999993E-2</v>
      </c>
      <c r="V94" s="1">
        <v>0.11600000000000001</v>
      </c>
      <c r="W94" s="1">
        <v>0.749</v>
      </c>
      <c r="X94" s="1">
        <v>1.2</v>
      </c>
      <c r="Y94" s="1">
        <v>0.09</v>
      </c>
      <c r="Z94" s="1">
        <v>0.52800000000000002</v>
      </c>
    </row>
    <row r="95" spans="2:26" x14ac:dyDescent="0.2">
      <c r="B95" s="3" t="s">
        <v>344</v>
      </c>
      <c r="C95" s="1">
        <v>0.315</v>
      </c>
      <c r="D95" s="1">
        <v>0.33300000000000002</v>
      </c>
      <c r="E95" s="1">
        <v>0.30199999999999999</v>
      </c>
      <c r="F95" s="1">
        <v>0.26700000000000002</v>
      </c>
      <c r="G95" s="1">
        <v>0.28100000000000003</v>
      </c>
      <c r="H95" s="1">
        <v>0.11899999999999999</v>
      </c>
      <c r="I95" s="1">
        <v>0.41599999999999998</v>
      </c>
      <c r="J95" s="1">
        <v>0.25900000000000001</v>
      </c>
      <c r="K95" s="1">
        <v>0.32600000000000001</v>
      </c>
      <c r="L95" s="1">
        <v>0.377</v>
      </c>
      <c r="M95" s="1">
        <v>0.37</v>
      </c>
      <c r="N95" s="1">
        <v>0.378</v>
      </c>
      <c r="O95" s="1">
        <v>0.45500000000000002</v>
      </c>
      <c r="P95" s="1">
        <v>0.315</v>
      </c>
      <c r="Q95" s="1">
        <v>0.26900000000000002</v>
      </c>
      <c r="R95" s="1">
        <v>0.32700000000000001</v>
      </c>
      <c r="S95" s="1">
        <v>0.30099999999999999</v>
      </c>
      <c r="T95" s="1">
        <v>0.313</v>
      </c>
      <c r="U95" s="1">
        <v>0.34599999999999997</v>
      </c>
      <c r="V95" s="1">
        <v>0.40200000000000002</v>
      </c>
      <c r="W95" s="1">
        <v>0.22800000000000001</v>
      </c>
      <c r="X95" s="1">
        <v>0.29599999999999999</v>
      </c>
      <c r="Y95" s="1">
        <v>0.27200000000000002</v>
      </c>
      <c r="Z95" s="1">
        <v>0.216</v>
      </c>
    </row>
    <row r="96" spans="2:26" x14ac:dyDescent="0.2">
      <c r="B96" s="3" t="s">
        <v>345</v>
      </c>
      <c r="C96" s="1">
        <v>0.10199999999999999</v>
      </c>
      <c r="D96" s="1">
        <v>8.0399999999999999E-2</v>
      </c>
      <c r="E96" s="1">
        <v>6.1899999999999997E-2</v>
      </c>
      <c r="F96" s="1">
        <v>0.104</v>
      </c>
      <c r="G96" s="1">
        <v>4.8599999999999997E-2</v>
      </c>
      <c r="H96" s="1">
        <v>6.6199999999999995E-2</v>
      </c>
      <c r="I96" s="1">
        <v>0.14699999999999999</v>
      </c>
      <c r="J96" s="1">
        <v>0.33900000000000002</v>
      </c>
      <c r="K96" s="1">
        <v>0.64800000000000002</v>
      </c>
      <c r="L96" s="1">
        <v>0.14000000000000001</v>
      </c>
      <c r="M96" s="1">
        <v>0.104</v>
      </c>
      <c r="N96" s="1">
        <v>8.1799999999999998E-2</v>
      </c>
      <c r="O96" s="1">
        <v>0.128</v>
      </c>
      <c r="P96" s="1">
        <v>0.38700000000000001</v>
      </c>
      <c r="Q96" s="1">
        <v>6.1600000000000002E-2</v>
      </c>
      <c r="R96" s="1">
        <v>9.5000000000000001E-2</v>
      </c>
      <c r="S96" s="1">
        <v>7.2999999999999995E-2</v>
      </c>
      <c r="T96" s="1">
        <v>9.4E-2</v>
      </c>
      <c r="U96" s="1">
        <v>7.7399999999999997E-2</v>
      </c>
      <c r="V96" s="1">
        <v>0.17299999999999999</v>
      </c>
      <c r="W96" s="1">
        <v>0.13200000000000001</v>
      </c>
      <c r="X96" s="1">
        <v>0.23200000000000001</v>
      </c>
      <c r="Y96" s="1">
        <v>0.109</v>
      </c>
      <c r="Z96" s="1">
        <v>9.9900000000000003E-2</v>
      </c>
    </row>
    <row r="97" spans="2:26" x14ac:dyDescent="0.2">
      <c r="B97" s="3" t="s">
        <v>345</v>
      </c>
      <c r="C97" s="1">
        <v>0.17</v>
      </c>
      <c r="D97" s="1">
        <v>5.8000000000000003E-2</v>
      </c>
      <c r="E97" s="1">
        <v>5.5300000000000002E-2</v>
      </c>
      <c r="F97" s="1">
        <v>5.7700000000000001E-2</v>
      </c>
      <c r="G97" s="1">
        <v>0.13300000000000001</v>
      </c>
      <c r="H97" s="1">
        <v>7.9299999999999995E-2</v>
      </c>
      <c r="I97" s="1">
        <v>7.9699999999999993E-2</v>
      </c>
      <c r="J97" s="1">
        <v>0.64500000000000002</v>
      </c>
      <c r="K97" s="1">
        <v>0.308</v>
      </c>
      <c r="L97" s="1">
        <v>7.4899999999999994E-2</v>
      </c>
      <c r="M97" s="1">
        <v>0.16400000000000001</v>
      </c>
      <c r="N97" s="1">
        <v>6.4899999999999999E-2</v>
      </c>
      <c r="O97" s="1">
        <v>6.9900000000000004E-2</v>
      </c>
      <c r="P97" s="1">
        <v>0.70099999999999996</v>
      </c>
      <c r="Q97" s="1">
        <v>0.14799999999999999</v>
      </c>
      <c r="R97" s="1">
        <v>0.14899999999999999</v>
      </c>
      <c r="S97" s="1">
        <v>0.13400000000000001</v>
      </c>
      <c r="T97" s="1">
        <v>0.14000000000000001</v>
      </c>
      <c r="U97" s="1">
        <v>3.9899999999999998E-2</v>
      </c>
      <c r="V97" s="1">
        <v>0.27600000000000002</v>
      </c>
      <c r="W97" s="1">
        <v>5.7799999999999997E-2</v>
      </c>
      <c r="X97" s="1">
        <v>0.23200000000000001</v>
      </c>
      <c r="Y97" s="1">
        <v>4.48E-2</v>
      </c>
      <c r="Z97" s="1">
        <v>9.5399999999999999E-2</v>
      </c>
    </row>
    <row r="98" spans="2:26" x14ac:dyDescent="0.2">
      <c r="B98" s="3" t="s">
        <v>346</v>
      </c>
      <c r="C98" s="1">
        <v>2.4E-2</v>
      </c>
      <c r="D98" s="1">
        <v>2.4E-2</v>
      </c>
      <c r="E98" s="1">
        <v>0.03</v>
      </c>
      <c r="F98" s="1">
        <v>2.2800000000000001E-2</v>
      </c>
      <c r="G98" s="1">
        <v>1.5599999999999999E-2</v>
      </c>
      <c r="H98" s="1">
        <v>4.2200000000000001E-2</v>
      </c>
      <c r="I98" s="1">
        <v>2.3099999999999999E-2</v>
      </c>
      <c r="J98" s="1">
        <v>9.0399999999999994E-2</v>
      </c>
      <c r="K98" s="1">
        <v>0.17100000000000001</v>
      </c>
      <c r="L98" s="1">
        <v>1.6799999999999999E-2</v>
      </c>
      <c r="M98" s="1">
        <v>2.5100000000000001E-2</v>
      </c>
      <c r="N98" s="1">
        <v>2.4299999999999999E-2</v>
      </c>
      <c r="O98" s="1">
        <v>2.4500000000000001E-2</v>
      </c>
      <c r="P98" s="1">
        <v>8.8200000000000001E-2</v>
      </c>
      <c r="Q98" s="1">
        <v>1.54E-2</v>
      </c>
      <c r="R98" s="1">
        <v>1.5299999999999999E-2</v>
      </c>
      <c r="S98" s="1">
        <v>9.9000000000000008E-3</v>
      </c>
      <c r="T98" s="1">
        <v>2.1299999999999999E-2</v>
      </c>
      <c r="U98" s="1">
        <v>2.24E-2</v>
      </c>
      <c r="V98" s="1">
        <v>3.5799999999999998E-2</v>
      </c>
      <c r="W98" s="1">
        <v>3.2300000000000002E-2</v>
      </c>
      <c r="X98" s="1">
        <v>4.3099999999999999E-2</v>
      </c>
      <c r="Y98" s="1">
        <v>2.1600000000000001E-2</v>
      </c>
      <c r="Z98" s="1">
        <v>2.5399999999999999E-2</v>
      </c>
    </row>
    <row r="99" spans="2:26" x14ac:dyDescent="0.2">
      <c r="B99" s="3" t="s">
        <v>346</v>
      </c>
      <c r="C99" s="1">
        <v>1.6000000000000001E-3</v>
      </c>
      <c r="D99" s="1">
        <v>1.49E-3</v>
      </c>
      <c r="E99" s="1">
        <v>3.7599999999999999E-3</v>
      </c>
      <c r="F99" s="1">
        <v>1.49E-3</v>
      </c>
      <c r="G99" s="1">
        <v>1.64E-3</v>
      </c>
      <c r="H99" s="1">
        <v>2.7699999999999999E-3</v>
      </c>
      <c r="I99" s="1">
        <v>1.5499999999999999E-3</v>
      </c>
      <c r="J99" s="1">
        <v>7.2300000000000003E-3</v>
      </c>
      <c r="K99" s="1">
        <v>8.3800000000000003E-3</v>
      </c>
      <c r="L99" s="1">
        <v>1.7899999999999999E-3</v>
      </c>
      <c r="M99" s="1">
        <v>4.8700000000000002E-4</v>
      </c>
      <c r="N99" s="1">
        <v>1.83E-3</v>
      </c>
      <c r="O99" s="1">
        <v>1.6000000000000001E-3</v>
      </c>
      <c r="P99" s="1">
        <v>5.8500000000000002E-3</v>
      </c>
      <c r="Q99" s="1">
        <v>1.8600000000000001E-3</v>
      </c>
      <c r="R99" s="1">
        <v>1.5399999999999999E-3</v>
      </c>
      <c r="S99" s="1">
        <v>3.01E-4</v>
      </c>
      <c r="T99" s="1">
        <v>1.4400000000000001E-3</v>
      </c>
      <c r="U99" s="1">
        <v>1.5399999999999999E-3</v>
      </c>
      <c r="V99" s="1">
        <v>2.4399999999999999E-3</v>
      </c>
      <c r="W99" s="1">
        <v>1.9599999999999999E-3</v>
      </c>
      <c r="X99" s="1">
        <v>2.3999999999999998E-3</v>
      </c>
      <c r="Y99" s="1">
        <v>1.06E-3</v>
      </c>
      <c r="Z99" s="1">
        <v>1.1800000000000001E-3</v>
      </c>
    </row>
    <row r="100" spans="2:26" x14ac:dyDescent="0.2">
      <c r="B100" s="3" t="s">
        <v>347</v>
      </c>
      <c r="C100" s="1">
        <v>1.8600000000000001E-3</v>
      </c>
      <c r="D100" s="1">
        <v>2.1199999999999999E-3</v>
      </c>
      <c r="E100" s="1">
        <v>3.1800000000000002E-2</v>
      </c>
      <c r="F100" s="1">
        <v>6.11E-4</v>
      </c>
      <c r="G100" s="1">
        <v>5.2400000000000005E-4</v>
      </c>
      <c r="H100" s="1">
        <v>3.2000000000000002E-3</v>
      </c>
      <c r="I100" s="1">
        <v>1.7600000000000001E-3</v>
      </c>
      <c r="J100" s="1">
        <v>6.5799999999999995E-4</v>
      </c>
      <c r="K100" s="1">
        <v>2.3999999999999998E-3</v>
      </c>
      <c r="L100" s="1">
        <v>1.8500000000000001E-3</v>
      </c>
      <c r="M100" s="1">
        <v>1.6000000000000001E-3</v>
      </c>
      <c r="N100" s="1">
        <v>2.49E-3</v>
      </c>
      <c r="O100" s="1">
        <v>2.0999999999999999E-3</v>
      </c>
      <c r="P100" s="1">
        <v>2.0200000000000001E-3</v>
      </c>
      <c r="Q100" s="1">
        <v>2.43E-4</v>
      </c>
      <c r="R100" s="1">
        <v>1.89E-3</v>
      </c>
      <c r="S100" s="1">
        <v>1.65E-3</v>
      </c>
      <c r="T100" s="1">
        <v>1.7600000000000001E-3</v>
      </c>
      <c r="U100" s="1">
        <v>2.7599999999999999E-3</v>
      </c>
      <c r="V100" s="1">
        <v>2.99E-3</v>
      </c>
      <c r="W100" s="1">
        <v>2.1299999999999999E-3</v>
      </c>
      <c r="X100" s="1">
        <v>2.8700000000000002E-3</v>
      </c>
      <c r="Y100" s="1">
        <v>1.92E-3</v>
      </c>
      <c r="Z100" s="1">
        <v>1.2999999999999999E-3</v>
      </c>
    </row>
    <row r="101" spans="2:26" x14ac:dyDescent="0.2">
      <c r="B101" s="3" t="s">
        <v>348</v>
      </c>
      <c r="C101" s="1">
        <v>0.22</v>
      </c>
      <c r="D101" s="1">
        <v>0.11</v>
      </c>
      <c r="E101" s="1">
        <v>0.16800000000000001</v>
      </c>
      <c r="F101" s="1">
        <v>8.48E-2</v>
      </c>
      <c r="G101" s="1">
        <v>6.2600000000000003E-2</v>
      </c>
      <c r="H101" s="1">
        <v>0.108</v>
      </c>
      <c r="I101" s="1">
        <v>9.2399999999999996E-2</v>
      </c>
      <c r="J101" s="1">
        <v>0.42899999999999999</v>
      </c>
      <c r="K101" s="1">
        <v>0.74199999999999999</v>
      </c>
      <c r="L101" s="1">
        <v>0.115</v>
      </c>
      <c r="M101" s="1">
        <v>8.2900000000000001E-2</v>
      </c>
      <c r="N101" s="1">
        <v>0.11</v>
      </c>
      <c r="O101" s="1">
        <v>0.14199999999999999</v>
      </c>
      <c r="P101" s="1">
        <v>0.439</v>
      </c>
      <c r="Q101" s="1">
        <v>8.6800000000000002E-2</v>
      </c>
      <c r="R101" s="1">
        <v>0.115</v>
      </c>
      <c r="S101" s="1">
        <v>8.1900000000000001E-2</v>
      </c>
      <c r="T101" s="1">
        <v>0.114</v>
      </c>
      <c r="U101" s="1">
        <v>0.124</v>
      </c>
      <c r="V101" s="1">
        <v>0.19400000000000001</v>
      </c>
      <c r="W101" s="1">
        <v>0.156</v>
      </c>
      <c r="X101" s="1">
        <v>0.254</v>
      </c>
      <c r="Y101" s="1">
        <v>8.7499999999999994E-2</v>
      </c>
      <c r="Z101" s="1">
        <v>0.10199999999999999</v>
      </c>
    </row>
    <row r="102" spans="2:26" x14ac:dyDescent="0.2">
      <c r="B102" s="3" t="s">
        <v>349</v>
      </c>
      <c r="C102" s="1">
        <v>4.2200000000000003E-5</v>
      </c>
      <c r="D102" s="1">
        <v>8.7200000000000005E-4</v>
      </c>
      <c r="E102" s="1">
        <v>1.32E-3</v>
      </c>
      <c r="F102" s="1">
        <v>9.5399999999999999E-4</v>
      </c>
      <c r="G102" s="1">
        <v>3.6900000000000002E-5</v>
      </c>
      <c r="H102" s="1">
        <v>1.1199999999999999E-3</v>
      </c>
      <c r="I102" s="1">
        <v>3.9799999999999998E-5</v>
      </c>
      <c r="J102" s="1">
        <v>4.5100000000000001E-4</v>
      </c>
      <c r="K102" s="1">
        <v>3.28E-4</v>
      </c>
      <c r="L102" s="1">
        <v>2.12E-4</v>
      </c>
      <c r="M102" s="1">
        <v>1.22E-4</v>
      </c>
      <c r="N102" s="1">
        <v>8.6700000000000007E-5</v>
      </c>
      <c r="O102" s="1">
        <v>2.7E-4</v>
      </c>
      <c r="P102" s="1">
        <v>3.4200000000000002E-4</v>
      </c>
      <c r="Q102" s="1">
        <v>7.9099999999999998E-5</v>
      </c>
      <c r="R102" s="1">
        <v>7.3300000000000004E-4</v>
      </c>
      <c r="S102" s="1">
        <v>5.38E-5</v>
      </c>
      <c r="T102" s="1">
        <v>6.2899999999999997E-5</v>
      </c>
      <c r="U102" s="1">
        <v>7.7499999999999997E-4</v>
      </c>
      <c r="V102" s="1">
        <v>9.6500000000000001E-5</v>
      </c>
      <c r="W102" s="1">
        <v>1.48E-3</v>
      </c>
      <c r="X102" s="1">
        <v>1.1100000000000001E-3</v>
      </c>
      <c r="Y102" s="1">
        <v>2.7699999999999999E-5</v>
      </c>
      <c r="Z102" s="1">
        <v>1.17E-6</v>
      </c>
    </row>
    <row r="103" spans="2:26" x14ac:dyDescent="0.2">
      <c r="B103" s="3" t="s">
        <v>350</v>
      </c>
      <c r="C103" s="1">
        <v>9.2200000000000008E-3</v>
      </c>
      <c r="D103" s="1">
        <v>9.0100000000000006E-3</v>
      </c>
      <c r="E103" s="1">
        <v>0.108</v>
      </c>
      <c r="F103" s="1">
        <v>6.0600000000000003E-3</v>
      </c>
      <c r="G103" s="1">
        <v>7.3800000000000003E-3</v>
      </c>
      <c r="H103" s="1">
        <v>1.0500000000000001E-2</v>
      </c>
      <c r="I103" s="1">
        <v>9.4000000000000004E-3</v>
      </c>
      <c r="J103" s="1">
        <v>8.9999999999999993E-3</v>
      </c>
      <c r="K103" s="1">
        <v>1.0800000000000001E-2</v>
      </c>
      <c r="L103" s="1">
        <v>1.04E-2</v>
      </c>
      <c r="M103" s="1">
        <v>1.0500000000000001E-2</v>
      </c>
      <c r="N103" s="1">
        <v>8.3599999999999994E-3</v>
      </c>
      <c r="O103" s="1">
        <v>1.3100000000000001E-2</v>
      </c>
      <c r="P103" s="1">
        <v>8.5699999999999995E-3</v>
      </c>
      <c r="Q103" s="1">
        <v>9.2999999999999992E-3</v>
      </c>
      <c r="R103" s="1">
        <v>1.26E-2</v>
      </c>
      <c r="S103" s="1">
        <v>8.8800000000000007E-3</v>
      </c>
      <c r="T103" s="1">
        <v>1.24E-2</v>
      </c>
      <c r="U103" s="1">
        <v>2.46E-2</v>
      </c>
      <c r="V103" s="1">
        <v>1.7899999999999999E-2</v>
      </c>
      <c r="W103" s="1">
        <v>2.24E-2</v>
      </c>
      <c r="X103" s="1">
        <v>2.0799999999999999E-2</v>
      </c>
      <c r="Y103" s="1">
        <v>1.54E-2</v>
      </c>
      <c r="Z103" s="1">
        <v>1.17E-2</v>
      </c>
    </row>
    <row r="104" spans="2:26" x14ac:dyDescent="0.2">
      <c r="B104" s="3" t="s">
        <v>351</v>
      </c>
      <c r="C104" s="1">
        <v>1.9099999999999999E-2</v>
      </c>
      <c r="D104" s="1">
        <v>6.11E-3</v>
      </c>
      <c r="E104" s="1">
        <v>5.8300000000000001E-3</v>
      </c>
      <c r="F104" s="1">
        <v>1.0999999999999999E-2</v>
      </c>
      <c r="G104" s="1">
        <v>5.7999999999999996E-3</v>
      </c>
      <c r="H104" s="1">
        <v>9.5700000000000004E-3</v>
      </c>
      <c r="I104" s="1">
        <v>2.0400000000000001E-2</v>
      </c>
      <c r="J104" s="1">
        <v>4.1700000000000001E-2</v>
      </c>
      <c r="K104" s="1">
        <v>0.11700000000000001</v>
      </c>
      <c r="L104" s="1">
        <v>1.17E-2</v>
      </c>
      <c r="M104" s="1">
        <v>6.4400000000000004E-3</v>
      </c>
      <c r="N104" s="1">
        <v>1.2999999999999999E-2</v>
      </c>
      <c r="O104" s="1">
        <v>1.41E-2</v>
      </c>
      <c r="P104" s="1">
        <v>2.86E-2</v>
      </c>
      <c r="Q104" s="1">
        <v>4.0600000000000002E-3</v>
      </c>
      <c r="R104" s="1">
        <v>3.8999999999999998E-3</v>
      </c>
      <c r="S104" s="1">
        <v>2.2300000000000002E-3</v>
      </c>
      <c r="T104" s="1">
        <v>7.2300000000000003E-3</v>
      </c>
      <c r="U104" s="1">
        <v>2.6900000000000001E-3</v>
      </c>
      <c r="V104" s="1">
        <v>1.03E-2</v>
      </c>
      <c r="W104" s="1">
        <v>6.8599999999999998E-3</v>
      </c>
      <c r="X104" s="1">
        <v>2.06E-2</v>
      </c>
      <c r="Y104" s="1">
        <v>6.1799999999999997E-3</v>
      </c>
      <c r="Z104" s="1">
        <v>6.9899999999999997E-3</v>
      </c>
    </row>
    <row r="105" spans="2:26" x14ac:dyDescent="0.2">
      <c r="B105" s="3" t="s">
        <v>351</v>
      </c>
      <c r="C105" s="1">
        <v>2.8400000000000002E-2</v>
      </c>
      <c r="D105" s="1">
        <v>1.7100000000000001E-2</v>
      </c>
      <c r="E105" s="1">
        <v>8.9200000000000008E-3</v>
      </c>
      <c r="F105" s="1">
        <v>1.1299999999999999E-2</v>
      </c>
      <c r="G105" s="1">
        <v>0.01</v>
      </c>
      <c r="H105" s="1">
        <v>9.6900000000000007E-3</v>
      </c>
      <c r="I105" s="1">
        <v>2.0400000000000001E-2</v>
      </c>
      <c r="J105" s="1">
        <v>5.6899999999999999E-2</v>
      </c>
      <c r="K105" s="1">
        <v>0.12</v>
      </c>
      <c r="L105" s="1">
        <v>2.5000000000000001E-2</v>
      </c>
      <c r="M105" s="1">
        <v>7.77E-3</v>
      </c>
      <c r="N105" s="1">
        <v>2.06E-2</v>
      </c>
      <c r="O105" s="1">
        <v>1.5100000000000001E-2</v>
      </c>
      <c r="P105" s="1">
        <v>2.75E-2</v>
      </c>
      <c r="Q105" s="1">
        <v>6.0099999999999997E-3</v>
      </c>
      <c r="R105" s="1">
        <v>5.0099999999999997E-3</v>
      </c>
      <c r="S105" s="1">
        <v>4.6100000000000004E-3</v>
      </c>
      <c r="T105" s="1">
        <v>7.2399999999999999E-3</v>
      </c>
      <c r="U105" s="1">
        <v>4.2700000000000004E-3</v>
      </c>
      <c r="V105" s="1">
        <v>1.18E-2</v>
      </c>
      <c r="W105" s="1">
        <v>9.8200000000000006E-3</v>
      </c>
      <c r="X105" s="1">
        <v>1.5299999999999999E-2</v>
      </c>
      <c r="Y105" s="1">
        <v>6.1999999999999998E-3</v>
      </c>
      <c r="Z105" s="1">
        <v>5.3E-3</v>
      </c>
    </row>
    <row r="106" spans="2:26" x14ac:dyDescent="0.2">
      <c r="B106" s="3" t="s">
        <v>352</v>
      </c>
      <c r="C106" s="1">
        <v>4.8599999999999997E-2</v>
      </c>
      <c r="D106" s="1">
        <v>5.3400000000000003E-2</v>
      </c>
      <c r="E106" s="1">
        <v>1.8800000000000001E-2</v>
      </c>
      <c r="F106" s="1">
        <v>3.1099999999999999E-2</v>
      </c>
      <c r="G106" s="1">
        <v>3.78E-2</v>
      </c>
      <c r="H106" s="1">
        <v>2.7900000000000001E-2</v>
      </c>
      <c r="I106" s="1">
        <v>5.7200000000000001E-2</v>
      </c>
      <c r="J106" s="1">
        <v>0.14099999999999999</v>
      </c>
      <c r="K106" s="1">
        <v>0.17399999999999999</v>
      </c>
      <c r="L106" s="1">
        <v>6.2899999999999998E-2</v>
      </c>
      <c r="M106" s="1">
        <v>1.7399999999999999E-2</v>
      </c>
      <c r="N106" s="1">
        <v>5.62E-2</v>
      </c>
      <c r="O106" s="1">
        <v>8.2900000000000001E-2</v>
      </c>
      <c r="P106" s="1">
        <v>0.223</v>
      </c>
      <c r="Q106" s="1">
        <v>4.9500000000000002E-2</v>
      </c>
      <c r="R106" s="1">
        <v>5.6500000000000002E-2</v>
      </c>
      <c r="S106" s="1">
        <v>5.2600000000000001E-2</v>
      </c>
      <c r="T106" s="1">
        <v>4.3400000000000001E-2</v>
      </c>
      <c r="U106" s="1">
        <v>2.4199999999999999E-2</v>
      </c>
      <c r="V106" s="1">
        <v>8.5500000000000007E-2</v>
      </c>
      <c r="W106" s="1">
        <v>6.0199999999999997E-2</v>
      </c>
      <c r="X106" s="1">
        <v>7.8600000000000003E-2</v>
      </c>
      <c r="Y106" s="1">
        <v>5.1499999999999997E-2</v>
      </c>
      <c r="Z106" s="1">
        <v>3.73E-2</v>
      </c>
    </row>
    <row r="107" spans="2:26" x14ac:dyDescent="0.2">
      <c r="B107" s="3" t="s">
        <v>352</v>
      </c>
      <c r="C107" s="1">
        <v>9.7400000000000004E-3</v>
      </c>
      <c r="D107" s="1">
        <v>1.43E-2</v>
      </c>
      <c r="E107" s="1">
        <v>4.24E-2</v>
      </c>
      <c r="F107" s="1">
        <v>5.5900000000000004E-3</v>
      </c>
      <c r="G107" s="1">
        <v>9.4800000000000006E-3</v>
      </c>
      <c r="H107" s="1">
        <v>3.5999999999999999E-3</v>
      </c>
      <c r="I107" s="1">
        <v>1.2999999999999999E-2</v>
      </c>
      <c r="J107" s="1">
        <v>3.9199999999999999E-3</v>
      </c>
      <c r="K107" s="1">
        <v>6.13E-2</v>
      </c>
      <c r="L107" s="1">
        <v>8.3000000000000001E-3</v>
      </c>
      <c r="M107" s="1">
        <v>9.1500000000000001E-3</v>
      </c>
      <c r="N107" s="1">
        <v>1.4500000000000001E-2</v>
      </c>
      <c r="O107" s="1">
        <v>2.07E-2</v>
      </c>
      <c r="P107" s="1">
        <v>4.8300000000000003E-2</v>
      </c>
      <c r="Q107" s="1">
        <v>6.2399999999999999E-3</v>
      </c>
      <c r="R107" s="1">
        <v>9.4500000000000001E-3</v>
      </c>
      <c r="S107" s="1">
        <v>8.2100000000000003E-3</v>
      </c>
      <c r="T107" s="1">
        <v>1.01E-2</v>
      </c>
      <c r="U107" s="1">
        <v>4.1399999999999996E-3</v>
      </c>
      <c r="V107" s="1">
        <v>2.2499999999999999E-2</v>
      </c>
      <c r="W107" s="1">
        <v>7.4200000000000004E-3</v>
      </c>
      <c r="X107" s="1">
        <v>5.8599999999999999E-2</v>
      </c>
      <c r="Y107" s="1">
        <v>3.0700000000000002E-2</v>
      </c>
      <c r="Z107" s="1">
        <v>1.6500000000000001E-2</v>
      </c>
    </row>
    <row r="108" spans="2:26" x14ac:dyDescent="0.2">
      <c r="B108" s="3" t="s">
        <v>353</v>
      </c>
      <c r="C108" s="1">
        <v>1.41E-2</v>
      </c>
      <c r="D108" s="1">
        <v>1.46E-2</v>
      </c>
      <c r="E108" s="1">
        <v>6.1199999999999997E-2</v>
      </c>
      <c r="F108" s="1">
        <v>6.43E-3</v>
      </c>
      <c r="G108" s="1">
        <v>1.61E-2</v>
      </c>
      <c r="H108" s="1">
        <v>1.77E-2</v>
      </c>
      <c r="I108" s="1">
        <v>1.0500000000000001E-2</v>
      </c>
      <c r="J108" s="1">
        <v>7.1999999999999998E-3</v>
      </c>
      <c r="K108" s="1">
        <v>1.4800000000000001E-2</v>
      </c>
      <c r="L108" s="1">
        <v>4.6399999999999997E-2</v>
      </c>
      <c r="M108" s="1">
        <v>2.01E-2</v>
      </c>
      <c r="N108" s="1">
        <v>1.9900000000000001E-2</v>
      </c>
      <c r="O108" s="1">
        <v>2.35E-2</v>
      </c>
      <c r="P108" s="1">
        <v>8.6999999999999994E-3</v>
      </c>
      <c r="Q108" s="1">
        <v>2.5999999999999999E-2</v>
      </c>
      <c r="R108" s="1">
        <v>1.95E-2</v>
      </c>
      <c r="S108" s="1">
        <v>7.9699999999999997E-3</v>
      </c>
      <c r="T108" s="1">
        <v>2.8000000000000001E-2</v>
      </c>
      <c r="U108" s="1">
        <v>1.14E-2</v>
      </c>
      <c r="V108" s="1">
        <v>2.76E-2</v>
      </c>
      <c r="W108" s="1">
        <v>1.26E-2</v>
      </c>
      <c r="X108" s="1">
        <v>0.13200000000000001</v>
      </c>
      <c r="Y108" s="1">
        <v>4.2700000000000002E-2</v>
      </c>
      <c r="Z108" s="1">
        <v>6.4399999999999999E-2</v>
      </c>
    </row>
    <row r="109" spans="2:26" x14ac:dyDescent="0.2">
      <c r="B109" s="3" t="s">
        <v>354</v>
      </c>
      <c r="C109" s="1">
        <v>2.5399999999999999E-2</v>
      </c>
      <c r="D109" s="1">
        <v>3.0300000000000001E-2</v>
      </c>
      <c r="E109" s="1">
        <v>0.111</v>
      </c>
      <c r="F109" s="1">
        <v>4.0200000000000001E-5</v>
      </c>
      <c r="G109" s="1">
        <v>8.5800000000000008E-3</v>
      </c>
      <c r="H109" s="1">
        <v>2.4400000000000002E-2</v>
      </c>
      <c r="I109" s="1">
        <v>4.6800000000000001E-2</v>
      </c>
      <c r="J109" s="1">
        <v>0.124</v>
      </c>
      <c r="K109" s="1">
        <v>0.29599999999999999</v>
      </c>
      <c r="L109" s="1">
        <v>5.0900000000000001E-2</v>
      </c>
      <c r="M109" s="1">
        <v>7.0899999999999999E-4</v>
      </c>
      <c r="N109" s="1">
        <v>2.4899999999999999E-2</v>
      </c>
      <c r="O109" s="1">
        <v>3.5999999999999997E-2</v>
      </c>
      <c r="P109" s="1">
        <v>9.3799999999999994E-2</v>
      </c>
      <c r="Q109" s="1">
        <v>1.7500000000000002E-2</v>
      </c>
      <c r="R109" s="1">
        <v>1.6400000000000001E-2</v>
      </c>
      <c r="S109" s="1">
        <v>1.67E-3</v>
      </c>
      <c r="T109" s="1">
        <v>2.7E-2</v>
      </c>
      <c r="U109" s="1">
        <v>1.21E-2</v>
      </c>
      <c r="V109" s="1">
        <v>3.7400000000000003E-2</v>
      </c>
      <c r="W109" s="1">
        <v>2.1499999999999998E-2</v>
      </c>
      <c r="X109" s="1">
        <v>7.0900000000000005E-2</v>
      </c>
      <c r="Y109" s="1">
        <v>3.4500000000000003E-2</v>
      </c>
      <c r="Z109" s="1">
        <v>2.9000000000000001E-2</v>
      </c>
    </row>
    <row r="110" spans="2:26" x14ac:dyDescent="0.2">
      <c r="B110" s="3" t="s">
        <v>354</v>
      </c>
      <c r="C110" s="1">
        <v>0.109</v>
      </c>
      <c r="D110" s="1">
        <v>0.12</v>
      </c>
      <c r="E110" s="1">
        <v>5.0099999999999999E-2</v>
      </c>
      <c r="F110" s="1">
        <v>4.6699999999999998E-2</v>
      </c>
      <c r="G110" s="1">
        <v>7.1800000000000003E-2</v>
      </c>
      <c r="H110" s="1">
        <v>3.8300000000000001E-2</v>
      </c>
      <c r="I110" s="1">
        <v>0.13</v>
      </c>
      <c r="J110" s="1">
        <v>0.45400000000000001</v>
      </c>
      <c r="K110" s="1">
        <v>0.60599999999999998</v>
      </c>
      <c r="L110" s="1">
        <v>0.113</v>
      </c>
      <c r="M110" s="1">
        <v>2.3699999999999999E-2</v>
      </c>
      <c r="N110" s="1">
        <v>0.121</v>
      </c>
      <c r="O110" s="1">
        <v>0.13100000000000001</v>
      </c>
      <c r="P110" s="1">
        <v>0.36199999999999999</v>
      </c>
      <c r="Q110" s="1">
        <v>5.0999999999999997E-2</v>
      </c>
      <c r="R110" s="1">
        <v>6.4899999999999999E-2</v>
      </c>
      <c r="S110" s="1">
        <v>0.05</v>
      </c>
      <c r="T110" s="1">
        <v>7.9100000000000004E-2</v>
      </c>
      <c r="U110" s="1">
        <v>2.1700000000000001E-2</v>
      </c>
      <c r="V110" s="1">
        <v>0.111</v>
      </c>
      <c r="W110" s="1">
        <v>4.41E-2</v>
      </c>
      <c r="X110" s="1">
        <v>0.108</v>
      </c>
      <c r="Y110" s="1">
        <v>6.54E-2</v>
      </c>
      <c r="Z110" s="1">
        <v>4.4999999999999998E-2</v>
      </c>
    </row>
    <row r="111" spans="2:26" x14ac:dyDescent="0.2">
      <c r="B111" s="3" t="s">
        <v>355</v>
      </c>
      <c r="C111" s="1">
        <v>1.06E-3</v>
      </c>
      <c r="D111" s="1">
        <v>7.7700000000000002E-4</v>
      </c>
      <c r="E111" s="1">
        <v>4.0099999999999997E-3</v>
      </c>
      <c r="F111" s="1">
        <v>7.0799999999999997E-4</v>
      </c>
      <c r="G111" s="1">
        <v>7.3499999999999998E-5</v>
      </c>
      <c r="H111" s="1">
        <v>7.6999999999999996E-4</v>
      </c>
      <c r="I111" s="1">
        <v>3.0499999999999999E-5</v>
      </c>
      <c r="J111" s="1">
        <v>4.9399999999999997E-4</v>
      </c>
      <c r="K111" s="1">
        <v>3.8500000000000001E-3</v>
      </c>
      <c r="L111" s="1">
        <v>1.07E-3</v>
      </c>
      <c r="M111" s="1">
        <v>2.8699999999999998E-4</v>
      </c>
      <c r="N111" s="1">
        <v>8.7600000000000004E-4</v>
      </c>
      <c r="O111" s="1">
        <v>1.47E-3</v>
      </c>
      <c r="P111" s="1">
        <v>8.0599999999999997E-4</v>
      </c>
      <c r="Q111" s="1">
        <v>2.2699999999999999E-3</v>
      </c>
      <c r="R111" s="1">
        <v>1.8600000000000001E-3</v>
      </c>
      <c r="S111" s="1">
        <v>1.23E-3</v>
      </c>
      <c r="T111" s="1">
        <v>9.8900000000000008E-4</v>
      </c>
      <c r="U111" s="1">
        <v>3.0599999999999998E-5</v>
      </c>
      <c r="V111" s="1">
        <v>1.4E-3</v>
      </c>
      <c r="W111" s="1">
        <v>1.0399999999999999E-3</v>
      </c>
      <c r="X111" s="1">
        <v>8.2899999999999998E-4</v>
      </c>
      <c r="Y111" s="1">
        <v>4.75E-4</v>
      </c>
      <c r="Z111" s="1">
        <v>5.5400000000000002E-4</v>
      </c>
    </row>
    <row r="112" spans="2:26" x14ac:dyDescent="0.2">
      <c r="B112" s="3" t="s">
        <v>356</v>
      </c>
      <c r="C112" s="1">
        <v>2.0999999999999999E-3</v>
      </c>
      <c r="D112" s="1">
        <v>1.0399999999999999E-3</v>
      </c>
      <c r="E112" s="1">
        <v>1.2600000000000001E-3</v>
      </c>
      <c r="F112" s="1">
        <v>2.8E-3</v>
      </c>
      <c r="G112" s="1">
        <v>8.9300000000000002E-4</v>
      </c>
      <c r="H112" s="1">
        <v>1.6100000000000001E-3</v>
      </c>
      <c r="I112" s="1">
        <v>3.7200000000000002E-3</v>
      </c>
      <c r="J112" s="1">
        <v>6.96E-3</v>
      </c>
      <c r="K112" s="1">
        <v>1.32E-2</v>
      </c>
      <c r="L112" s="1">
        <v>4.0800000000000003E-3</v>
      </c>
      <c r="M112" s="1">
        <v>5.2300000000000003E-4</v>
      </c>
      <c r="N112" s="1">
        <v>1.4500000000000001E-2</v>
      </c>
      <c r="O112" s="1">
        <v>3.82E-3</v>
      </c>
      <c r="P112" s="1">
        <v>6.7799999999999996E-3</v>
      </c>
      <c r="Q112" s="1">
        <v>2.2300000000000002E-3</v>
      </c>
      <c r="R112" s="1">
        <v>2.2399999999999998E-3</v>
      </c>
      <c r="S112" s="1">
        <v>1.2899999999999999E-3</v>
      </c>
      <c r="T112" s="1">
        <v>1.0699999999999999E-2</v>
      </c>
      <c r="U112" s="1">
        <v>1.9300000000000001E-3</v>
      </c>
      <c r="V112" s="1">
        <v>3.8999999999999998E-3</v>
      </c>
      <c r="W112" s="1">
        <v>6.4700000000000001E-3</v>
      </c>
      <c r="X112" s="1">
        <v>5.1500000000000001E-3</v>
      </c>
      <c r="Y112" s="1">
        <v>2.5500000000000002E-3</v>
      </c>
      <c r="Z112" s="1">
        <v>3.14E-3</v>
      </c>
    </row>
    <row r="113" spans="2:26" x14ac:dyDescent="0.2">
      <c r="B113" s="3" t="s">
        <v>357</v>
      </c>
      <c r="C113" s="1">
        <v>1.2899999999999999E-3</v>
      </c>
      <c r="D113" s="1">
        <v>7.45E-4</v>
      </c>
      <c r="E113" s="1">
        <v>2.5500000000000002E-3</v>
      </c>
      <c r="F113" s="1">
        <v>1.34E-3</v>
      </c>
      <c r="G113" s="1">
        <v>7.3700000000000002E-4</v>
      </c>
      <c r="H113" s="1">
        <v>1.48E-3</v>
      </c>
      <c r="I113" s="1">
        <v>1.9499999999999999E-3</v>
      </c>
      <c r="J113" s="1">
        <v>1.1299999999999999E-3</v>
      </c>
      <c r="K113" s="1">
        <v>2.0899999999999998E-3</v>
      </c>
      <c r="L113" s="1">
        <v>2.2100000000000002E-3</v>
      </c>
      <c r="M113" s="1">
        <v>2.5200000000000001E-3</v>
      </c>
      <c r="N113" s="1">
        <v>1.1299999999999999E-3</v>
      </c>
      <c r="O113" s="1">
        <v>2.9399999999999999E-3</v>
      </c>
      <c r="P113" s="1">
        <v>6.0600000000000003E-3</v>
      </c>
      <c r="Q113" s="1">
        <v>1.06E-3</v>
      </c>
      <c r="R113" s="1">
        <v>1.9499999999999999E-3</v>
      </c>
      <c r="S113" s="1">
        <v>1.6199999999999999E-3</v>
      </c>
      <c r="T113" s="1">
        <v>2.1099999999999999E-3</v>
      </c>
      <c r="U113" s="1">
        <v>1.75E-3</v>
      </c>
      <c r="V113" s="1">
        <v>2.3400000000000001E-3</v>
      </c>
      <c r="W113" s="1">
        <v>3.3899999999999998E-3</v>
      </c>
      <c r="X113" s="1">
        <v>4.0600000000000002E-3</v>
      </c>
      <c r="Y113" s="1">
        <v>6.7200000000000003E-3</v>
      </c>
      <c r="Z113" s="1">
        <v>1.9300000000000001E-3</v>
      </c>
    </row>
    <row r="114" spans="2:26" x14ac:dyDescent="0.2">
      <c r="B114" s="3" t="s">
        <v>358</v>
      </c>
      <c r="C114" s="1">
        <v>7.2499999999999995E-4</v>
      </c>
      <c r="D114" s="1">
        <v>9.3400000000000004E-4</v>
      </c>
      <c r="E114" s="1">
        <v>2.7200000000000002E-3</v>
      </c>
      <c r="F114" s="1">
        <v>5.7799999999999995E-4</v>
      </c>
      <c r="G114" s="1">
        <v>7.5600000000000005E-4</v>
      </c>
      <c r="H114" s="1">
        <v>4.6700000000000002E-4</v>
      </c>
      <c r="I114" s="1">
        <v>1.17E-3</v>
      </c>
      <c r="J114" s="1">
        <v>3.6700000000000001E-3</v>
      </c>
      <c r="K114" s="1">
        <v>4.5999999999999999E-3</v>
      </c>
      <c r="L114" s="1">
        <v>1.2600000000000001E-3</v>
      </c>
      <c r="M114" s="1">
        <v>1.21E-4</v>
      </c>
      <c r="N114" s="1">
        <v>1.1000000000000001E-3</v>
      </c>
      <c r="O114" s="1">
        <v>2.5200000000000001E-3</v>
      </c>
      <c r="P114" s="1">
        <v>5.1000000000000004E-3</v>
      </c>
      <c r="Q114" s="1">
        <v>2.3800000000000002E-3</v>
      </c>
      <c r="R114" s="1">
        <v>2.1800000000000001E-3</v>
      </c>
      <c r="S114" s="1">
        <v>1.3799999999999999E-3</v>
      </c>
      <c r="T114" s="1">
        <v>1.4599999999999999E-3</v>
      </c>
      <c r="U114" s="1">
        <v>3.8999999999999999E-4</v>
      </c>
      <c r="V114" s="1">
        <v>1.9599999999999999E-3</v>
      </c>
      <c r="W114" s="1">
        <v>1.6999999999999999E-3</v>
      </c>
      <c r="X114" s="1">
        <v>1.74E-3</v>
      </c>
      <c r="Y114" s="1">
        <v>8.43E-4</v>
      </c>
      <c r="Z114" s="1">
        <v>6.4400000000000004E-4</v>
      </c>
    </row>
    <row r="115" spans="2:26" x14ac:dyDescent="0.2">
      <c r="B115" s="3" t="s">
        <v>359</v>
      </c>
      <c r="C115" s="1">
        <v>7.1299999999999998E-4</v>
      </c>
      <c r="D115" s="1">
        <v>8.0000000000000004E-4</v>
      </c>
      <c r="E115" s="1">
        <v>1.4300000000000001E-4</v>
      </c>
      <c r="F115" s="1">
        <v>4.0700000000000003E-4</v>
      </c>
      <c r="G115" s="1">
        <v>5.4900000000000001E-4</v>
      </c>
      <c r="H115" s="1">
        <v>3.4200000000000002E-4</v>
      </c>
      <c r="I115" s="1">
        <v>6.5499999999999998E-4</v>
      </c>
      <c r="J115" s="1">
        <v>2.5500000000000002E-3</v>
      </c>
      <c r="K115" s="1">
        <v>0</v>
      </c>
      <c r="L115" s="1">
        <v>9.1299999999999997E-5</v>
      </c>
      <c r="M115" s="1">
        <v>0</v>
      </c>
      <c r="N115" s="1">
        <v>2.6100000000000001E-5</v>
      </c>
      <c r="O115" s="1">
        <v>1.83E-3</v>
      </c>
      <c r="P115" s="1">
        <v>9.2900000000000003E-4</v>
      </c>
      <c r="Q115" s="1">
        <v>6.3700000000000003E-5</v>
      </c>
      <c r="R115" s="1">
        <v>2.81E-4</v>
      </c>
      <c r="S115" s="1">
        <v>7.7399999999999995E-4</v>
      </c>
      <c r="T115" s="1">
        <v>3.57E-5</v>
      </c>
      <c r="U115" s="1">
        <v>1.3300000000000001E-4</v>
      </c>
      <c r="V115" s="1">
        <v>5.1000000000000004E-4</v>
      </c>
      <c r="W115" s="1">
        <v>4.0200000000000001E-4</v>
      </c>
      <c r="X115" s="1">
        <v>7.7800000000000005E-4</v>
      </c>
      <c r="Y115" s="1">
        <v>1.5900000000000001E-3</v>
      </c>
      <c r="Z115" s="1">
        <v>4.4799999999999996E-3</v>
      </c>
    </row>
    <row r="116" spans="2:26" x14ac:dyDescent="0.2">
      <c r="B116" s="3" t="s">
        <v>360</v>
      </c>
      <c r="C116" s="1">
        <v>1.27E-4</v>
      </c>
      <c r="D116" s="1">
        <v>1.35E-4</v>
      </c>
      <c r="E116" s="1">
        <v>8.2799999999999993E-5</v>
      </c>
      <c r="F116" s="1">
        <v>8.42E-5</v>
      </c>
      <c r="G116" s="1">
        <v>1E-4</v>
      </c>
      <c r="H116" s="1">
        <v>6.96E-4</v>
      </c>
      <c r="I116" s="1">
        <v>1.1299999999999999E-3</v>
      </c>
      <c r="J116" s="1">
        <v>1.66E-3</v>
      </c>
      <c r="K116" s="1">
        <v>2.9499999999999999E-3</v>
      </c>
      <c r="L116" s="1">
        <v>3.8999999999999999E-4</v>
      </c>
      <c r="M116" s="1">
        <v>4.8999999999999998E-5</v>
      </c>
      <c r="N116" s="1">
        <v>4.6500000000000003E-4</v>
      </c>
      <c r="O116" s="1">
        <v>1.3699999999999999E-3</v>
      </c>
      <c r="P116" s="1">
        <v>1.6000000000000001E-3</v>
      </c>
      <c r="Q116" s="1">
        <v>1.8899999999999999E-5</v>
      </c>
      <c r="R116" s="1">
        <v>4.0399999999999999E-5</v>
      </c>
      <c r="S116" s="1">
        <v>3.8099999999999999E-4</v>
      </c>
      <c r="T116" s="1">
        <v>1.1E-4</v>
      </c>
      <c r="U116" s="1">
        <v>1.8000000000000001E-4</v>
      </c>
      <c r="V116" s="1">
        <v>4.2099999999999999E-4</v>
      </c>
      <c r="W116" s="1">
        <v>3.5599999999999998E-4</v>
      </c>
      <c r="X116" s="1">
        <v>7.3999999999999999E-4</v>
      </c>
      <c r="Y116" s="1">
        <v>1.8600000000000001E-3</v>
      </c>
      <c r="Z116" s="1">
        <v>5.9699999999999996E-3</v>
      </c>
    </row>
    <row r="117" spans="2:26" x14ac:dyDescent="0.2">
      <c r="B117" s="3" t="s">
        <v>361</v>
      </c>
      <c r="C117" s="1">
        <v>0.125</v>
      </c>
      <c r="D117" s="1">
        <v>9.2100000000000001E-2</v>
      </c>
      <c r="E117" s="1">
        <v>3.5499999999999997E-2</v>
      </c>
      <c r="F117" s="1">
        <v>6.4799999999999996E-2</v>
      </c>
      <c r="G117" s="1">
        <v>6.1699999999999998E-2</v>
      </c>
      <c r="H117" s="1">
        <v>0.13800000000000001</v>
      </c>
      <c r="I117" s="1">
        <v>0.155</v>
      </c>
      <c r="J117" s="1">
        <v>0.38900000000000001</v>
      </c>
      <c r="K117" s="1">
        <v>0.84599999999999997</v>
      </c>
      <c r="L117" s="1">
        <v>0.20699999999999999</v>
      </c>
      <c r="M117" s="1">
        <v>0.14699999999999999</v>
      </c>
      <c r="N117" s="1">
        <v>0.11</v>
      </c>
      <c r="O117" s="1">
        <v>9.5699999999999993E-2</v>
      </c>
      <c r="P117" s="1">
        <v>0.27800000000000002</v>
      </c>
      <c r="Q117" s="1">
        <v>3.5000000000000003E-2</v>
      </c>
      <c r="R117" s="1">
        <v>6.5299999999999997E-2</v>
      </c>
      <c r="S117" s="1">
        <v>4.1799999999999997E-2</v>
      </c>
      <c r="T117" s="1">
        <v>5.2499999999999998E-2</v>
      </c>
      <c r="U117" s="1">
        <v>5.1299999999999998E-2</v>
      </c>
      <c r="V117" s="1">
        <v>0.13300000000000001</v>
      </c>
      <c r="W117" s="1">
        <v>9.1200000000000003E-2</v>
      </c>
      <c r="X117" s="1">
        <v>0.17299999999999999</v>
      </c>
      <c r="Y117" s="1">
        <v>5.0200000000000002E-2</v>
      </c>
      <c r="Z117" s="1">
        <v>6.2700000000000006E-2</v>
      </c>
    </row>
    <row r="118" spans="2:26" x14ac:dyDescent="0.2">
      <c r="B118" s="3" t="s">
        <v>362</v>
      </c>
      <c r="C118" s="1">
        <v>8.8299999999999993E-3</v>
      </c>
      <c r="D118" s="1">
        <v>6.3499999999999997E-3</v>
      </c>
      <c r="E118" s="1">
        <v>2.8999999999999998E-3</v>
      </c>
      <c r="F118" s="1">
        <v>5.6699999999999997E-3</v>
      </c>
      <c r="G118" s="1">
        <v>4.8799999999999998E-3</v>
      </c>
      <c r="H118" s="1">
        <v>8.0300000000000007E-3</v>
      </c>
      <c r="I118" s="1">
        <v>1.0999999999999999E-2</v>
      </c>
      <c r="J118" s="1">
        <v>3.04E-2</v>
      </c>
      <c r="K118" s="1">
        <v>5.7599999999999998E-2</v>
      </c>
      <c r="L118" s="1">
        <v>1.6799999999999999E-2</v>
      </c>
      <c r="M118" s="1">
        <v>5.96E-3</v>
      </c>
      <c r="N118" s="1">
        <v>7.5700000000000003E-3</v>
      </c>
      <c r="O118" s="1">
        <v>9.6900000000000007E-3</v>
      </c>
      <c r="P118" s="1">
        <v>3.6499999999999998E-2</v>
      </c>
      <c r="Q118" s="1">
        <v>5.2500000000000003E-3</v>
      </c>
      <c r="R118" s="1">
        <v>8.7100000000000007E-3</v>
      </c>
      <c r="S118" s="1">
        <v>7.0099999999999997E-3</v>
      </c>
      <c r="T118" s="1">
        <v>5.6699999999999997E-3</v>
      </c>
      <c r="U118" s="1">
        <v>6.5300000000000002E-3</v>
      </c>
      <c r="V118" s="1">
        <v>2.0400000000000001E-2</v>
      </c>
      <c r="W118" s="1">
        <v>1.3100000000000001E-2</v>
      </c>
      <c r="X118" s="1">
        <v>1.9900000000000001E-2</v>
      </c>
      <c r="Y118" s="1">
        <v>6.0899999999999999E-3</v>
      </c>
      <c r="Z118" s="1">
        <v>6.1000000000000004E-3</v>
      </c>
    </row>
    <row r="119" spans="2:26" x14ac:dyDescent="0.2">
      <c r="B119" s="3" t="s">
        <v>363</v>
      </c>
      <c r="C119" s="1">
        <v>0.14699999999999999</v>
      </c>
      <c r="D119" s="1">
        <v>0.11</v>
      </c>
      <c r="E119" s="1">
        <v>3.8399999999999997E-2</v>
      </c>
      <c r="F119" s="1">
        <v>8.2699999999999996E-2</v>
      </c>
      <c r="G119" s="1">
        <v>6.5199999999999994E-2</v>
      </c>
      <c r="H119" s="1">
        <v>8.1900000000000001E-2</v>
      </c>
      <c r="I119" s="1">
        <v>0.13</v>
      </c>
      <c r="J119" s="1">
        <v>0.38800000000000001</v>
      </c>
      <c r="K119" s="1">
        <v>0.88600000000000001</v>
      </c>
      <c r="L119" s="1">
        <v>0.123</v>
      </c>
      <c r="M119" s="1">
        <v>0.161</v>
      </c>
      <c r="N119" s="1">
        <v>0.11</v>
      </c>
      <c r="O119" s="1">
        <v>6.4299999999999996E-2</v>
      </c>
      <c r="P119" s="1">
        <v>0.17100000000000001</v>
      </c>
      <c r="Q119" s="1">
        <v>1.55E-2</v>
      </c>
      <c r="R119" s="1">
        <v>2.6599999999999999E-2</v>
      </c>
      <c r="S119" s="1">
        <v>2.1999999999999999E-2</v>
      </c>
      <c r="T119" s="1">
        <v>3.5499999999999997E-2</v>
      </c>
      <c r="U119" s="1">
        <v>3.0200000000000001E-2</v>
      </c>
      <c r="V119" s="1">
        <v>7.3300000000000004E-2</v>
      </c>
      <c r="W119" s="1">
        <v>4.8099999999999997E-2</v>
      </c>
      <c r="X119" s="1">
        <v>9.5399999999999999E-2</v>
      </c>
      <c r="Y119" s="1">
        <v>3.1300000000000001E-2</v>
      </c>
      <c r="Z119" s="1">
        <v>3.3799999999999997E-2</v>
      </c>
    </row>
    <row r="120" spans="2:26" x14ac:dyDescent="0.2">
      <c r="B120" s="3" t="s">
        <v>364</v>
      </c>
      <c r="C120" s="1">
        <v>2.7699999999999999E-2</v>
      </c>
      <c r="D120" s="1">
        <v>3.0200000000000001E-2</v>
      </c>
      <c r="E120" s="1">
        <v>1.0999999999999999E-2</v>
      </c>
      <c r="F120" s="1">
        <v>2.4400000000000002E-2</v>
      </c>
      <c r="G120" s="1">
        <v>2.6100000000000002E-2</v>
      </c>
      <c r="H120" s="1">
        <v>2.6200000000000001E-2</v>
      </c>
      <c r="I120" s="1">
        <v>1.06E-2</v>
      </c>
      <c r="J120" s="1">
        <v>0.107</v>
      </c>
      <c r="K120" s="1">
        <v>0.151</v>
      </c>
      <c r="L120" s="1">
        <v>3.95E-2</v>
      </c>
      <c r="M120" s="1">
        <v>6.5399999999999998E-3</v>
      </c>
      <c r="N120" s="1">
        <v>2.2499999999999999E-2</v>
      </c>
      <c r="O120" s="1">
        <v>2.8899999999999999E-2</v>
      </c>
      <c r="P120" s="1">
        <v>0.109</v>
      </c>
      <c r="Q120" s="1">
        <v>1.9300000000000001E-2</v>
      </c>
      <c r="R120" s="1">
        <v>3.3399999999999999E-2</v>
      </c>
      <c r="S120" s="1">
        <v>2.1499999999999998E-2</v>
      </c>
      <c r="T120" s="1">
        <v>3.1800000000000002E-2</v>
      </c>
      <c r="U120" s="1">
        <v>1.6E-2</v>
      </c>
      <c r="V120" s="1">
        <v>5.33E-2</v>
      </c>
      <c r="W120" s="1">
        <v>1.3100000000000001E-2</v>
      </c>
      <c r="X120" s="1">
        <v>1.32E-2</v>
      </c>
      <c r="Y120" s="1">
        <v>3.1399999999999997E-2</v>
      </c>
      <c r="Z120" s="1">
        <v>8.3300000000000006E-3</v>
      </c>
    </row>
    <row r="121" spans="2:26" x14ac:dyDescent="0.2">
      <c r="B121" s="3" t="s">
        <v>365</v>
      </c>
      <c r="C121" s="1">
        <v>1.5599999999999999E-2</v>
      </c>
      <c r="D121" s="1">
        <v>2.8500000000000001E-2</v>
      </c>
      <c r="E121" s="1">
        <v>8.7200000000000003E-3</v>
      </c>
      <c r="F121" s="1">
        <v>2.5499999999999998E-2</v>
      </c>
      <c r="G121" s="1">
        <v>2.1999999999999999E-2</v>
      </c>
      <c r="H121" s="1">
        <v>2.1299999999999999E-2</v>
      </c>
      <c r="I121" s="1">
        <v>1.49E-2</v>
      </c>
      <c r="J121" s="1">
        <v>4.4499999999999998E-2</v>
      </c>
      <c r="K121" s="1">
        <v>0.19500000000000001</v>
      </c>
      <c r="L121" s="1">
        <v>1.2200000000000001E-2</v>
      </c>
      <c r="M121" s="1">
        <v>8.4700000000000001E-3</v>
      </c>
      <c r="N121" s="1">
        <v>2.7099999999999999E-2</v>
      </c>
      <c r="O121" s="1">
        <v>2.6800000000000001E-2</v>
      </c>
      <c r="P121" s="1">
        <v>0.10199999999999999</v>
      </c>
      <c r="Q121" s="1">
        <v>1.21E-2</v>
      </c>
      <c r="R121" s="1">
        <v>1.8100000000000002E-2</v>
      </c>
      <c r="S121" s="1">
        <v>1.41E-2</v>
      </c>
      <c r="T121" s="1">
        <v>2.1100000000000001E-2</v>
      </c>
      <c r="U121" s="1">
        <v>1.4E-2</v>
      </c>
      <c r="V121" s="1">
        <v>1.6500000000000001E-2</v>
      </c>
      <c r="W121" s="1">
        <v>8.77E-3</v>
      </c>
      <c r="X121" s="1">
        <v>1.4800000000000001E-2</v>
      </c>
      <c r="Y121" s="1">
        <v>6.7200000000000003E-3</v>
      </c>
      <c r="Z121" s="1">
        <v>1.54E-2</v>
      </c>
    </row>
    <row r="122" spans="2:26" x14ac:dyDescent="0.2">
      <c r="B122" s="3" t="s">
        <v>366</v>
      </c>
      <c r="C122" s="1">
        <v>1.41E-2</v>
      </c>
      <c r="D122" s="1">
        <v>1.32E-2</v>
      </c>
      <c r="E122" s="1">
        <v>4.2399999999999998E-3</v>
      </c>
      <c r="F122" s="1">
        <v>1.6E-2</v>
      </c>
      <c r="G122" s="1">
        <v>1.18E-2</v>
      </c>
      <c r="H122" s="1">
        <v>1.4999999999999999E-2</v>
      </c>
      <c r="I122" s="1">
        <v>1.5599999999999999E-2</v>
      </c>
      <c r="J122" s="1">
        <v>5.6099999999999997E-2</v>
      </c>
      <c r="K122" s="1">
        <v>7.6100000000000001E-2</v>
      </c>
      <c r="L122" s="1">
        <v>1.61E-2</v>
      </c>
      <c r="M122" s="1">
        <v>8.4700000000000001E-3</v>
      </c>
      <c r="N122" s="1">
        <v>9.8099999999999993E-3</v>
      </c>
      <c r="O122" s="1">
        <v>1.26E-2</v>
      </c>
      <c r="P122" s="1">
        <v>4.3799999999999999E-2</v>
      </c>
      <c r="Q122" s="1">
        <v>5.8799999999999998E-3</v>
      </c>
      <c r="R122" s="1">
        <v>9.7599999999999996E-3</v>
      </c>
      <c r="S122" s="1">
        <v>9.0500000000000008E-3</v>
      </c>
      <c r="T122" s="1">
        <v>1.03E-2</v>
      </c>
      <c r="U122" s="1">
        <v>7.5700000000000003E-3</v>
      </c>
      <c r="V122" s="1">
        <v>1.52E-2</v>
      </c>
      <c r="W122" s="1">
        <v>1.61E-2</v>
      </c>
      <c r="X122" s="1">
        <v>1.49E-2</v>
      </c>
      <c r="Y122" s="1">
        <v>1.3100000000000001E-2</v>
      </c>
      <c r="Z122" s="1">
        <v>1.0699999999999999E-2</v>
      </c>
    </row>
    <row r="123" spans="2:26" x14ac:dyDescent="0.2">
      <c r="B123" s="3" t="s">
        <v>367</v>
      </c>
      <c r="C123" s="1">
        <v>0.219</v>
      </c>
      <c r="D123" s="1">
        <v>0.20799999999999999</v>
      </c>
      <c r="E123" s="1">
        <v>0.23599999999999999</v>
      </c>
      <c r="F123" s="1">
        <v>0.192</v>
      </c>
      <c r="G123" s="1">
        <v>0.191</v>
      </c>
      <c r="H123" s="1">
        <v>0.17699999999999999</v>
      </c>
      <c r="I123" s="1">
        <v>0.21299999999999999</v>
      </c>
      <c r="J123" s="1">
        <v>0.8</v>
      </c>
      <c r="K123" s="1">
        <v>1.1499999999999999</v>
      </c>
      <c r="L123" s="1">
        <v>0.22900000000000001</v>
      </c>
      <c r="M123" s="1">
        <v>0.13200000000000001</v>
      </c>
      <c r="N123" s="1">
        <v>0.17899999999999999</v>
      </c>
      <c r="O123" s="1">
        <v>0.78500000000000003</v>
      </c>
      <c r="P123" s="1">
        <v>0.67700000000000005</v>
      </c>
      <c r="Q123" s="1">
        <v>0.56200000000000006</v>
      </c>
      <c r="R123" s="1">
        <v>0.74299999999999999</v>
      </c>
      <c r="S123" s="1">
        <v>0.184</v>
      </c>
      <c r="T123" s="1">
        <v>0.71699999999999997</v>
      </c>
      <c r="U123" s="1">
        <v>0.108</v>
      </c>
      <c r="V123" s="1">
        <v>0.252</v>
      </c>
      <c r="W123" s="1">
        <v>0.23</v>
      </c>
      <c r="X123" s="1">
        <v>0.218</v>
      </c>
      <c r="Y123" s="1">
        <v>0.20799999999999999</v>
      </c>
      <c r="Z123" s="1">
        <v>0.161</v>
      </c>
    </row>
    <row r="124" spans="2:26" x14ac:dyDescent="0.2">
      <c r="B124" s="3" t="s">
        <v>367</v>
      </c>
      <c r="C124" s="1">
        <v>2.9399999999999999E-3</v>
      </c>
      <c r="D124" s="1">
        <v>3.2499999999999999E-3</v>
      </c>
      <c r="E124" s="1">
        <v>2.64E-3</v>
      </c>
      <c r="F124" s="1">
        <v>7.7499999999999999E-3</v>
      </c>
      <c r="G124" s="1">
        <v>7.45E-3</v>
      </c>
      <c r="H124" s="1">
        <v>1.41E-2</v>
      </c>
      <c r="I124" s="1">
        <v>3.8300000000000001E-3</v>
      </c>
      <c r="J124" s="1">
        <v>2.46E-2</v>
      </c>
      <c r="K124" s="1">
        <v>2.3599999999999999E-2</v>
      </c>
      <c r="L124" s="1">
        <v>2.7899999999999999E-3</v>
      </c>
      <c r="M124" s="1">
        <v>2.3E-3</v>
      </c>
      <c r="N124" s="1">
        <v>1.5100000000000001E-3</v>
      </c>
      <c r="O124" s="1">
        <v>1.7700000000000001E-3</v>
      </c>
      <c r="P124" s="1">
        <v>5.6299999999999996E-3</v>
      </c>
      <c r="Q124" s="1">
        <v>1.49E-3</v>
      </c>
      <c r="R124" s="1">
        <v>2.3900000000000002E-3</v>
      </c>
      <c r="S124" s="1">
        <v>2.3E-3</v>
      </c>
      <c r="T124" s="1">
        <v>2.43E-4</v>
      </c>
      <c r="U124" s="1">
        <v>1.1999999999999999E-3</v>
      </c>
      <c r="V124" s="1">
        <v>6.1600000000000001E-4</v>
      </c>
      <c r="W124" s="1">
        <v>2.1099999999999999E-3</v>
      </c>
      <c r="X124" s="1">
        <v>9.0900000000000009E-3</v>
      </c>
      <c r="Y124" s="1">
        <v>1.82E-3</v>
      </c>
      <c r="Z124" s="1">
        <v>3.0200000000000001E-3</v>
      </c>
    </row>
    <row r="125" spans="2:26" x14ac:dyDescent="0.2">
      <c r="B125" s="3" t="s">
        <v>368</v>
      </c>
      <c r="C125" s="1">
        <v>6.3200000000000006E-2</v>
      </c>
      <c r="D125" s="1">
        <v>4.19E-2</v>
      </c>
      <c r="E125" s="1">
        <v>4.9699999999999996E-3</v>
      </c>
      <c r="F125" s="1">
        <v>1.8499999999999999E-2</v>
      </c>
      <c r="G125" s="1">
        <v>1.8800000000000001E-2</v>
      </c>
      <c r="H125" s="1">
        <v>5.7000000000000002E-2</v>
      </c>
      <c r="I125" s="1">
        <v>7.4700000000000003E-2</v>
      </c>
      <c r="J125" s="1">
        <v>0.21</v>
      </c>
      <c r="K125" s="1">
        <v>0.39500000000000002</v>
      </c>
      <c r="L125" s="1">
        <v>8.3799999999999999E-2</v>
      </c>
      <c r="M125" s="1">
        <v>3.7699999999999997E-2</v>
      </c>
      <c r="N125" s="1">
        <v>2.86E-2</v>
      </c>
      <c r="O125" s="1">
        <v>3.3700000000000001E-2</v>
      </c>
      <c r="P125" s="1">
        <v>0.127</v>
      </c>
      <c r="Q125" s="1">
        <v>3.0699999999999998E-3</v>
      </c>
      <c r="R125" s="1">
        <v>3.78E-2</v>
      </c>
      <c r="S125" s="1">
        <v>1.3299999999999999E-2</v>
      </c>
      <c r="T125" s="1">
        <v>1.7299999999999999E-2</v>
      </c>
      <c r="U125" s="1">
        <v>7.8700000000000003E-3</v>
      </c>
      <c r="V125" s="1">
        <v>6.7000000000000004E-2</v>
      </c>
      <c r="W125" s="1">
        <v>3.39E-2</v>
      </c>
      <c r="X125" s="1">
        <v>6.4399999999999999E-2</v>
      </c>
      <c r="Y125" s="1">
        <v>1.41E-2</v>
      </c>
      <c r="Z125" s="1">
        <v>1.89E-2</v>
      </c>
    </row>
    <row r="126" spans="2:26" x14ac:dyDescent="0.2">
      <c r="B126" s="3" t="s">
        <v>369</v>
      </c>
      <c r="C126" s="1">
        <v>0.28399999999999997</v>
      </c>
      <c r="D126" s="1">
        <v>0.38100000000000001</v>
      </c>
      <c r="E126" s="1">
        <v>0.113</v>
      </c>
      <c r="F126" s="1">
        <v>6.19</v>
      </c>
      <c r="G126" s="1">
        <v>0.34399999999999997</v>
      </c>
      <c r="H126" s="1">
        <v>0.379</v>
      </c>
      <c r="I126" s="1">
        <v>0.80900000000000005</v>
      </c>
      <c r="J126" s="1">
        <v>2.19</v>
      </c>
      <c r="K126" s="1">
        <v>4.72</v>
      </c>
      <c r="L126" s="1">
        <v>0.78200000000000003</v>
      </c>
      <c r="M126" s="1">
        <v>0.57399999999999995</v>
      </c>
      <c r="N126" s="1">
        <v>0.372</v>
      </c>
      <c r="O126" s="1">
        <v>0.92300000000000004</v>
      </c>
      <c r="P126" s="1">
        <v>12.1</v>
      </c>
      <c r="Q126" s="1">
        <v>0.27700000000000002</v>
      </c>
      <c r="R126" s="1">
        <v>0.45700000000000002</v>
      </c>
      <c r="S126" s="1">
        <v>0.624</v>
      </c>
      <c r="T126" s="1">
        <v>2.0499999999999998</v>
      </c>
      <c r="U126" s="1">
        <v>0.23799999999999999</v>
      </c>
      <c r="V126" s="1">
        <v>0.78700000000000003</v>
      </c>
      <c r="W126" s="1">
        <v>1.06</v>
      </c>
      <c r="X126" s="1">
        <v>4.6399999999999997</v>
      </c>
      <c r="Y126" s="1">
        <v>0.29899999999999999</v>
      </c>
      <c r="Z126" s="1">
        <v>0.10100000000000001</v>
      </c>
    </row>
    <row r="127" spans="2:26" x14ac:dyDescent="0.2">
      <c r="B127" s="3" t="s">
        <v>370</v>
      </c>
      <c r="C127" s="1">
        <v>3.67</v>
      </c>
      <c r="D127" s="1">
        <v>6.68</v>
      </c>
      <c r="E127" s="1">
        <v>6.96</v>
      </c>
      <c r="F127" s="1">
        <v>2.34</v>
      </c>
      <c r="G127" s="1">
        <v>1.78</v>
      </c>
      <c r="H127" s="1">
        <v>2.4</v>
      </c>
      <c r="I127" s="1">
        <v>6.91</v>
      </c>
      <c r="J127" s="1">
        <v>11.7</v>
      </c>
      <c r="K127" s="1">
        <v>18.100000000000001</v>
      </c>
      <c r="L127" s="1">
        <v>3.51</v>
      </c>
      <c r="M127" s="1">
        <v>3.16</v>
      </c>
      <c r="N127" s="1">
        <v>6.95</v>
      </c>
      <c r="O127" s="1">
        <v>2.35</v>
      </c>
      <c r="P127" s="1">
        <v>17.899999999999999</v>
      </c>
      <c r="Q127" s="1">
        <v>5.04</v>
      </c>
      <c r="R127" s="1">
        <v>1.34</v>
      </c>
      <c r="S127" s="1">
        <v>1.07</v>
      </c>
      <c r="T127" s="1">
        <v>1.56</v>
      </c>
      <c r="U127" s="1">
        <v>1.49</v>
      </c>
      <c r="V127" s="1">
        <v>2.08</v>
      </c>
      <c r="W127" s="1">
        <v>1.63</v>
      </c>
      <c r="X127" s="1">
        <v>3.07</v>
      </c>
      <c r="Y127" s="1">
        <v>5.29</v>
      </c>
      <c r="Z127" s="1">
        <v>3.35</v>
      </c>
    </row>
    <row r="128" spans="2:26" x14ac:dyDescent="0.2">
      <c r="B128" s="3" t="s">
        <v>371</v>
      </c>
      <c r="C128" s="1">
        <v>0.54800000000000004</v>
      </c>
      <c r="D128" s="1">
        <v>0.41499999999999998</v>
      </c>
      <c r="E128" s="1">
        <v>0.186</v>
      </c>
      <c r="F128" s="1">
        <v>8.3900000000000002E-2</v>
      </c>
      <c r="G128" s="1">
        <v>0.253</v>
      </c>
      <c r="H128" s="1">
        <v>0.495</v>
      </c>
      <c r="I128" s="1">
        <v>0.53700000000000003</v>
      </c>
      <c r="J128" s="1">
        <v>1.46</v>
      </c>
      <c r="K128" s="1">
        <v>4.1500000000000004</v>
      </c>
      <c r="L128" s="1">
        <v>0.53700000000000003</v>
      </c>
      <c r="M128" s="1">
        <v>0.17499999999999999</v>
      </c>
      <c r="N128" s="1">
        <v>0.44600000000000001</v>
      </c>
      <c r="O128" s="1">
        <v>0.71399999999999997</v>
      </c>
      <c r="P128" s="1">
        <v>2.11</v>
      </c>
      <c r="Q128" s="1">
        <v>0.186</v>
      </c>
      <c r="R128" s="1">
        <v>0.317</v>
      </c>
      <c r="S128" s="1">
        <v>0.20899999999999999</v>
      </c>
      <c r="T128" s="1">
        <v>0.32200000000000001</v>
      </c>
      <c r="U128" s="1">
        <v>0.27500000000000002</v>
      </c>
      <c r="V128" s="1">
        <v>0.69499999999999995</v>
      </c>
      <c r="W128" s="1">
        <v>0.42899999999999999</v>
      </c>
      <c r="X128" s="1">
        <v>0.82599999999999996</v>
      </c>
      <c r="Y128" s="1">
        <v>0.42799999999999999</v>
      </c>
      <c r="Z128" s="1">
        <v>0.14099999999999999</v>
      </c>
    </row>
    <row r="129" spans="2:26" x14ac:dyDescent="0.2">
      <c r="B129" s="3" t="s">
        <v>372</v>
      </c>
      <c r="C129" s="1">
        <v>0.23699999999999999</v>
      </c>
      <c r="D129" s="1">
        <v>0.21</v>
      </c>
      <c r="E129" s="1">
        <v>7.1900000000000006E-2</v>
      </c>
      <c r="F129" s="1">
        <v>0.22800000000000001</v>
      </c>
      <c r="G129" s="1">
        <v>0.157</v>
      </c>
      <c r="H129" s="1">
        <v>0.158</v>
      </c>
      <c r="I129" s="1">
        <v>0.309</v>
      </c>
      <c r="J129" s="1">
        <v>1.03</v>
      </c>
      <c r="K129" s="1">
        <v>1.21</v>
      </c>
      <c r="L129" s="1">
        <v>0.32700000000000001</v>
      </c>
      <c r="M129" s="1">
        <v>0.25600000000000001</v>
      </c>
      <c r="N129" s="1">
        <v>0.16400000000000001</v>
      </c>
      <c r="O129" s="1">
        <v>0.16800000000000001</v>
      </c>
      <c r="P129" s="1">
        <v>0.84899999999999998</v>
      </c>
      <c r="Q129" s="1">
        <v>1.1399999999999999</v>
      </c>
      <c r="R129" s="1">
        <v>0.28100000000000003</v>
      </c>
      <c r="S129" s="1">
        <v>0.27600000000000002</v>
      </c>
      <c r="T129" s="1">
        <v>0.254</v>
      </c>
      <c r="U129" s="1">
        <v>0.93400000000000005</v>
      </c>
      <c r="V129" s="1">
        <v>0.53700000000000003</v>
      </c>
      <c r="W129" s="1">
        <v>0.309</v>
      </c>
      <c r="X129" s="1">
        <v>0.61099999999999999</v>
      </c>
      <c r="Y129" s="1">
        <v>0.13400000000000001</v>
      </c>
      <c r="Z129" s="1">
        <v>0.13700000000000001</v>
      </c>
    </row>
    <row r="130" spans="2:26" x14ac:dyDescent="0.2">
      <c r="B130" s="3" t="s">
        <v>373</v>
      </c>
      <c r="C130" s="1">
        <v>2.19</v>
      </c>
      <c r="D130" s="1">
        <v>3.41</v>
      </c>
      <c r="E130" s="1">
        <v>1.91</v>
      </c>
      <c r="F130" s="1">
        <v>3.71</v>
      </c>
      <c r="G130" s="1">
        <v>2.59</v>
      </c>
      <c r="H130" s="1">
        <v>1.74</v>
      </c>
      <c r="I130" s="1">
        <v>1.51</v>
      </c>
      <c r="J130" s="1">
        <v>15.1</v>
      </c>
      <c r="K130" s="1">
        <v>6.32</v>
      </c>
      <c r="L130" s="1">
        <v>4.1100000000000003</v>
      </c>
      <c r="M130" s="1">
        <v>1.24</v>
      </c>
      <c r="N130" s="1">
        <v>2.4900000000000002</v>
      </c>
      <c r="O130" s="1">
        <v>3.37</v>
      </c>
      <c r="P130" s="1">
        <v>13.1</v>
      </c>
      <c r="Q130" s="1">
        <v>7.24</v>
      </c>
      <c r="R130" s="1">
        <v>4.55</v>
      </c>
      <c r="S130" s="1">
        <v>3.96</v>
      </c>
      <c r="T130" s="1">
        <v>2.4</v>
      </c>
      <c r="U130" s="1">
        <v>5.45</v>
      </c>
      <c r="V130" s="1">
        <v>2.71</v>
      </c>
      <c r="W130" s="1">
        <v>2.2799999999999998</v>
      </c>
      <c r="X130" s="1">
        <v>3.75</v>
      </c>
      <c r="Y130" s="1">
        <v>3.91</v>
      </c>
      <c r="Z130" s="1">
        <v>1.65</v>
      </c>
    </row>
    <row r="131" spans="2:26" x14ac:dyDescent="0.2">
      <c r="B131" s="3" t="s">
        <v>374</v>
      </c>
      <c r="C131" s="1">
        <v>0.32700000000000001</v>
      </c>
      <c r="D131" s="1">
        <v>0.14099999999999999</v>
      </c>
      <c r="E131" s="1">
        <v>0.23699999999999999</v>
      </c>
      <c r="F131" s="1">
        <v>0.157</v>
      </c>
      <c r="G131" s="1">
        <v>0.13700000000000001</v>
      </c>
      <c r="H131" s="1">
        <v>0.23200000000000001</v>
      </c>
      <c r="I131" s="1">
        <v>0.27200000000000002</v>
      </c>
      <c r="J131" s="1">
        <v>0.91600000000000004</v>
      </c>
      <c r="K131" s="1">
        <v>1.66</v>
      </c>
      <c r="L131" s="1">
        <v>0.41799999999999998</v>
      </c>
      <c r="M131" s="1">
        <v>0.188</v>
      </c>
      <c r="N131" s="1">
        <v>0.189</v>
      </c>
      <c r="O131" s="1">
        <v>5.4699999999999999E-2</v>
      </c>
      <c r="P131" s="1">
        <v>0.58099999999999996</v>
      </c>
      <c r="Q131" s="1">
        <v>1.3599999999999999E-2</v>
      </c>
      <c r="R131" s="1">
        <v>4.2000000000000003E-2</v>
      </c>
      <c r="S131" s="1">
        <v>0.14799999999999999</v>
      </c>
      <c r="T131" s="1">
        <v>3.9199999999999999E-2</v>
      </c>
      <c r="U131" s="1">
        <v>3.3300000000000003E-2</v>
      </c>
      <c r="V131" s="1">
        <v>0.1</v>
      </c>
      <c r="W131" s="1">
        <v>0.113</v>
      </c>
      <c r="X131" s="1">
        <v>0.14199999999999999</v>
      </c>
      <c r="Y131" s="1">
        <v>2.52E-2</v>
      </c>
      <c r="Z131" s="1">
        <v>3.1600000000000003E-2</v>
      </c>
    </row>
    <row r="132" spans="2:26" x14ac:dyDescent="0.2">
      <c r="B132" s="3" t="s">
        <v>375</v>
      </c>
      <c r="C132" s="1">
        <v>2.5899999999999999E-2</v>
      </c>
      <c r="D132" s="1">
        <v>2.6800000000000001E-2</v>
      </c>
      <c r="E132" s="1">
        <v>8.4399999999999996E-3</v>
      </c>
      <c r="F132" s="1">
        <v>3.6200000000000003E-2</v>
      </c>
      <c r="G132" s="1">
        <v>2.6700000000000002E-2</v>
      </c>
      <c r="H132" s="1">
        <v>3.7100000000000001E-2</v>
      </c>
      <c r="I132" s="1">
        <v>3.6499999999999998E-2</v>
      </c>
      <c r="J132" s="1">
        <v>0.155</v>
      </c>
      <c r="K132" s="1">
        <v>0.27</v>
      </c>
      <c r="L132" s="1">
        <v>6.59E-2</v>
      </c>
      <c r="M132" s="1">
        <v>2.0899999999999998E-2</v>
      </c>
      <c r="N132" s="1">
        <v>2.46E-2</v>
      </c>
      <c r="O132" s="1">
        <v>0.14599999999999999</v>
      </c>
      <c r="P132" s="1">
        <v>0.24299999999999999</v>
      </c>
      <c r="Q132" s="1">
        <v>3.5099999999999999E-2</v>
      </c>
      <c r="R132" s="1">
        <v>0.224</v>
      </c>
      <c r="S132" s="1">
        <v>5.0299999999999997E-2</v>
      </c>
      <c r="T132" s="1">
        <v>2.9600000000000001E-2</v>
      </c>
      <c r="U132" s="1">
        <v>4.2299999999999997E-2</v>
      </c>
      <c r="V132" s="1">
        <v>7.9399999999999998E-2</v>
      </c>
      <c r="W132" s="1">
        <v>8.4400000000000003E-2</v>
      </c>
      <c r="X132" s="1">
        <v>7.3200000000000001E-2</v>
      </c>
      <c r="Y132" s="1">
        <v>0.11899999999999999</v>
      </c>
      <c r="Z132" s="1">
        <v>7.9100000000000004E-2</v>
      </c>
    </row>
    <row r="133" spans="2:26" x14ac:dyDescent="0.2">
      <c r="B133" s="3" t="s">
        <v>376</v>
      </c>
      <c r="C133" s="1">
        <v>6.98</v>
      </c>
      <c r="D133" s="1">
        <v>5.64</v>
      </c>
      <c r="E133" s="1">
        <v>1.54</v>
      </c>
      <c r="F133" s="1">
        <v>5.36</v>
      </c>
      <c r="G133" s="1">
        <v>3.99</v>
      </c>
      <c r="H133" s="1">
        <v>2.0499999999999998</v>
      </c>
      <c r="I133" s="1">
        <v>3.27</v>
      </c>
      <c r="J133" s="1">
        <v>24.8</v>
      </c>
      <c r="K133" s="1">
        <v>16.600000000000001</v>
      </c>
      <c r="L133" s="1">
        <v>3.27</v>
      </c>
      <c r="M133" s="1">
        <v>1.43</v>
      </c>
      <c r="N133" s="1">
        <v>2.4700000000000002</v>
      </c>
      <c r="O133" s="1">
        <v>7.2</v>
      </c>
      <c r="P133" s="1">
        <v>12.1</v>
      </c>
      <c r="Q133" s="1">
        <v>4.74</v>
      </c>
      <c r="R133" s="1">
        <v>2.76</v>
      </c>
      <c r="S133" s="1">
        <v>2.62</v>
      </c>
      <c r="T133" s="1">
        <v>2.33</v>
      </c>
      <c r="U133" s="1">
        <v>1.5</v>
      </c>
      <c r="V133" s="1">
        <v>3.66</v>
      </c>
      <c r="W133" s="1">
        <v>2.67</v>
      </c>
      <c r="X133" s="1">
        <v>3.84</v>
      </c>
      <c r="Y133" s="1">
        <v>4.46</v>
      </c>
      <c r="Z133" s="1">
        <v>4.24</v>
      </c>
    </row>
    <row r="134" spans="2:26" x14ac:dyDescent="0.2">
      <c r="B134" s="3" t="s">
        <v>377</v>
      </c>
      <c r="C134" s="1">
        <v>0.17699999999999999</v>
      </c>
      <c r="D134" s="1">
        <v>0.13300000000000001</v>
      </c>
      <c r="E134" s="1">
        <v>4.5699999999999998E-2</v>
      </c>
      <c r="F134" s="1">
        <v>6.5500000000000003E-2</v>
      </c>
      <c r="G134" s="1">
        <v>7.7700000000000005E-2</v>
      </c>
      <c r="H134" s="1">
        <v>0.192</v>
      </c>
      <c r="I134" s="1">
        <v>0.215</v>
      </c>
      <c r="J134" s="1">
        <v>0.49099999999999999</v>
      </c>
      <c r="K134" s="1">
        <v>1.1200000000000001</v>
      </c>
      <c r="L134" s="1">
        <v>0.28199999999999997</v>
      </c>
      <c r="M134" s="1">
        <v>0.20799999999999999</v>
      </c>
      <c r="N134" s="1">
        <v>0.17199999999999999</v>
      </c>
      <c r="O134" s="1">
        <v>0.11899999999999999</v>
      </c>
      <c r="P134" s="1">
        <v>0.39600000000000002</v>
      </c>
      <c r="Q134" s="1">
        <v>5.33E-2</v>
      </c>
      <c r="R134" s="1">
        <v>0.11</v>
      </c>
      <c r="S134" s="1">
        <v>5.8599999999999999E-2</v>
      </c>
      <c r="T134" s="1">
        <v>5.2400000000000002E-2</v>
      </c>
      <c r="U134" s="1">
        <v>7.4499999999999997E-2</v>
      </c>
      <c r="V134" s="1">
        <v>0.185</v>
      </c>
      <c r="W134" s="1">
        <v>0.13800000000000001</v>
      </c>
      <c r="X134" s="1">
        <v>0.28100000000000003</v>
      </c>
      <c r="Y134" s="1">
        <v>5.4699999999999999E-2</v>
      </c>
      <c r="Z134" s="1">
        <v>5.8900000000000001E-2</v>
      </c>
    </row>
    <row r="135" spans="2:26" x14ac:dyDescent="0.2">
      <c r="B135" s="3" t="s">
        <v>378</v>
      </c>
      <c r="C135" s="1">
        <v>8.3599999999999994E-2</v>
      </c>
      <c r="D135" s="1">
        <v>6.2E-2</v>
      </c>
      <c r="E135" s="1">
        <v>2.06E-2</v>
      </c>
      <c r="F135" s="1">
        <v>5.5399999999999998E-2</v>
      </c>
      <c r="G135" s="1">
        <v>6.08E-2</v>
      </c>
      <c r="H135" s="1">
        <v>3.7199999999999997E-2</v>
      </c>
      <c r="I135" s="1">
        <v>4.9700000000000001E-2</v>
      </c>
      <c r="J135" s="1">
        <v>0.33800000000000002</v>
      </c>
      <c r="K135" s="1">
        <v>0.191</v>
      </c>
      <c r="L135" s="1">
        <v>6.0999999999999999E-2</v>
      </c>
      <c r="M135" s="1">
        <v>6.7199999999999996E-2</v>
      </c>
      <c r="N135" s="1">
        <v>8.0600000000000005E-2</v>
      </c>
      <c r="O135" s="1">
        <v>0.106</v>
      </c>
      <c r="P135" s="1">
        <v>0.157</v>
      </c>
      <c r="Q135" s="1">
        <v>0.308</v>
      </c>
      <c r="R135" s="1">
        <v>0.30399999999999999</v>
      </c>
      <c r="S135" s="1">
        <v>0.19400000000000001</v>
      </c>
      <c r="T135" s="1">
        <v>0.14199999999999999</v>
      </c>
      <c r="U135" s="1">
        <v>0.377</v>
      </c>
      <c r="V135" s="1">
        <v>0.11899999999999999</v>
      </c>
      <c r="W135" s="1">
        <v>0.34</v>
      </c>
      <c r="X135" s="1">
        <v>0.112</v>
      </c>
      <c r="Y135" s="1">
        <v>0.38800000000000001</v>
      </c>
      <c r="Z135" s="1">
        <v>0.113</v>
      </c>
    </row>
    <row r="136" spans="2:26" x14ac:dyDescent="0.2">
      <c r="B136" s="3" t="s">
        <v>379</v>
      </c>
      <c r="C136" s="1">
        <v>4.87E-2</v>
      </c>
      <c r="D136" s="1">
        <v>0.104</v>
      </c>
      <c r="E136" s="1">
        <v>1.41E-2</v>
      </c>
      <c r="F136" s="1">
        <v>7.8299999999999995E-2</v>
      </c>
      <c r="G136" s="1">
        <v>0.14099999999999999</v>
      </c>
      <c r="H136" s="1">
        <v>5.11E-2</v>
      </c>
      <c r="I136" s="1">
        <v>7.5499999999999998E-2</v>
      </c>
      <c r="J136" s="1">
        <v>0.57699999999999996</v>
      </c>
      <c r="K136" s="1">
        <v>0.76600000000000001</v>
      </c>
      <c r="L136" s="1">
        <v>0.10299999999999999</v>
      </c>
      <c r="M136" s="1">
        <v>9.1999999999999998E-2</v>
      </c>
      <c r="N136" s="1">
        <v>0.125</v>
      </c>
      <c r="O136" s="1">
        <v>0.12</v>
      </c>
      <c r="P136" s="1">
        <v>0.54900000000000004</v>
      </c>
      <c r="Q136" s="1">
        <v>0.113</v>
      </c>
      <c r="R136" s="1">
        <v>0.2</v>
      </c>
      <c r="S136" s="1">
        <v>0.106</v>
      </c>
      <c r="T136" s="1">
        <v>0.11</v>
      </c>
      <c r="U136" s="1">
        <v>9.4600000000000004E-2</v>
      </c>
      <c r="V136" s="1">
        <v>0.28999999999999998</v>
      </c>
      <c r="W136" s="1">
        <v>0.23200000000000001</v>
      </c>
      <c r="X136" s="1">
        <v>0.28799999999999998</v>
      </c>
      <c r="Y136" s="1">
        <v>0.13</v>
      </c>
      <c r="Z136" s="1">
        <v>7.4700000000000003E-2</v>
      </c>
    </row>
    <row r="137" spans="2:26" x14ac:dyDescent="0.2">
      <c r="B137" s="3" t="s">
        <v>379</v>
      </c>
      <c r="C137" s="1">
        <v>1.41E-2</v>
      </c>
      <c r="D137" s="1">
        <v>1.1599999999999999E-2</v>
      </c>
      <c r="E137" s="1">
        <v>5.9699999999999996E-3</v>
      </c>
      <c r="F137" s="1">
        <v>8.3400000000000002E-3</v>
      </c>
      <c r="G137" s="1">
        <v>8.1700000000000002E-3</v>
      </c>
      <c r="H137" s="1">
        <v>1.0999999999999999E-2</v>
      </c>
      <c r="I137" s="1">
        <v>2.1499999999999998E-2</v>
      </c>
      <c r="J137" s="1">
        <v>5.8599999999999999E-2</v>
      </c>
      <c r="K137" s="1">
        <v>8.1299999999999997E-2</v>
      </c>
      <c r="L137" s="1">
        <v>2.0500000000000001E-2</v>
      </c>
      <c r="M137" s="1">
        <v>7.8799999999999999E-3</v>
      </c>
      <c r="N137" s="1">
        <v>1.0999999999999999E-2</v>
      </c>
      <c r="O137" s="1">
        <v>6.3399999999999998E-2</v>
      </c>
      <c r="P137" s="1">
        <v>0.126</v>
      </c>
      <c r="Q137" s="1">
        <v>6.25E-2</v>
      </c>
      <c r="R137" s="1">
        <v>3.5000000000000003E-2</v>
      </c>
      <c r="S137" s="1">
        <v>9.7900000000000001E-2</v>
      </c>
      <c r="T137" s="1">
        <v>2.81E-2</v>
      </c>
      <c r="U137" s="1">
        <v>1.8800000000000001E-2</v>
      </c>
      <c r="V137" s="1">
        <v>5.04E-2</v>
      </c>
      <c r="W137" s="1">
        <v>1.8100000000000002E-2</v>
      </c>
      <c r="X137" s="1">
        <v>4.2000000000000003E-2</v>
      </c>
      <c r="Y137" s="1">
        <v>1.2800000000000001E-2</v>
      </c>
      <c r="Z137" s="1">
        <v>3.5299999999999998E-2</v>
      </c>
    </row>
    <row r="138" spans="2:26" x14ac:dyDescent="0.2">
      <c r="B138" s="3" t="s">
        <v>380</v>
      </c>
      <c r="C138" s="1">
        <v>7.3400000000000002E-3</v>
      </c>
      <c r="D138" s="1">
        <v>3.6600000000000001E-3</v>
      </c>
      <c r="E138" s="1">
        <v>1.4999999999999999E-2</v>
      </c>
      <c r="F138" s="1">
        <v>4.3799999999999999E-2</v>
      </c>
      <c r="G138" s="1">
        <v>4.4200000000000003E-2</v>
      </c>
      <c r="H138" s="1">
        <v>3.6299999999999999E-2</v>
      </c>
      <c r="I138" s="1">
        <v>2.5899999999999999E-3</v>
      </c>
      <c r="J138" s="1">
        <v>0.23</v>
      </c>
      <c r="K138" s="1">
        <v>2.12E-2</v>
      </c>
      <c r="L138" s="1">
        <v>3.9899999999999996E-3</v>
      </c>
      <c r="M138" s="1">
        <v>4.3099999999999999E-2</v>
      </c>
      <c r="N138" s="1">
        <v>3.9399999999999999E-3</v>
      </c>
      <c r="O138" s="1">
        <v>6.1599999999999997E-3</v>
      </c>
      <c r="P138" s="1">
        <v>1.8800000000000001E-2</v>
      </c>
      <c r="Q138" s="1">
        <v>3.15E-2</v>
      </c>
      <c r="R138" s="1">
        <v>3.29E-3</v>
      </c>
      <c r="S138" s="1">
        <v>4.5999999999999999E-3</v>
      </c>
      <c r="T138" s="1">
        <v>4.5399999999999998E-3</v>
      </c>
      <c r="U138" s="1">
        <v>3.5799999999999998E-2</v>
      </c>
      <c r="V138" s="1">
        <v>9.6799999999999994E-3</v>
      </c>
      <c r="W138" s="1">
        <v>7.8499999999999993E-3</v>
      </c>
      <c r="X138" s="1">
        <v>9.2700000000000005E-3</v>
      </c>
      <c r="Y138" s="1">
        <v>4.8899999999999999E-2</v>
      </c>
      <c r="Z138" s="1">
        <v>4.4099999999999999E-3</v>
      </c>
    </row>
    <row r="139" spans="2:26" x14ac:dyDescent="0.2">
      <c r="B139" s="3" t="s">
        <v>381</v>
      </c>
      <c r="C139" s="1">
        <v>1.75E-3</v>
      </c>
      <c r="D139" s="1">
        <v>8.34E-4</v>
      </c>
      <c r="E139" s="1">
        <v>1.5300000000000001E-4</v>
      </c>
      <c r="F139" s="1">
        <v>2.8900000000000001E-5</v>
      </c>
      <c r="G139" s="1">
        <v>6.7600000000000003E-5</v>
      </c>
      <c r="H139" s="1">
        <v>5.2099999999999998E-4</v>
      </c>
      <c r="I139" s="1">
        <v>7.4299999999999995E-4</v>
      </c>
      <c r="J139" s="1">
        <v>2.65E-3</v>
      </c>
      <c r="K139" s="1">
        <v>5.0800000000000003E-3</v>
      </c>
      <c r="L139" s="1">
        <v>1.5899999999999999E-4</v>
      </c>
      <c r="M139" s="1">
        <v>2.9300000000000002E-4</v>
      </c>
      <c r="N139" s="1">
        <v>1.5299999999999999E-3</v>
      </c>
      <c r="O139" s="1">
        <v>3.5399999999999999E-4</v>
      </c>
      <c r="P139" s="1">
        <v>6.29E-4</v>
      </c>
      <c r="Q139" s="1">
        <v>1.5499999999999999E-3</v>
      </c>
      <c r="R139" s="1">
        <v>9.5500000000000001E-4</v>
      </c>
      <c r="S139" s="1">
        <v>2.8699999999999998E-4</v>
      </c>
      <c r="T139" s="1">
        <v>1E-4</v>
      </c>
      <c r="U139" s="1">
        <v>2.65E-3</v>
      </c>
      <c r="V139" s="1">
        <v>3.0799999999999998E-3</v>
      </c>
      <c r="W139" s="1">
        <v>3.9800000000000002E-4</v>
      </c>
      <c r="X139" s="1">
        <v>1.5299999999999999E-3</v>
      </c>
      <c r="Y139" s="1">
        <v>8.9599999999999996E-5</v>
      </c>
      <c r="Z139" s="1">
        <v>2.8400000000000001E-3</v>
      </c>
    </row>
    <row r="140" spans="2:26" x14ac:dyDescent="0.2">
      <c r="B140" s="3" t="s">
        <v>381</v>
      </c>
      <c r="C140" s="1">
        <v>0.27</v>
      </c>
      <c r="D140" s="1">
        <v>0.22800000000000001</v>
      </c>
      <c r="E140" s="1">
        <v>4.4499999999999998E-2</v>
      </c>
      <c r="F140" s="1">
        <v>0.17</v>
      </c>
      <c r="G140" s="1">
        <v>0.14099999999999999</v>
      </c>
      <c r="H140" s="1">
        <v>2.07E-2</v>
      </c>
      <c r="I140" s="1">
        <v>0.28299999999999997</v>
      </c>
      <c r="J140" s="1">
        <v>0.55400000000000005</v>
      </c>
      <c r="K140" s="1">
        <v>0.29599999999999999</v>
      </c>
      <c r="L140" s="1">
        <v>0.159</v>
      </c>
      <c r="M140" s="1">
        <v>0.14299999999999999</v>
      </c>
      <c r="N140" s="1">
        <v>0.14899999999999999</v>
      </c>
      <c r="O140" s="1">
        <v>0.129</v>
      </c>
      <c r="P140" s="1">
        <v>9.5000000000000001E-2</v>
      </c>
      <c r="Q140" s="1">
        <v>6.6000000000000003E-2</v>
      </c>
      <c r="R140" s="1">
        <v>0.13700000000000001</v>
      </c>
      <c r="S140" s="1">
        <v>9.4799999999999995E-2</v>
      </c>
      <c r="T140" s="1">
        <v>2.47E-2</v>
      </c>
      <c r="U140" s="1">
        <v>0.108</v>
      </c>
      <c r="V140" s="1">
        <v>0.20799999999999999</v>
      </c>
      <c r="W140" s="1">
        <v>3.6499999999999998E-2</v>
      </c>
      <c r="X140" s="1">
        <v>6.2E-2</v>
      </c>
      <c r="Y140" s="1">
        <v>1.5599999999999999E-2</v>
      </c>
      <c r="Z140" s="1">
        <v>1.89E-2</v>
      </c>
    </row>
    <row r="141" spans="2:26" x14ac:dyDescent="0.2">
      <c r="B141" s="3" t="s">
        <v>382</v>
      </c>
      <c r="C141" s="1">
        <v>1.92E-3</v>
      </c>
      <c r="D141" s="1">
        <v>2.5500000000000002E-3</v>
      </c>
      <c r="E141" s="1">
        <v>1.0399999999999999E-3</v>
      </c>
      <c r="F141" s="1">
        <v>3.9199999999999999E-3</v>
      </c>
      <c r="G141" s="1">
        <v>2.7000000000000001E-3</v>
      </c>
      <c r="H141" s="1">
        <v>1.9499999999999999E-3</v>
      </c>
      <c r="I141" s="1">
        <v>4.5799999999999999E-3</v>
      </c>
      <c r="J141" s="1">
        <v>1.2999999999999999E-2</v>
      </c>
      <c r="K141" s="1">
        <v>1.3599999999999999E-2</v>
      </c>
      <c r="L141" s="1">
        <v>3.2000000000000002E-3</v>
      </c>
      <c r="M141" s="1">
        <v>1.1900000000000001E-3</v>
      </c>
      <c r="N141" s="1">
        <v>1.67E-3</v>
      </c>
      <c r="O141" s="1">
        <v>7.3600000000000002E-3</v>
      </c>
      <c r="P141" s="1">
        <v>2.41E-2</v>
      </c>
      <c r="Q141" s="1">
        <v>7.28E-3</v>
      </c>
      <c r="R141" s="1">
        <v>9.9900000000000006E-3</v>
      </c>
      <c r="S141" s="1">
        <v>5.62E-3</v>
      </c>
      <c r="T141" s="1">
        <v>1.0699999999999999E-2</v>
      </c>
      <c r="U141" s="1">
        <v>4.6100000000000004E-3</v>
      </c>
      <c r="V141" s="1">
        <v>6.3699999999999998E-3</v>
      </c>
      <c r="W141" s="1">
        <v>7.8399999999999997E-3</v>
      </c>
      <c r="X141" s="1">
        <v>5.62E-3</v>
      </c>
      <c r="Y141" s="1">
        <v>7.5199999999999998E-3</v>
      </c>
      <c r="Z141" s="1">
        <v>4.4799999999999996E-3</v>
      </c>
    </row>
    <row r="142" spans="2:26" x14ac:dyDescent="0.2">
      <c r="B142" s="3" t="s">
        <v>383</v>
      </c>
      <c r="C142" s="1">
        <v>1.4E-2</v>
      </c>
      <c r="D142" s="1">
        <v>1.18E-2</v>
      </c>
      <c r="E142" s="1">
        <v>2.5600000000000001E-2</v>
      </c>
      <c r="F142" s="1">
        <v>1.0200000000000001E-2</v>
      </c>
      <c r="G142" s="1">
        <v>5.9199999999999999E-3</v>
      </c>
      <c r="H142" s="1">
        <v>2.06E-2</v>
      </c>
      <c r="I142" s="1">
        <v>1.5299999999999999E-2</v>
      </c>
      <c r="J142" s="1">
        <v>4.2700000000000002E-2</v>
      </c>
      <c r="K142" s="1">
        <v>6.9800000000000001E-2</v>
      </c>
      <c r="L142" s="1">
        <v>1.06E-2</v>
      </c>
      <c r="M142" s="1">
        <v>6.5399999999999998E-3</v>
      </c>
      <c r="N142" s="1">
        <v>6.6899999999999998E-3</v>
      </c>
      <c r="O142" s="1">
        <v>1.47E-2</v>
      </c>
      <c r="P142" s="1">
        <v>5.2400000000000002E-2</v>
      </c>
      <c r="Q142" s="1">
        <v>7.1999999999999998E-3</v>
      </c>
      <c r="R142" s="1">
        <v>1.2800000000000001E-2</v>
      </c>
      <c r="S142" s="1">
        <v>1.12E-2</v>
      </c>
      <c r="T142" s="1">
        <v>1.37E-2</v>
      </c>
      <c r="U142" s="1">
        <v>2.1299999999999999E-2</v>
      </c>
      <c r="V142" s="1">
        <v>2.0799999999999999E-2</v>
      </c>
      <c r="W142" s="1">
        <v>1.0500000000000001E-2</v>
      </c>
      <c r="X142" s="1">
        <v>1.77E-2</v>
      </c>
      <c r="Y142" s="1">
        <v>8.7200000000000003E-3</v>
      </c>
      <c r="Z142" s="1">
        <v>7.1599999999999997E-3</v>
      </c>
    </row>
    <row r="143" spans="2:26" x14ac:dyDescent="0.2">
      <c r="B143" s="3" t="s">
        <v>384</v>
      </c>
      <c r="C143" s="1">
        <v>1.52E-2</v>
      </c>
      <c r="D143" s="1">
        <v>1.09E-2</v>
      </c>
      <c r="E143" s="1">
        <v>2.6700000000000001E-3</v>
      </c>
      <c r="F143" s="1">
        <v>6.7999999999999996E-3</v>
      </c>
      <c r="G143" s="1">
        <v>9.0600000000000003E-3</v>
      </c>
      <c r="H143" s="1">
        <v>1.0999999999999999E-2</v>
      </c>
      <c r="I143" s="1">
        <v>1.9199999999999998E-2</v>
      </c>
      <c r="J143" s="1">
        <v>4.1099999999999998E-2</v>
      </c>
      <c r="K143" s="1">
        <v>9.1499999999999998E-2</v>
      </c>
      <c r="L143" s="1">
        <v>2.4299999999999999E-2</v>
      </c>
      <c r="M143" s="1">
        <v>1.18E-2</v>
      </c>
      <c r="N143" s="1">
        <v>1.2500000000000001E-2</v>
      </c>
      <c r="O143" s="1">
        <v>1.6400000000000001E-2</v>
      </c>
      <c r="P143" s="1">
        <v>4.4999999999999998E-2</v>
      </c>
      <c r="Q143" s="1">
        <v>6.9699999999999996E-3</v>
      </c>
      <c r="R143" s="1">
        <v>9.5300000000000003E-3</v>
      </c>
      <c r="S143" s="1">
        <v>8.0400000000000003E-3</v>
      </c>
      <c r="T143" s="1">
        <v>8.5800000000000008E-3</v>
      </c>
      <c r="U143" s="1">
        <v>6.4000000000000003E-3</v>
      </c>
      <c r="V143" s="1">
        <v>2.2700000000000001E-2</v>
      </c>
      <c r="W143" s="1">
        <v>1.52E-2</v>
      </c>
      <c r="X143" s="1">
        <v>2.1499999999999998E-2</v>
      </c>
      <c r="Y143" s="1">
        <v>7.43E-3</v>
      </c>
      <c r="Z143" s="1">
        <v>8.9700000000000005E-3</v>
      </c>
    </row>
    <row r="144" spans="2:26" x14ac:dyDescent="0.2">
      <c r="B144" s="3" t="s">
        <v>385</v>
      </c>
      <c r="C144" s="1">
        <v>1.54E-2</v>
      </c>
      <c r="D144" s="1">
        <v>1.9099999999999999E-2</v>
      </c>
      <c r="E144" s="1">
        <v>9.9699999999999997E-3</v>
      </c>
      <c r="F144" s="1">
        <v>1.3899999999999999E-2</v>
      </c>
      <c r="G144" s="1">
        <v>1.26E-2</v>
      </c>
      <c r="H144" s="1">
        <v>1.46E-2</v>
      </c>
      <c r="I144" s="1">
        <v>2.1399999999999999E-2</v>
      </c>
      <c r="J144" s="1">
        <v>7.6799999999999993E-2</v>
      </c>
      <c r="K144" s="1">
        <v>0.13300000000000001</v>
      </c>
      <c r="L144" s="1">
        <v>2.7199999999999998E-2</v>
      </c>
      <c r="M144" s="1">
        <v>2.5499999999999998E-2</v>
      </c>
      <c r="N144" s="1">
        <v>2.1000000000000001E-2</v>
      </c>
      <c r="O144" s="1">
        <v>1.34E-2</v>
      </c>
      <c r="P144" s="1">
        <v>3.0700000000000002E-2</v>
      </c>
      <c r="Q144" s="1">
        <v>5.2700000000000004E-3</v>
      </c>
      <c r="R144" s="1">
        <v>8.2900000000000005E-3</v>
      </c>
      <c r="S144" s="1">
        <v>6.13E-3</v>
      </c>
      <c r="T144" s="1">
        <v>6.4099999999999999E-3</v>
      </c>
      <c r="U144" s="1">
        <v>8.3400000000000002E-3</v>
      </c>
      <c r="V144" s="1">
        <v>1.21E-2</v>
      </c>
      <c r="W144" s="1">
        <v>1.29E-2</v>
      </c>
      <c r="X144" s="1">
        <v>1.7100000000000001E-2</v>
      </c>
      <c r="Y144" s="1">
        <v>7.6E-3</v>
      </c>
      <c r="Z144" s="1">
        <v>7.0499999999999998E-3</v>
      </c>
    </row>
    <row r="145" spans="2:26" x14ac:dyDescent="0.2">
      <c r="B145" s="3" t="s">
        <v>386</v>
      </c>
      <c r="C145" s="1">
        <v>3.4299999999999999E-3</v>
      </c>
      <c r="D145" s="1">
        <v>5.2100000000000002E-3</v>
      </c>
      <c r="E145" s="1">
        <v>5.8299999999999997E-4</v>
      </c>
      <c r="F145" s="1">
        <v>4.9100000000000003E-3</v>
      </c>
      <c r="G145" s="1">
        <v>3.9300000000000003E-3</v>
      </c>
      <c r="H145" s="1">
        <v>5.1200000000000004E-3</v>
      </c>
      <c r="I145" s="1">
        <v>6.5100000000000002E-3</v>
      </c>
      <c r="J145" s="1">
        <v>1.66E-2</v>
      </c>
      <c r="K145" s="1">
        <v>3.2099999999999997E-2</v>
      </c>
      <c r="L145" s="1">
        <v>1.0999999999999999E-2</v>
      </c>
      <c r="M145" s="1">
        <v>3.13E-3</v>
      </c>
      <c r="N145" s="1">
        <v>4.9399999999999999E-3</v>
      </c>
      <c r="O145" s="1">
        <v>6.6E-3</v>
      </c>
      <c r="P145" s="1">
        <v>5.1599999999999997E-3</v>
      </c>
      <c r="Q145" s="1">
        <v>4.3400000000000001E-3</v>
      </c>
      <c r="R145" s="1">
        <v>1.17E-2</v>
      </c>
      <c r="S145" s="1">
        <v>5.9199999999999999E-3</v>
      </c>
      <c r="T145" s="1">
        <v>5.5199999999999997E-3</v>
      </c>
      <c r="U145" s="1">
        <v>5.3899999999999998E-3</v>
      </c>
      <c r="V145" s="1">
        <v>1.54E-2</v>
      </c>
      <c r="W145" s="1">
        <v>1.43E-2</v>
      </c>
      <c r="X145" s="1">
        <v>1.21E-2</v>
      </c>
      <c r="Y145" s="1">
        <v>4.1999999999999997E-3</v>
      </c>
      <c r="Z145" s="1">
        <v>3.0500000000000002E-3</v>
      </c>
    </row>
    <row r="146" spans="2:26" x14ac:dyDescent="0.2">
      <c r="B146" s="3" t="s">
        <v>387</v>
      </c>
      <c r="C146" s="1">
        <v>1.41E-2</v>
      </c>
      <c r="D146" s="1">
        <v>1.78E-2</v>
      </c>
      <c r="E146" s="1">
        <v>4.5199999999999997E-2</v>
      </c>
      <c r="F146" s="1">
        <v>1.49E-2</v>
      </c>
      <c r="G146" s="1">
        <v>5.0699999999999999E-3</v>
      </c>
      <c r="H146" s="1">
        <v>4.2100000000000002E-3</v>
      </c>
      <c r="I146" s="1">
        <v>7.92E-3</v>
      </c>
      <c r="J146" s="1">
        <v>6.6499999999999997E-3</v>
      </c>
      <c r="K146" s="1">
        <v>4.0500000000000001E-2</v>
      </c>
      <c r="L146" s="1">
        <v>1.17E-2</v>
      </c>
      <c r="M146" s="1">
        <v>0.439</v>
      </c>
      <c r="N146" s="1">
        <v>0.46300000000000002</v>
      </c>
      <c r="O146" s="1">
        <v>3.0200000000000001E-3</v>
      </c>
      <c r="P146" s="1">
        <v>2.8000000000000001E-2</v>
      </c>
      <c r="Q146" s="1">
        <v>2.0799999999999999E-2</v>
      </c>
      <c r="R146" s="1">
        <v>0.67200000000000004</v>
      </c>
      <c r="S146" s="1">
        <v>0.70499999999999996</v>
      </c>
      <c r="T146" s="1">
        <v>0.72</v>
      </c>
      <c r="U146" s="1">
        <v>0.47699999999999998</v>
      </c>
      <c r="V146" s="1">
        <v>1.6400000000000001E-2</v>
      </c>
      <c r="W146" s="1">
        <v>1.08E-3</v>
      </c>
      <c r="X146" s="1">
        <v>9.9699999999999997E-3</v>
      </c>
      <c r="Y146" s="1">
        <v>1.4999999999999999E-2</v>
      </c>
      <c r="Z146" s="1">
        <v>1.66E-2</v>
      </c>
    </row>
    <row r="147" spans="2:26" x14ac:dyDescent="0.2">
      <c r="B147" s="3" t="s">
        <v>388</v>
      </c>
      <c r="C147" s="1">
        <v>2.65E-3</v>
      </c>
      <c r="D147" s="1">
        <v>1.5E-3</v>
      </c>
      <c r="E147" s="1">
        <v>3.9399999999999998E-4</v>
      </c>
      <c r="F147" s="1">
        <v>1.46E-2</v>
      </c>
      <c r="G147" s="1">
        <v>1.2199999999999999E-3</v>
      </c>
      <c r="H147" s="1">
        <v>9.7499999999999996E-4</v>
      </c>
      <c r="I147" s="1">
        <v>1.7799999999999999E-3</v>
      </c>
      <c r="J147" s="1">
        <v>7.5100000000000002E-3</v>
      </c>
      <c r="K147" s="1">
        <v>1.2200000000000001E-2</v>
      </c>
      <c r="L147" s="1">
        <v>7.4599999999999996E-3</v>
      </c>
      <c r="M147" s="1">
        <v>4.3800000000000002E-4</v>
      </c>
      <c r="N147" s="1">
        <v>6.6600000000000003E-4</v>
      </c>
      <c r="O147" s="1">
        <v>1.9800000000000002E-2</v>
      </c>
      <c r="P147" s="1">
        <v>0.626</v>
      </c>
      <c r="Q147" s="1">
        <v>1.0399999999999999E-3</v>
      </c>
      <c r="R147" s="1">
        <v>1.7600000000000001E-2</v>
      </c>
      <c r="S147" s="1">
        <v>3.3300000000000002E-4</v>
      </c>
      <c r="T147" s="1">
        <v>1.23E-3</v>
      </c>
      <c r="U147" s="1">
        <v>2.2599999999999999E-3</v>
      </c>
      <c r="V147" s="1">
        <v>0.33400000000000002</v>
      </c>
      <c r="W147" s="1">
        <v>1.67E-3</v>
      </c>
      <c r="X147" s="1">
        <v>1.9300000000000001E-3</v>
      </c>
      <c r="Y147" s="1">
        <v>2.8800000000000002E-3</v>
      </c>
      <c r="Z147" s="1">
        <v>3.4499999999999999E-3</v>
      </c>
    </row>
    <row r="148" spans="2:26" x14ac:dyDescent="0.2">
      <c r="B148" s="3" t="s">
        <v>389</v>
      </c>
      <c r="C148" s="1">
        <v>0.214</v>
      </c>
      <c r="D148" s="1">
        <v>0.38600000000000001</v>
      </c>
      <c r="E148" s="1">
        <v>0.24199999999999999</v>
      </c>
      <c r="F148" s="1">
        <v>0.70199999999999996</v>
      </c>
      <c r="G148" s="1">
        <v>0.52100000000000002</v>
      </c>
      <c r="H148" s="1">
        <v>0.34</v>
      </c>
      <c r="I148" s="1">
        <v>0.89</v>
      </c>
      <c r="J148" s="1">
        <v>2.61</v>
      </c>
      <c r="K148" s="1">
        <v>2.69</v>
      </c>
      <c r="L148" s="1">
        <v>0.46400000000000002</v>
      </c>
      <c r="M148" s="1">
        <v>0.29299999999999998</v>
      </c>
      <c r="N148" s="1">
        <v>0.23400000000000001</v>
      </c>
      <c r="O148" s="1">
        <v>0.52400000000000002</v>
      </c>
      <c r="P148" s="1">
        <v>3.24</v>
      </c>
      <c r="Q148" s="1">
        <v>0.88200000000000001</v>
      </c>
      <c r="R148" s="1">
        <v>4.6199999999999998E-2</v>
      </c>
      <c r="S148" s="1">
        <v>4.7399999999999998E-2</v>
      </c>
      <c r="T148" s="1">
        <v>0.89900000000000002</v>
      </c>
      <c r="U148" s="1">
        <v>0.60799999999999998</v>
      </c>
      <c r="V148" s="1">
        <v>0.123</v>
      </c>
      <c r="W148" s="1">
        <v>1.03</v>
      </c>
      <c r="X148" s="1">
        <v>0.14399999999999999</v>
      </c>
      <c r="Y148" s="1">
        <v>0.45800000000000002</v>
      </c>
      <c r="Z148" s="1">
        <v>0.44600000000000001</v>
      </c>
    </row>
    <row r="149" spans="2:26" x14ac:dyDescent="0.2">
      <c r="B149" s="3" t="s">
        <v>389</v>
      </c>
      <c r="C149" s="1">
        <v>6.5399999999999998E-3</v>
      </c>
      <c r="D149" s="1">
        <v>4.15E-3</v>
      </c>
      <c r="E149" s="1">
        <v>1.66E-3</v>
      </c>
      <c r="F149" s="1">
        <v>4.2500000000000003E-3</v>
      </c>
      <c r="G149" s="1">
        <v>4.4799999999999996E-3</v>
      </c>
      <c r="H149" s="1">
        <v>1.99E-3</v>
      </c>
      <c r="I149" s="1">
        <v>3.48E-3</v>
      </c>
      <c r="J149" s="1">
        <v>1.67E-2</v>
      </c>
      <c r="K149" s="1">
        <v>3.2500000000000001E-2</v>
      </c>
      <c r="L149" s="1">
        <v>3.5100000000000001E-3</v>
      </c>
      <c r="M149" s="1">
        <v>3.5699999999999998E-3</v>
      </c>
      <c r="N149" s="1">
        <v>2.8E-3</v>
      </c>
      <c r="O149" s="1">
        <v>6.4900000000000001E-3</v>
      </c>
      <c r="P149" s="1">
        <v>0.16700000000000001</v>
      </c>
      <c r="Q149" s="1">
        <v>1.32E-2</v>
      </c>
      <c r="R149" s="1">
        <v>6.9300000000000004E-3</v>
      </c>
      <c r="S149" s="1">
        <v>3.8800000000000001E-2</v>
      </c>
      <c r="T149" s="1">
        <v>9.3699999999999999E-3</v>
      </c>
      <c r="U149" s="1">
        <v>8.2900000000000005E-3</v>
      </c>
      <c r="V149" s="1">
        <v>7.8300000000000002E-3</v>
      </c>
      <c r="W149" s="1">
        <v>1.16E-3</v>
      </c>
      <c r="X149" s="1">
        <v>9.2299999999999993E-2</v>
      </c>
      <c r="Y149" s="1">
        <v>1.6800000000000001E-3</v>
      </c>
      <c r="Z149" s="1">
        <v>2.3900000000000002E-3</v>
      </c>
    </row>
    <row r="150" spans="2:26" x14ac:dyDescent="0.2">
      <c r="B150" s="3" t="s">
        <v>390</v>
      </c>
      <c r="C150" s="1">
        <v>0.67300000000000004</v>
      </c>
      <c r="D150" s="1">
        <v>2.23</v>
      </c>
      <c r="E150" s="1">
        <v>1</v>
      </c>
      <c r="F150" s="1">
        <v>2.86</v>
      </c>
      <c r="G150" s="1">
        <v>0.56499999999999995</v>
      </c>
      <c r="H150" s="1">
        <v>1.56</v>
      </c>
      <c r="I150" s="1">
        <v>2.89</v>
      </c>
      <c r="J150" s="1">
        <v>8.65</v>
      </c>
      <c r="K150" s="1">
        <v>3.53</v>
      </c>
      <c r="L150" s="1">
        <v>0.82299999999999995</v>
      </c>
      <c r="M150" s="1">
        <v>1.23</v>
      </c>
      <c r="N150" s="1">
        <v>1.76</v>
      </c>
      <c r="O150" s="1">
        <v>1.31</v>
      </c>
      <c r="P150" s="1">
        <v>5.08</v>
      </c>
      <c r="Q150" s="1">
        <v>6.49</v>
      </c>
      <c r="R150" s="1">
        <v>1.47</v>
      </c>
      <c r="S150" s="1">
        <v>1.28</v>
      </c>
      <c r="T150" s="1">
        <v>1.26</v>
      </c>
      <c r="U150" s="1">
        <v>0.89</v>
      </c>
      <c r="V150" s="1">
        <v>1.46</v>
      </c>
      <c r="W150" s="1">
        <v>1.1200000000000001</v>
      </c>
      <c r="X150" s="1">
        <v>1.38</v>
      </c>
      <c r="Y150" s="1">
        <v>1.2</v>
      </c>
      <c r="Z150" s="1">
        <v>0.91</v>
      </c>
    </row>
    <row r="151" spans="2:26" x14ac:dyDescent="0.2">
      <c r="B151" s="3" t="s">
        <v>391</v>
      </c>
      <c r="C151" s="1">
        <v>3.2299999999999999E-4</v>
      </c>
      <c r="D151" s="1">
        <v>5.0799999999999999E-4</v>
      </c>
      <c r="E151" s="1">
        <v>4.35E-4</v>
      </c>
      <c r="F151" s="1">
        <v>1.97E-3</v>
      </c>
      <c r="G151" s="1">
        <v>2.9300000000000002E-4</v>
      </c>
      <c r="H151" s="1">
        <v>2.7900000000000001E-4</v>
      </c>
      <c r="I151" s="1">
        <v>1.58E-3</v>
      </c>
      <c r="J151" s="1">
        <v>2.15E-3</v>
      </c>
      <c r="K151" s="1">
        <v>3.4399999999999999E-3</v>
      </c>
      <c r="L151" s="1">
        <v>2.8900000000000002E-3</v>
      </c>
      <c r="M151" s="1">
        <v>3.64E-3</v>
      </c>
      <c r="N151" s="1">
        <v>3.3300000000000002E-4</v>
      </c>
      <c r="O151" s="1">
        <v>2.3800000000000002E-3</v>
      </c>
      <c r="P151" s="1">
        <v>1.5900000000000001E-2</v>
      </c>
      <c r="Q151" s="1">
        <v>7.6999999999999999E-2</v>
      </c>
      <c r="R151" s="1">
        <v>3.8999999999999999E-4</v>
      </c>
      <c r="S151" s="1">
        <v>3.4199999999999999E-3</v>
      </c>
      <c r="T151" s="1">
        <v>2.5899999999999999E-3</v>
      </c>
      <c r="U151" s="1">
        <v>2.2599999999999999E-3</v>
      </c>
      <c r="V151" s="1">
        <v>5.62E-3</v>
      </c>
      <c r="W151" s="1">
        <v>2.99E-3</v>
      </c>
      <c r="X151" s="1">
        <v>4.28E-3</v>
      </c>
      <c r="Y151" s="1">
        <v>1.57E-3</v>
      </c>
      <c r="Z151" s="1">
        <v>2.15E-3</v>
      </c>
    </row>
    <row r="152" spans="2:26" x14ac:dyDescent="0.2">
      <c r="B152" s="3" t="s">
        <v>392</v>
      </c>
      <c r="C152" s="1">
        <v>5.2300000000000003E-3</v>
      </c>
      <c r="D152" s="1">
        <v>4.5500000000000002E-3</v>
      </c>
      <c r="E152" s="1">
        <v>6.1100000000000002E-2</v>
      </c>
      <c r="F152" s="1">
        <v>8.26E-3</v>
      </c>
      <c r="G152" s="1">
        <v>4.2900000000000004E-3</v>
      </c>
      <c r="H152" s="1">
        <v>3.5799999999999998E-3</v>
      </c>
      <c r="I152" s="1">
        <v>3.1700000000000001E-3</v>
      </c>
      <c r="J152" s="1">
        <v>1.4200000000000001E-2</v>
      </c>
      <c r="K152" s="1">
        <v>1.9300000000000001E-2</v>
      </c>
      <c r="L152" s="1">
        <v>1.0699999999999999E-2</v>
      </c>
      <c r="M152" s="1">
        <v>3.5200000000000001E-3</v>
      </c>
      <c r="N152" s="1">
        <v>5.8100000000000001E-3</v>
      </c>
      <c r="O152" s="1">
        <v>4.4400000000000004E-3</v>
      </c>
      <c r="P152" s="1">
        <v>1.9599999999999999E-2</v>
      </c>
      <c r="Q152" s="1">
        <v>7.1300000000000001E-3</v>
      </c>
      <c r="R152" s="1">
        <v>2.65E-3</v>
      </c>
      <c r="S152" s="1">
        <v>3.0500000000000002E-3</v>
      </c>
      <c r="T152" s="1">
        <v>3.48E-3</v>
      </c>
      <c r="U152" s="1">
        <v>2.0799999999999998E-3</v>
      </c>
      <c r="V152" s="1">
        <v>3.5100000000000001E-3</v>
      </c>
      <c r="W152" s="1">
        <v>3.7499999999999999E-3</v>
      </c>
      <c r="X152" s="1">
        <v>4.2199999999999998E-3</v>
      </c>
      <c r="Y152" s="1">
        <v>2.4599999999999999E-3</v>
      </c>
      <c r="Z152" s="1">
        <v>1.06E-3</v>
      </c>
    </row>
    <row r="153" spans="2:26" x14ac:dyDescent="0.2">
      <c r="B153" s="3" t="s">
        <v>393</v>
      </c>
      <c r="C153" s="1">
        <v>0.29699999999999999</v>
      </c>
      <c r="D153" s="1">
        <v>0.218</v>
      </c>
      <c r="E153" s="1">
        <v>0.22600000000000001</v>
      </c>
      <c r="F153" s="1">
        <v>0.32200000000000001</v>
      </c>
      <c r="G153" s="1">
        <v>0.13800000000000001</v>
      </c>
      <c r="H153" s="1">
        <v>0.151</v>
      </c>
      <c r="I153" s="1">
        <v>0.22600000000000001</v>
      </c>
      <c r="J153" s="1">
        <v>0.79400000000000004</v>
      </c>
      <c r="K153" s="1">
        <v>1.25</v>
      </c>
      <c r="L153" s="1">
        <v>0.219</v>
      </c>
      <c r="M153" s="1">
        <v>0.13400000000000001</v>
      </c>
      <c r="N153" s="1">
        <v>0.18099999999999999</v>
      </c>
      <c r="O153" s="1">
        <v>0.24299999999999999</v>
      </c>
      <c r="P153" s="1">
        <v>1.1499999999999999</v>
      </c>
      <c r="Q153" s="1">
        <v>0.27800000000000002</v>
      </c>
      <c r="R153" s="1">
        <v>0.17599999999999999</v>
      </c>
      <c r="S153" s="1">
        <v>0.23499999999999999</v>
      </c>
      <c r="T153" s="1">
        <v>0.23</v>
      </c>
      <c r="U153" s="1">
        <v>0.16700000000000001</v>
      </c>
      <c r="V153" s="1">
        <v>0.40400000000000003</v>
      </c>
      <c r="W153" s="1">
        <v>0.17599999999999999</v>
      </c>
      <c r="X153" s="1">
        <v>0.307</v>
      </c>
      <c r="Y153" s="1">
        <v>0.193</v>
      </c>
      <c r="Z153" s="1">
        <v>0.154</v>
      </c>
    </row>
    <row r="154" spans="2:26" x14ac:dyDescent="0.2">
      <c r="B154" s="3" t="s">
        <v>394</v>
      </c>
      <c r="C154" s="1">
        <v>0.13800000000000001</v>
      </c>
      <c r="D154" s="1">
        <v>0.13</v>
      </c>
      <c r="E154" s="1">
        <v>8.3199999999999996E-2</v>
      </c>
      <c r="F154" s="1">
        <v>0.21</v>
      </c>
      <c r="G154" s="1">
        <v>0.14599999999999999</v>
      </c>
      <c r="H154" s="1">
        <v>9.4799999999999995E-2</v>
      </c>
      <c r="I154" s="1">
        <v>0.17599999999999999</v>
      </c>
      <c r="J154" s="1">
        <v>0.60099999999999998</v>
      </c>
      <c r="K154" s="1">
        <v>0.623</v>
      </c>
      <c r="L154" s="1">
        <v>0.20300000000000001</v>
      </c>
      <c r="M154" s="1">
        <v>8.0299999999999996E-2</v>
      </c>
      <c r="N154" s="1">
        <v>9.8100000000000007E-2</v>
      </c>
      <c r="O154" s="1">
        <v>0.23200000000000001</v>
      </c>
      <c r="P154" s="1">
        <v>1.02</v>
      </c>
      <c r="Q154" s="1">
        <v>0.3</v>
      </c>
      <c r="R154" s="1">
        <v>0.33800000000000002</v>
      </c>
      <c r="S154" s="1">
        <v>0.23599999999999999</v>
      </c>
      <c r="T154" s="1">
        <v>0.245</v>
      </c>
      <c r="U154" s="1">
        <v>0.22600000000000001</v>
      </c>
      <c r="V154" s="1">
        <v>0.38</v>
      </c>
      <c r="W154" s="1">
        <v>0.38200000000000001</v>
      </c>
      <c r="X154" s="1">
        <v>0.32400000000000001</v>
      </c>
      <c r="Y154" s="1">
        <v>0.30499999999999999</v>
      </c>
      <c r="Z154" s="1">
        <v>0.21</v>
      </c>
    </row>
    <row r="155" spans="2:26" x14ac:dyDescent="0.2">
      <c r="B155" s="3" t="s">
        <v>395</v>
      </c>
      <c r="C155" s="1">
        <v>9.4600000000000004E-2</v>
      </c>
      <c r="D155" s="1">
        <v>8.9499999999999996E-2</v>
      </c>
      <c r="E155" s="1">
        <v>0.16200000000000001</v>
      </c>
      <c r="F155" s="1">
        <v>0.11700000000000001</v>
      </c>
      <c r="G155" s="1">
        <v>0.10199999999999999</v>
      </c>
      <c r="H155" s="1">
        <v>6.9199999999999998E-2</v>
      </c>
      <c r="I155" s="1">
        <v>0.11899999999999999</v>
      </c>
      <c r="J155" s="1">
        <v>0.42899999999999999</v>
      </c>
      <c r="K155" s="1">
        <v>0.5</v>
      </c>
      <c r="L155" s="1">
        <v>0.14299999999999999</v>
      </c>
      <c r="M155" s="1">
        <v>7.51E-2</v>
      </c>
      <c r="N155" s="1">
        <v>0.218</v>
      </c>
      <c r="O155" s="1">
        <v>8.3199999999999996E-2</v>
      </c>
      <c r="P155" s="1">
        <v>0.36</v>
      </c>
      <c r="Q155" s="1">
        <v>0.307</v>
      </c>
      <c r="R155" s="1">
        <v>0.11799999999999999</v>
      </c>
      <c r="S155" s="1">
        <v>9.5899999999999999E-2</v>
      </c>
      <c r="T155" s="1">
        <v>0.107</v>
      </c>
      <c r="U155" s="1">
        <v>0.109</v>
      </c>
      <c r="V155" s="1">
        <v>0.125</v>
      </c>
      <c r="W155" s="1">
        <v>0.115</v>
      </c>
      <c r="X155" s="1">
        <v>0.121</v>
      </c>
      <c r="Y155" s="1">
        <v>9.5899999999999999E-2</v>
      </c>
      <c r="Z155" s="1">
        <v>6.4399999999999999E-2</v>
      </c>
    </row>
    <row r="156" spans="2:26" x14ac:dyDescent="0.2">
      <c r="B156" s="3" t="s">
        <v>396</v>
      </c>
      <c r="C156" s="1">
        <v>1</v>
      </c>
      <c r="D156" s="1">
        <v>1</v>
      </c>
      <c r="E156" s="1">
        <v>1</v>
      </c>
      <c r="F156" s="1">
        <v>1</v>
      </c>
      <c r="G156" s="1">
        <v>1</v>
      </c>
      <c r="H156" s="1">
        <v>1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1</v>
      </c>
    </row>
    <row r="157" spans="2:26" x14ac:dyDescent="0.2">
      <c r="B157" s="3" t="s">
        <v>397</v>
      </c>
      <c r="C157" s="1">
        <v>5.1900000000000002E-3</v>
      </c>
      <c r="D157" s="1">
        <v>5.6499999999999996E-3</v>
      </c>
      <c r="E157" s="1">
        <v>1.46E-2</v>
      </c>
      <c r="F157" s="1">
        <v>6.4799999999999996E-3</v>
      </c>
      <c r="G157" s="1">
        <v>5.6699999999999997E-3</v>
      </c>
      <c r="H157" s="1">
        <v>4.7800000000000004E-3</v>
      </c>
      <c r="I157" s="1">
        <v>6.0400000000000002E-3</v>
      </c>
      <c r="J157" s="1">
        <v>2.23E-2</v>
      </c>
      <c r="K157" s="1">
        <v>3.1099999999999999E-2</v>
      </c>
      <c r="L157" s="1">
        <v>6.4200000000000004E-3</v>
      </c>
      <c r="M157" s="1">
        <v>3.62E-3</v>
      </c>
      <c r="N157" s="1">
        <v>5.5199999999999997E-3</v>
      </c>
      <c r="O157" s="1">
        <v>9.9799999999999993E-3</v>
      </c>
      <c r="P157" s="1">
        <v>3.27E-2</v>
      </c>
      <c r="Q157" s="1">
        <v>2.96E-3</v>
      </c>
      <c r="R157" s="1">
        <v>9.9799999999999993E-3</v>
      </c>
      <c r="S157" s="1">
        <v>8.09E-3</v>
      </c>
      <c r="T157" s="1">
        <v>9.9500000000000005E-3</v>
      </c>
      <c r="U157" s="1">
        <v>6.45E-3</v>
      </c>
      <c r="V157" s="1">
        <v>1.26E-2</v>
      </c>
      <c r="W157" s="1">
        <v>1.6799999999999999E-2</v>
      </c>
      <c r="X157" s="1">
        <v>1.2200000000000001E-2</v>
      </c>
      <c r="Y157" s="1">
        <v>7.9699999999999997E-3</v>
      </c>
      <c r="Z157" s="1">
        <v>8.9200000000000008E-3</v>
      </c>
    </row>
    <row r="158" spans="2:26" x14ac:dyDescent="0.2">
      <c r="B158" s="3" t="s">
        <v>398</v>
      </c>
      <c r="C158" s="1">
        <v>0.215</v>
      </c>
      <c r="D158" s="1">
        <v>0.83099999999999996</v>
      </c>
      <c r="E158" s="1">
        <v>9.0499999999999997E-2</v>
      </c>
      <c r="F158" s="1">
        <v>0.11600000000000001</v>
      </c>
      <c r="G158" s="1">
        <v>0.55500000000000005</v>
      </c>
      <c r="H158" s="1">
        <v>0.81100000000000005</v>
      </c>
      <c r="I158" s="1">
        <v>0.76300000000000001</v>
      </c>
      <c r="J158" s="1">
        <v>3.3</v>
      </c>
      <c r="K158" s="1">
        <v>1.71</v>
      </c>
      <c r="L158" s="1">
        <v>0.26700000000000002</v>
      </c>
      <c r="M158" s="1">
        <v>0.68400000000000005</v>
      </c>
      <c r="N158" s="1">
        <v>0.84499999999999997</v>
      </c>
      <c r="O158" s="1">
        <v>9.9699999999999997E-2</v>
      </c>
      <c r="P158" s="1">
        <v>0.29799999999999999</v>
      </c>
      <c r="Q158" s="1">
        <v>0.16800000000000001</v>
      </c>
      <c r="R158" s="1">
        <v>0.38100000000000001</v>
      </c>
      <c r="S158" s="1">
        <v>0.19800000000000001</v>
      </c>
      <c r="T158" s="1">
        <v>0.309</v>
      </c>
      <c r="U158" s="1">
        <v>0.38600000000000001</v>
      </c>
      <c r="V158" s="1">
        <v>0.81299999999999994</v>
      </c>
      <c r="W158" s="1">
        <v>0.106</v>
      </c>
      <c r="X158" s="1">
        <v>0.67300000000000004</v>
      </c>
      <c r="Y158" s="1">
        <v>0.29299999999999998</v>
      </c>
      <c r="Z158" s="1">
        <v>6.3600000000000004E-2</v>
      </c>
    </row>
    <row r="159" spans="2:26" x14ac:dyDescent="0.2">
      <c r="B159" s="3" t="s">
        <v>399</v>
      </c>
      <c r="C159" s="1">
        <v>0.21199999999999999</v>
      </c>
      <c r="D159" s="1">
        <v>0.4</v>
      </c>
      <c r="E159" s="1">
        <v>3.7100000000000001E-2</v>
      </c>
      <c r="F159" s="1">
        <v>0.38800000000000001</v>
      </c>
      <c r="G159" s="1">
        <v>0.35399999999999998</v>
      </c>
      <c r="H159" s="1">
        <v>0.17</v>
      </c>
      <c r="I159" s="1">
        <v>0.28699999999999998</v>
      </c>
      <c r="J159" s="1">
        <v>0.30499999999999999</v>
      </c>
      <c r="K159" s="1">
        <v>1.24</v>
      </c>
      <c r="L159" s="1">
        <v>0.33900000000000002</v>
      </c>
      <c r="M159" s="1">
        <v>8.0100000000000005E-2</v>
      </c>
      <c r="N159" s="1">
        <v>0.34799999999999998</v>
      </c>
      <c r="O159" s="1">
        <v>0.745</v>
      </c>
      <c r="P159" s="1">
        <v>1.21</v>
      </c>
      <c r="Q159" s="1">
        <v>8.9899999999999994E-2</v>
      </c>
      <c r="R159" s="1">
        <v>0.79700000000000004</v>
      </c>
      <c r="S159" s="1">
        <v>0.47</v>
      </c>
      <c r="T159" s="1">
        <v>0.5</v>
      </c>
      <c r="U159" s="1">
        <v>0.152</v>
      </c>
      <c r="V159" s="1">
        <v>0.54700000000000004</v>
      </c>
      <c r="W159" s="1">
        <v>0.496</v>
      </c>
      <c r="X159" s="1">
        <v>0.51300000000000001</v>
      </c>
      <c r="Y159" s="1">
        <v>0.82399999999999995</v>
      </c>
      <c r="Z159" s="1">
        <v>0.60299999999999998</v>
      </c>
    </row>
    <row r="160" spans="2:26" x14ac:dyDescent="0.2">
      <c r="B160" s="3" t="s">
        <v>400</v>
      </c>
      <c r="C160" s="1">
        <v>9.9599999999999994E-2</v>
      </c>
      <c r="D160" s="1">
        <v>0.26</v>
      </c>
      <c r="E160" s="1">
        <v>0.114</v>
      </c>
      <c r="F160" s="1">
        <v>0.20399999999999999</v>
      </c>
      <c r="G160" s="1">
        <v>0.19500000000000001</v>
      </c>
      <c r="H160" s="1">
        <v>0.23699999999999999</v>
      </c>
      <c r="I160" s="1">
        <v>0.112</v>
      </c>
      <c r="J160" s="1">
        <v>1.1399999999999999</v>
      </c>
      <c r="K160" s="1">
        <v>0.62</v>
      </c>
      <c r="L160" s="1">
        <v>0.47199999999999998</v>
      </c>
      <c r="M160" s="1">
        <v>7.0900000000000005E-2</v>
      </c>
      <c r="N160" s="1">
        <v>0.245</v>
      </c>
      <c r="O160" s="1">
        <v>0.35</v>
      </c>
      <c r="P160" s="1">
        <v>1.1000000000000001</v>
      </c>
      <c r="Q160" s="1">
        <v>0.13500000000000001</v>
      </c>
      <c r="R160" s="1">
        <v>0.28999999999999998</v>
      </c>
      <c r="S160" s="1">
        <v>0.19500000000000001</v>
      </c>
      <c r="T160" s="1">
        <v>0.183</v>
      </c>
      <c r="U160" s="1">
        <v>0.20100000000000001</v>
      </c>
      <c r="V160" s="1">
        <v>0.16400000000000001</v>
      </c>
      <c r="W160" s="1">
        <v>0.36899999999999999</v>
      </c>
      <c r="X160" s="1">
        <v>0.128</v>
      </c>
      <c r="Y160" s="1">
        <v>0.30199999999999999</v>
      </c>
      <c r="Z160" s="1">
        <v>0.20399999999999999</v>
      </c>
    </row>
    <row r="161" spans="2:26" x14ac:dyDescent="0.2">
      <c r="B161" s="3" t="s">
        <v>401</v>
      </c>
      <c r="C161" s="1">
        <v>0.25</v>
      </c>
      <c r="D161" s="1">
        <v>0.17499999999999999</v>
      </c>
      <c r="E161" s="1">
        <v>9.98E-2</v>
      </c>
      <c r="F161" s="1">
        <v>0.109</v>
      </c>
      <c r="G161" s="1">
        <v>8.9200000000000002E-2</v>
      </c>
      <c r="H161" s="1">
        <v>0.27100000000000002</v>
      </c>
      <c r="I161" s="1">
        <v>0.251</v>
      </c>
      <c r="J161" s="1">
        <v>0.61599999999999999</v>
      </c>
      <c r="K161" s="1">
        <v>0.85599999999999998</v>
      </c>
      <c r="L161" s="1">
        <v>0.10199999999999999</v>
      </c>
      <c r="M161" s="1">
        <v>0.106</v>
      </c>
      <c r="N161" s="1">
        <v>0.22800000000000001</v>
      </c>
      <c r="O161" s="1">
        <v>9.3100000000000002E-2</v>
      </c>
      <c r="P161" s="1">
        <v>0.222</v>
      </c>
      <c r="Q161" s="1">
        <v>1.97E-3</v>
      </c>
      <c r="R161" s="1">
        <v>6.45E-3</v>
      </c>
      <c r="S161" s="1">
        <v>6.2199999999999998E-3</v>
      </c>
      <c r="T161" s="1">
        <v>2.7199999999999998E-2</v>
      </c>
      <c r="U161" s="1">
        <v>9.0299999999999998E-3</v>
      </c>
      <c r="V161" s="1">
        <v>1.5599999999999999E-2</v>
      </c>
      <c r="W161" s="1">
        <v>4.19E-2</v>
      </c>
      <c r="X161" s="1">
        <v>6.4200000000000004E-3</v>
      </c>
      <c r="Y161" s="1">
        <v>9.0200000000000002E-3</v>
      </c>
      <c r="Z161" s="1">
        <v>8.3800000000000003E-3</v>
      </c>
    </row>
    <row r="162" spans="2:26" x14ac:dyDescent="0.2">
      <c r="B162" s="3" t="s">
        <v>402</v>
      </c>
      <c r="C162" s="1">
        <v>0.111</v>
      </c>
      <c r="D162" s="1">
        <v>4.81E-3</v>
      </c>
      <c r="E162" s="1">
        <v>3.1E-2</v>
      </c>
      <c r="F162" s="1">
        <v>4.2399999999999998E-3</v>
      </c>
      <c r="G162" s="1">
        <v>1.7099999999999999E-3</v>
      </c>
      <c r="H162" s="1">
        <v>2.3700000000000001E-3</v>
      </c>
      <c r="I162" s="1">
        <v>4.3099999999999996E-3</v>
      </c>
      <c r="J162" s="1">
        <v>1.0500000000000001E-2</v>
      </c>
      <c r="K162" s="1">
        <v>2.4500000000000001E-2</v>
      </c>
      <c r="L162" s="1">
        <v>0.111</v>
      </c>
      <c r="M162" s="1">
        <v>5.8000000000000003E-2</v>
      </c>
      <c r="N162" s="1">
        <v>2.6900000000000001E-3</v>
      </c>
      <c r="O162" s="1">
        <v>3.9500000000000004E-3</v>
      </c>
      <c r="P162" s="1">
        <v>0.14499999999999999</v>
      </c>
      <c r="Q162" s="1">
        <v>7.9900000000000006E-3</v>
      </c>
      <c r="R162" s="1">
        <v>2.5600000000000002E-3</v>
      </c>
      <c r="S162" s="1">
        <v>1.33E-3</v>
      </c>
      <c r="T162" s="1">
        <v>1.06E-3</v>
      </c>
      <c r="U162" s="1">
        <v>5.6800000000000004E-4</v>
      </c>
      <c r="V162" s="1">
        <v>3.14E-3</v>
      </c>
      <c r="W162" s="1">
        <v>3.4199999999999999E-3</v>
      </c>
      <c r="X162" s="1">
        <v>6.4799999999999996E-3</v>
      </c>
      <c r="Y162" s="1">
        <v>1.5100000000000001E-3</v>
      </c>
      <c r="Z162" s="1">
        <v>1.34E-3</v>
      </c>
    </row>
    <row r="163" spans="2:26" x14ac:dyDescent="0.2">
      <c r="B163" s="3" t="s">
        <v>403</v>
      </c>
      <c r="C163" s="1">
        <v>0.25600000000000001</v>
      </c>
      <c r="D163" s="1">
        <v>7.9399999999999998E-2</v>
      </c>
      <c r="E163" s="1">
        <v>1.5100000000000001E-3</v>
      </c>
      <c r="F163" s="1">
        <v>0.156</v>
      </c>
      <c r="G163" s="1">
        <v>6.8800000000000003E-4</v>
      </c>
      <c r="H163" s="1">
        <v>0.13900000000000001</v>
      </c>
      <c r="I163" s="1">
        <v>2.8900000000000002E-3</v>
      </c>
      <c r="J163" s="1">
        <v>1.0200000000000001E-3</v>
      </c>
      <c r="K163" s="1">
        <v>1.34</v>
      </c>
      <c r="L163" s="1">
        <v>2.1099999999999999E-3</v>
      </c>
      <c r="M163" s="1">
        <v>0.125</v>
      </c>
      <c r="N163" s="1">
        <v>0.16300000000000001</v>
      </c>
      <c r="O163" s="1">
        <v>0.183</v>
      </c>
      <c r="P163" s="1">
        <v>0.13</v>
      </c>
      <c r="Q163" s="1">
        <v>3.2699999999999998E-4</v>
      </c>
      <c r="R163" s="1">
        <v>6.6299999999999996E-4</v>
      </c>
      <c r="S163" s="1">
        <v>2.7300000000000002E-4</v>
      </c>
      <c r="T163" s="1">
        <v>9.1299999999999997E-4</v>
      </c>
      <c r="U163" s="1">
        <v>1.08E-3</v>
      </c>
      <c r="V163" s="1">
        <v>1.23E-3</v>
      </c>
      <c r="W163" s="1">
        <v>6.1700000000000004E-4</v>
      </c>
      <c r="X163" s="1">
        <v>4.4799999999999996E-3</v>
      </c>
      <c r="Y163" s="1">
        <v>0.158</v>
      </c>
      <c r="Z163" s="1">
        <v>1.2400000000000001E-4</v>
      </c>
    </row>
    <row r="164" spans="2:26" x14ac:dyDescent="0.2">
      <c r="B164" s="3" t="s">
        <v>404</v>
      </c>
      <c r="C164" s="1">
        <v>1.6199999999999999E-3</v>
      </c>
      <c r="D164" s="1">
        <v>1.3500000000000001E-3</v>
      </c>
      <c r="E164" s="1">
        <v>8.0699999999999999E-4</v>
      </c>
      <c r="F164" s="1">
        <v>1.83E-3</v>
      </c>
      <c r="G164" s="1">
        <v>8.0199999999999998E-4</v>
      </c>
      <c r="H164" s="1">
        <v>1.2999999999999999E-3</v>
      </c>
      <c r="I164" s="1">
        <v>1.15E-2</v>
      </c>
      <c r="J164" s="1">
        <v>1.4E-3</v>
      </c>
      <c r="K164" s="1">
        <v>5.0000000000000001E-3</v>
      </c>
      <c r="L164" s="1">
        <v>2.4099999999999998E-3</v>
      </c>
      <c r="M164" s="1">
        <v>2.5700000000000001E-4</v>
      </c>
      <c r="N164" s="1">
        <v>1.97E-3</v>
      </c>
      <c r="O164" s="1">
        <v>2.49E-3</v>
      </c>
      <c r="P164" s="1">
        <v>6.8700000000000002E-3</v>
      </c>
      <c r="Q164" s="1">
        <v>1.5499999999999999E-3</v>
      </c>
      <c r="R164" s="1">
        <v>1.42E-3</v>
      </c>
      <c r="S164" s="1">
        <v>1.25E-3</v>
      </c>
      <c r="T164" s="1">
        <v>1.5299999999999999E-3</v>
      </c>
      <c r="U164" s="1">
        <v>7.85E-4</v>
      </c>
      <c r="V164" s="1">
        <v>1.6E-2</v>
      </c>
      <c r="W164" s="1">
        <v>4.1099999999999998E-2</v>
      </c>
      <c r="X164" s="1">
        <v>2.3300000000000001E-2</v>
      </c>
      <c r="Y164" s="1">
        <v>1.31E-3</v>
      </c>
      <c r="Z164" s="1">
        <v>2.32E-3</v>
      </c>
    </row>
    <row r="165" spans="2:26" x14ac:dyDescent="0.2">
      <c r="B165" s="3" t="s">
        <v>405</v>
      </c>
      <c r="C165" s="1">
        <v>2.1700000000000001E-2</v>
      </c>
      <c r="D165" s="1">
        <v>1.41E-2</v>
      </c>
      <c r="E165" s="1">
        <v>4.13E-3</v>
      </c>
      <c r="F165" s="1">
        <v>2.01E-2</v>
      </c>
      <c r="G165" s="1">
        <v>1.7000000000000001E-2</v>
      </c>
      <c r="H165" s="1">
        <v>1.95E-2</v>
      </c>
      <c r="I165" s="1">
        <v>3.8199999999999998E-2</v>
      </c>
      <c r="J165" s="1">
        <v>8.6400000000000005E-2</v>
      </c>
      <c r="K165" s="1">
        <v>0.13400000000000001</v>
      </c>
      <c r="L165" s="1">
        <v>4.87E-2</v>
      </c>
      <c r="M165" s="1">
        <v>1.04E-2</v>
      </c>
      <c r="N165" s="1">
        <v>1.11E-2</v>
      </c>
      <c r="O165" s="1">
        <v>1.4500000000000001E-2</v>
      </c>
      <c r="P165" s="1">
        <v>0.108</v>
      </c>
      <c r="Q165" s="1">
        <v>4.5199999999999997E-3</v>
      </c>
      <c r="R165" s="1">
        <v>3.0099999999999998E-2</v>
      </c>
      <c r="S165" s="1">
        <v>1.7399999999999999E-2</v>
      </c>
      <c r="T165" s="1">
        <v>1.6799999999999999E-2</v>
      </c>
      <c r="U165" s="1">
        <v>6.0400000000000002E-3</v>
      </c>
      <c r="V165" s="1">
        <v>8.1199999999999994E-2</v>
      </c>
      <c r="W165" s="1">
        <v>3.5400000000000001E-2</v>
      </c>
      <c r="X165" s="1">
        <v>4.9000000000000002E-2</v>
      </c>
      <c r="Y165" s="1">
        <v>1.55E-2</v>
      </c>
      <c r="Z165" s="1">
        <v>1.6E-2</v>
      </c>
    </row>
    <row r="166" spans="2:26" x14ac:dyDescent="0.2">
      <c r="B166" s="3" t="s">
        <v>406</v>
      </c>
      <c r="C166" s="1">
        <v>3.9199999999999999E-2</v>
      </c>
      <c r="D166" s="1">
        <v>3.04E-2</v>
      </c>
      <c r="E166" s="1">
        <v>1.0800000000000001E-2</v>
      </c>
      <c r="F166" s="1">
        <v>2.3099999999999999E-2</v>
      </c>
      <c r="G166" s="1">
        <v>1.9599999999999999E-2</v>
      </c>
      <c r="H166" s="1">
        <v>2.3E-2</v>
      </c>
      <c r="I166" s="1">
        <v>5.5199999999999999E-2</v>
      </c>
      <c r="J166" s="1">
        <v>0.13900000000000001</v>
      </c>
      <c r="K166" s="1">
        <v>0.187</v>
      </c>
      <c r="L166" s="1">
        <v>6.4799999999999996E-2</v>
      </c>
      <c r="M166" s="1">
        <v>2.3800000000000002E-2</v>
      </c>
      <c r="N166" s="1">
        <v>2.8799999999999999E-2</v>
      </c>
      <c r="O166" s="1">
        <v>7.0400000000000004E-2</v>
      </c>
      <c r="P166" s="1">
        <v>0.19600000000000001</v>
      </c>
      <c r="Q166" s="1">
        <v>2.1499999999999998E-2</v>
      </c>
      <c r="R166" s="1">
        <v>5.4899999999999997E-2</v>
      </c>
      <c r="S166" s="1">
        <v>3.2300000000000002E-2</v>
      </c>
      <c r="T166" s="1">
        <v>3.3599999999999998E-2</v>
      </c>
      <c r="U166" s="1">
        <v>0.04</v>
      </c>
      <c r="V166" s="1">
        <v>9.8299999999999998E-2</v>
      </c>
      <c r="W166" s="1">
        <v>6.9400000000000003E-2</v>
      </c>
      <c r="X166" s="1">
        <v>7.5600000000000001E-2</v>
      </c>
      <c r="Y166" s="1">
        <v>6.0299999999999999E-2</v>
      </c>
      <c r="Z166" s="1">
        <v>3.5999999999999997E-2</v>
      </c>
    </row>
    <row r="167" spans="2:26" x14ac:dyDescent="0.2">
      <c r="B167" s="3" t="s">
        <v>407</v>
      </c>
      <c r="C167" s="1">
        <v>1.08</v>
      </c>
      <c r="D167" s="1">
        <v>0.41499999999999998</v>
      </c>
      <c r="E167" s="1">
        <v>0.246</v>
      </c>
      <c r="F167" s="1">
        <v>0.371</v>
      </c>
      <c r="G167" s="1">
        <v>0.29499999999999998</v>
      </c>
      <c r="H167" s="1">
        <v>0.35399999999999998</v>
      </c>
      <c r="I167" s="1">
        <v>0.435</v>
      </c>
      <c r="J167" s="1">
        <v>1.75</v>
      </c>
      <c r="K167" s="1">
        <v>5.64</v>
      </c>
      <c r="L167" s="1">
        <v>0.41199999999999998</v>
      </c>
      <c r="M167" s="1">
        <v>1.02</v>
      </c>
      <c r="N167" s="1">
        <v>0.36</v>
      </c>
      <c r="O167" s="1">
        <v>0.29599999999999999</v>
      </c>
      <c r="P167" s="1">
        <v>1.02</v>
      </c>
      <c r="Q167" s="1">
        <v>9.7100000000000006E-2</v>
      </c>
      <c r="R167" s="1">
        <v>0.156</v>
      </c>
      <c r="S167" s="1">
        <v>0.17399999999999999</v>
      </c>
      <c r="T167" s="1">
        <v>0.249</v>
      </c>
      <c r="U167" s="1">
        <v>0.19400000000000001</v>
      </c>
      <c r="V167" s="1">
        <v>0.316</v>
      </c>
      <c r="W167" s="1">
        <v>0.255</v>
      </c>
      <c r="X167" s="1">
        <v>0.36299999999999999</v>
      </c>
      <c r="Y167" s="1">
        <v>0.16800000000000001</v>
      </c>
      <c r="Z167" s="1">
        <v>0.189</v>
      </c>
    </row>
    <row r="168" spans="2:26" x14ac:dyDescent="0.2">
      <c r="B168" s="3" t="s">
        <v>408</v>
      </c>
      <c r="C168" s="1">
        <v>2.1900000000000001E-3</v>
      </c>
      <c r="D168" s="1">
        <v>1.3600000000000001E-3</v>
      </c>
      <c r="E168" s="1">
        <v>8.4699999999999999E-4</v>
      </c>
      <c r="F168" s="1">
        <v>2.6700000000000001E-3</v>
      </c>
      <c r="G168" s="1">
        <v>1.97E-3</v>
      </c>
      <c r="H168" s="1">
        <v>2.14E-3</v>
      </c>
      <c r="I168" s="1">
        <v>2.0600000000000002E-3</v>
      </c>
      <c r="J168" s="1">
        <v>7.2700000000000004E-3</v>
      </c>
      <c r="K168" s="1">
        <v>5.8999999999999999E-3</v>
      </c>
      <c r="L168" s="1">
        <v>2.64E-3</v>
      </c>
      <c r="M168" s="1">
        <v>1.2700000000000001E-3</v>
      </c>
      <c r="N168" s="1">
        <v>1.83E-3</v>
      </c>
      <c r="O168" s="1">
        <v>4.0400000000000002E-3</v>
      </c>
      <c r="P168" s="1">
        <v>1.77E-2</v>
      </c>
      <c r="Q168" s="1">
        <v>4.9199999999999999E-3</v>
      </c>
      <c r="R168" s="1">
        <v>3.6800000000000001E-3</v>
      </c>
      <c r="S168" s="1">
        <v>4.3899999999999998E-3</v>
      </c>
      <c r="T168" s="1">
        <v>5.6800000000000002E-3</v>
      </c>
      <c r="U168" s="1">
        <v>1.25E-3</v>
      </c>
      <c r="V168" s="1">
        <v>5.6899999999999997E-3</v>
      </c>
      <c r="W168" s="1">
        <v>2.2399999999999998E-3</v>
      </c>
      <c r="X168" s="1">
        <v>3.2499999999999999E-3</v>
      </c>
      <c r="Y168" s="1">
        <v>2.0799999999999998E-3</v>
      </c>
      <c r="Z168" s="1">
        <v>1.48E-3</v>
      </c>
    </row>
    <row r="169" spans="2:26" x14ac:dyDescent="0.2">
      <c r="B169" s="3" t="s">
        <v>409</v>
      </c>
      <c r="C169" s="1">
        <v>1.9199999999999998E-2</v>
      </c>
      <c r="D169" s="1">
        <v>8.0400000000000003E-3</v>
      </c>
      <c r="E169" s="1">
        <v>5.7299999999999999E-3</v>
      </c>
      <c r="F169" s="1">
        <v>9.4999999999999998E-3</v>
      </c>
      <c r="G169" s="1">
        <v>8.6300000000000005E-3</v>
      </c>
      <c r="H169" s="1">
        <v>9.8399999999999998E-3</v>
      </c>
      <c r="I169" s="1">
        <v>1.23E-2</v>
      </c>
      <c r="J169" s="1">
        <v>5.0799999999999998E-2</v>
      </c>
      <c r="K169" s="1">
        <v>6.54E-2</v>
      </c>
      <c r="L169" s="1">
        <v>1.2800000000000001E-2</v>
      </c>
      <c r="M169" s="1">
        <v>6.0800000000000003E-3</v>
      </c>
      <c r="N169" s="1">
        <v>9.7999999999999997E-3</v>
      </c>
      <c r="O169" s="1">
        <v>9.0100000000000006E-3</v>
      </c>
      <c r="P169" s="1">
        <v>2.4500000000000001E-2</v>
      </c>
      <c r="Q169" s="1">
        <v>4.1700000000000001E-3</v>
      </c>
      <c r="R169" s="1">
        <v>3.5500000000000002E-3</v>
      </c>
      <c r="S169" s="1">
        <v>3.2200000000000002E-3</v>
      </c>
      <c r="T169" s="1">
        <v>4.5799999999999999E-3</v>
      </c>
      <c r="U169" s="1">
        <v>4.3400000000000001E-3</v>
      </c>
      <c r="V169" s="1">
        <v>7.1700000000000002E-3</v>
      </c>
      <c r="W169" s="1">
        <v>8.94E-3</v>
      </c>
      <c r="X169" s="1">
        <v>1.03E-2</v>
      </c>
      <c r="Y169" s="1">
        <v>4.5300000000000002E-3</v>
      </c>
      <c r="Z169" s="1">
        <v>5.0899999999999999E-3</v>
      </c>
    </row>
    <row r="170" spans="2:26" x14ac:dyDescent="0.2">
      <c r="B170" s="3" t="s">
        <v>410</v>
      </c>
      <c r="C170" s="1">
        <v>0.20699999999999999</v>
      </c>
      <c r="D170" s="1">
        <v>0.14399999999999999</v>
      </c>
      <c r="E170" s="1">
        <v>0.10100000000000001</v>
      </c>
      <c r="F170" s="1">
        <v>0.13100000000000001</v>
      </c>
      <c r="G170" s="1">
        <v>8.4699999999999998E-2</v>
      </c>
      <c r="H170" s="1">
        <v>0.122</v>
      </c>
      <c r="I170" s="1">
        <v>0.17899999999999999</v>
      </c>
      <c r="J170" s="1">
        <v>0.621</v>
      </c>
      <c r="K170" s="1">
        <v>1.17</v>
      </c>
      <c r="L170" s="1">
        <v>0.14199999999999999</v>
      </c>
      <c r="M170" s="1">
        <v>0.10100000000000001</v>
      </c>
      <c r="N170" s="1">
        <v>0.14699999999999999</v>
      </c>
      <c r="O170" s="1">
        <v>0.113</v>
      </c>
      <c r="P170" s="1">
        <v>0.249</v>
      </c>
      <c r="Q170" s="1">
        <v>1.7999999999999999E-2</v>
      </c>
      <c r="R170" s="1">
        <v>0.02</v>
      </c>
      <c r="S170" s="1">
        <v>3.2899999999999999E-2</v>
      </c>
      <c r="T170" s="1">
        <v>5.2400000000000002E-2</v>
      </c>
      <c r="U170" s="1">
        <v>4.6399999999999997E-2</v>
      </c>
      <c r="V170" s="1">
        <v>9.11E-2</v>
      </c>
      <c r="W170" s="1">
        <v>7.0499999999999993E-2</v>
      </c>
      <c r="X170" s="1">
        <v>0.129</v>
      </c>
      <c r="Y170" s="1">
        <v>4.7600000000000003E-2</v>
      </c>
      <c r="Z170" s="1">
        <v>3.9800000000000002E-2</v>
      </c>
    </row>
    <row r="171" spans="2:26" x14ac:dyDescent="0.2">
      <c r="B171" s="3" t="s">
        <v>411</v>
      </c>
      <c r="C171" s="1">
        <v>1.26</v>
      </c>
      <c r="D171" s="1">
        <v>0.61</v>
      </c>
      <c r="E171" s="1">
        <v>0.46700000000000003</v>
      </c>
      <c r="F171" s="1">
        <v>0.56399999999999995</v>
      </c>
      <c r="G171" s="1">
        <v>0.32</v>
      </c>
      <c r="H171" s="1">
        <v>0.85599999999999998</v>
      </c>
      <c r="I171" s="1">
        <v>0.82299999999999995</v>
      </c>
      <c r="J171" s="1">
        <v>0.47899999999999998</v>
      </c>
      <c r="K171" s="1">
        <v>1.07</v>
      </c>
      <c r="L171" s="1">
        <v>0.86599999999999999</v>
      </c>
      <c r="M171" s="1">
        <v>0.91500000000000004</v>
      </c>
      <c r="N171" s="1">
        <v>0.56000000000000005</v>
      </c>
      <c r="O171" s="1">
        <v>0.41399999999999998</v>
      </c>
      <c r="P171" s="1">
        <v>0.27</v>
      </c>
      <c r="Q171" s="1">
        <v>5.9700000000000003E-2</v>
      </c>
      <c r="R171" s="1">
        <v>0.13</v>
      </c>
      <c r="S171" s="1">
        <v>0.13500000000000001</v>
      </c>
      <c r="T171" s="1">
        <v>0.23499999999999999</v>
      </c>
      <c r="U171" s="1">
        <v>0.20899999999999999</v>
      </c>
      <c r="V171" s="1">
        <v>0.73</v>
      </c>
      <c r="W171" s="1">
        <v>0.36699999999999999</v>
      </c>
      <c r="X171" s="1">
        <v>1.01</v>
      </c>
      <c r="Y171" s="1">
        <v>0.22700000000000001</v>
      </c>
      <c r="Z171" s="1">
        <v>0.28599999999999998</v>
      </c>
    </row>
    <row r="172" spans="2:26" x14ac:dyDescent="0.2">
      <c r="B172" s="3" t="s">
        <v>412</v>
      </c>
      <c r="C172" s="1">
        <v>7.5599999999999999E-3</v>
      </c>
      <c r="D172" s="1">
        <v>5.8100000000000001E-3</v>
      </c>
      <c r="E172" s="1">
        <v>3.3300000000000001E-3</v>
      </c>
      <c r="F172" s="1">
        <v>3.9899999999999999E-4</v>
      </c>
      <c r="G172" s="1">
        <v>9.5899999999999996E-3</v>
      </c>
      <c r="H172" s="1">
        <v>2.0300000000000001E-3</v>
      </c>
      <c r="I172" s="1">
        <v>1.15E-2</v>
      </c>
      <c r="J172" s="1">
        <v>3.5200000000000002E-2</v>
      </c>
      <c r="K172" s="1">
        <v>3.0800000000000001E-2</v>
      </c>
      <c r="L172" s="1">
        <v>7.3299999999999997E-3</v>
      </c>
      <c r="M172" s="1">
        <v>2E-3</v>
      </c>
      <c r="N172" s="1">
        <v>5.1399999999999996E-3</v>
      </c>
      <c r="O172" s="1">
        <v>6.1399999999999996E-3</v>
      </c>
      <c r="P172" s="1">
        <v>1.83E-2</v>
      </c>
      <c r="Q172" s="1">
        <v>3.65E-3</v>
      </c>
      <c r="R172" s="1">
        <v>3.13E-3</v>
      </c>
      <c r="S172" s="1">
        <v>3.9300000000000003E-3</v>
      </c>
      <c r="T172" s="1">
        <v>1.0800000000000001E-2</v>
      </c>
      <c r="U172" s="1">
        <v>6.0699999999999998E-5</v>
      </c>
      <c r="V172" s="1">
        <v>1.0500000000000001E-2</v>
      </c>
      <c r="W172" s="1">
        <v>8.2400000000000008E-3</v>
      </c>
      <c r="X172" s="1">
        <v>1.35E-2</v>
      </c>
      <c r="Y172" s="1">
        <v>3.3300000000000001E-3</v>
      </c>
      <c r="Z172" s="1">
        <v>6.1199999999999996E-3</v>
      </c>
    </row>
    <row r="173" spans="2:26" x14ac:dyDescent="0.2">
      <c r="B173" s="3" t="s">
        <v>413</v>
      </c>
      <c r="C173" s="1">
        <v>0.17</v>
      </c>
      <c r="D173" s="1">
        <v>0.109</v>
      </c>
      <c r="E173" s="1">
        <v>9.3700000000000006E-2</v>
      </c>
      <c r="F173" s="1">
        <v>0.115</v>
      </c>
      <c r="G173" s="1">
        <v>9.8299999999999998E-2</v>
      </c>
      <c r="H173" s="1">
        <v>9.8500000000000004E-2</v>
      </c>
      <c r="I173" s="1">
        <v>0.20399999999999999</v>
      </c>
      <c r="J173" s="1">
        <v>0.67300000000000004</v>
      </c>
      <c r="K173" s="1">
        <v>0.745</v>
      </c>
      <c r="L173" s="1">
        <v>0.19400000000000001</v>
      </c>
      <c r="M173" s="1">
        <v>6.3899999999999998E-2</v>
      </c>
      <c r="N173" s="1">
        <v>9.1700000000000004E-2</v>
      </c>
      <c r="O173" s="1">
        <v>0.111</v>
      </c>
      <c r="P173" s="1">
        <v>0.4</v>
      </c>
      <c r="Q173" s="1">
        <v>0.125</v>
      </c>
      <c r="R173" s="1">
        <v>0.16500000000000001</v>
      </c>
      <c r="S173" s="1">
        <v>0.123</v>
      </c>
      <c r="T173" s="1">
        <v>0.14899999999999999</v>
      </c>
      <c r="U173" s="1">
        <v>0.14299999999999999</v>
      </c>
      <c r="V173" s="1">
        <v>0.19</v>
      </c>
      <c r="W173" s="1">
        <v>0.19900000000000001</v>
      </c>
      <c r="X173" s="1">
        <v>0.19500000000000001</v>
      </c>
      <c r="Y173" s="1">
        <v>0.13700000000000001</v>
      </c>
      <c r="Z173" s="1">
        <v>6.7299999999999999E-2</v>
      </c>
    </row>
    <row r="174" spans="2:26" x14ac:dyDescent="0.2">
      <c r="B174" s="3" t="s">
        <v>414</v>
      </c>
      <c r="C174" s="1">
        <v>0.876</v>
      </c>
      <c r="D174" s="1">
        <v>0.90800000000000003</v>
      </c>
      <c r="E174" s="1">
        <v>0.61799999999999999</v>
      </c>
      <c r="F174" s="1">
        <v>0.99</v>
      </c>
      <c r="G174" s="1">
        <v>1.04</v>
      </c>
      <c r="H174" s="1">
        <v>0.91900000000000004</v>
      </c>
      <c r="I174" s="1">
        <v>1.72</v>
      </c>
      <c r="J174" s="1">
        <v>1.18</v>
      </c>
      <c r="K174" s="1">
        <v>1.2</v>
      </c>
      <c r="L174" s="1">
        <v>1.1100000000000001</v>
      </c>
      <c r="M174" s="1">
        <v>1.62</v>
      </c>
      <c r="N174" s="1">
        <v>1.1200000000000001</v>
      </c>
      <c r="O174" s="1">
        <v>1.39</v>
      </c>
      <c r="P174" s="1">
        <v>1.25</v>
      </c>
      <c r="Q174" s="1">
        <v>0.47899999999999998</v>
      </c>
      <c r="R174" s="1">
        <v>1.1599999999999999</v>
      </c>
      <c r="S174" s="1">
        <v>1.07</v>
      </c>
      <c r="T174" s="1">
        <v>1.24</v>
      </c>
      <c r="U174" s="1">
        <v>1.43</v>
      </c>
      <c r="V174" s="1">
        <v>2.33</v>
      </c>
      <c r="W174" s="1">
        <v>1.48</v>
      </c>
      <c r="X174" s="1">
        <v>2.06</v>
      </c>
      <c r="Y174" s="1">
        <v>1.48</v>
      </c>
      <c r="Z174" s="1">
        <v>1.1499999999999999</v>
      </c>
    </row>
    <row r="175" spans="2:26" x14ac:dyDescent="0.2">
      <c r="B175" s="3" t="s">
        <v>415</v>
      </c>
      <c r="C175" s="1">
        <v>7.7299999999999994E-2</v>
      </c>
      <c r="D175" s="1">
        <v>5.6899999999999999E-2</v>
      </c>
      <c r="E175" s="1">
        <v>3.3500000000000002E-2</v>
      </c>
      <c r="F175" s="1">
        <v>4.1399999999999999E-2</v>
      </c>
      <c r="G175" s="1">
        <v>3.6400000000000002E-2</v>
      </c>
      <c r="H175" s="1">
        <v>5.0200000000000002E-2</v>
      </c>
      <c r="I175" s="1">
        <v>8.9499999999999996E-2</v>
      </c>
      <c r="J175" s="1">
        <v>0.33800000000000002</v>
      </c>
      <c r="K175" s="1">
        <v>0.50700000000000001</v>
      </c>
      <c r="L175" s="1">
        <v>0.10299999999999999</v>
      </c>
      <c r="M175" s="1">
        <v>3.6499999999999998E-2</v>
      </c>
      <c r="N175" s="1">
        <v>5.79E-2</v>
      </c>
      <c r="O175" s="1">
        <v>8.2100000000000003E-3</v>
      </c>
      <c r="P175" s="1">
        <v>2.8199999999999999E-2</v>
      </c>
      <c r="Q175" s="1">
        <v>5.4000000000000003E-3</v>
      </c>
      <c r="R175" s="1">
        <v>5.4799999999999996E-3</v>
      </c>
      <c r="S175" s="1">
        <v>6.7099999999999998E-3</v>
      </c>
      <c r="T175" s="1">
        <v>8.0000000000000002E-3</v>
      </c>
      <c r="U175" s="1">
        <v>6.13E-3</v>
      </c>
      <c r="V175" s="1">
        <v>1.9300000000000001E-2</v>
      </c>
      <c r="W175" s="1">
        <v>8.4200000000000004E-3</v>
      </c>
      <c r="X175" s="1">
        <v>2.1899999999999999E-2</v>
      </c>
      <c r="Y175" s="1">
        <v>4.5999999999999999E-3</v>
      </c>
      <c r="Z175" s="1">
        <v>4.3E-3</v>
      </c>
    </row>
    <row r="176" spans="2:26" x14ac:dyDescent="0.2">
      <c r="B176" s="3" t="s">
        <v>416</v>
      </c>
      <c r="C176" s="1">
        <v>5.5899999999999998E-2</v>
      </c>
      <c r="D176" s="1">
        <v>2.7099999999999999E-2</v>
      </c>
      <c r="E176" s="1">
        <v>1.8800000000000001E-2</v>
      </c>
      <c r="F176" s="1">
        <v>3.9800000000000002E-2</v>
      </c>
      <c r="G176" s="1">
        <v>2.7900000000000001E-2</v>
      </c>
      <c r="H176" s="1">
        <v>3.9300000000000002E-2</v>
      </c>
      <c r="I176" s="1">
        <v>6.9500000000000006E-2</v>
      </c>
      <c r="J176" s="1">
        <v>0.255</v>
      </c>
      <c r="K176" s="1">
        <v>0.36</v>
      </c>
      <c r="L176" s="1">
        <v>7.2700000000000001E-2</v>
      </c>
      <c r="M176" s="1">
        <v>3.7699999999999997E-2</v>
      </c>
      <c r="N176" s="1">
        <v>5.5899999999999998E-2</v>
      </c>
      <c r="O176" s="1">
        <v>2.8299999999999999E-2</v>
      </c>
      <c r="P176" s="1">
        <v>9.9400000000000002E-2</v>
      </c>
      <c r="Q176" s="1">
        <v>8.3599999999999994E-3</v>
      </c>
      <c r="R176" s="1">
        <v>1.7100000000000001E-2</v>
      </c>
      <c r="S176" s="1">
        <v>1.83E-2</v>
      </c>
      <c r="T176" s="1">
        <v>1.35E-2</v>
      </c>
      <c r="U176" s="1">
        <v>2.0400000000000001E-2</v>
      </c>
      <c r="V176" s="1">
        <v>3.7600000000000001E-2</v>
      </c>
      <c r="W176" s="1">
        <v>2.5899999999999999E-2</v>
      </c>
      <c r="X176" s="1">
        <v>4.2700000000000002E-2</v>
      </c>
      <c r="Y176" s="1">
        <v>3.6299999999999999E-2</v>
      </c>
      <c r="Z176" s="1">
        <v>2.2800000000000001E-2</v>
      </c>
    </row>
    <row r="177" spans="2:26" x14ac:dyDescent="0.2">
      <c r="B177" s="3" t="s">
        <v>417</v>
      </c>
      <c r="C177" s="1">
        <v>0.184</v>
      </c>
      <c r="D177" s="1">
        <v>0.129</v>
      </c>
      <c r="E177" s="1">
        <v>0.125</v>
      </c>
      <c r="F177" s="1">
        <v>6.4500000000000002E-2</v>
      </c>
      <c r="G177" s="1">
        <v>9.1300000000000006E-2</v>
      </c>
      <c r="H177" s="1">
        <v>0.13100000000000001</v>
      </c>
      <c r="I177" s="1">
        <v>0.20699999999999999</v>
      </c>
      <c r="J177" s="1">
        <v>0.2</v>
      </c>
      <c r="K177" s="1">
        <v>0.24399999999999999</v>
      </c>
      <c r="L177" s="1">
        <v>0.255</v>
      </c>
      <c r="M177" s="1">
        <v>0.255</v>
      </c>
      <c r="N177" s="1">
        <v>0.14099999999999999</v>
      </c>
      <c r="O177" s="1">
        <v>6.3600000000000004E-2</v>
      </c>
      <c r="P177" s="1">
        <v>9.74E-2</v>
      </c>
      <c r="Q177" s="1">
        <v>3.9100000000000003E-2</v>
      </c>
      <c r="R177" s="1">
        <v>8.7999999999999995E-2</v>
      </c>
      <c r="S177" s="1">
        <v>8.4400000000000003E-2</v>
      </c>
      <c r="T177" s="1">
        <v>5.0999999999999997E-2</v>
      </c>
      <c r="U177" s="1">
        <v>0.11700000000000001</v>
      </c>
      <c r="V177" s="1">
        <v>0.14199999999999999</v>
      </c>
      <c r="W177" s="1">
        <v>0.13600000000000001</v>
      </c>
      <c r="X177" s="1">
        <v>0.14699999999999999</v>
      </c>
      <c r="Y177" s="1">
        <v>9.5100000000000004E-2</v>
      </c>
      <c r="Z177" s="1">
        <v>9.4500000000000001E-2</v>
      </c>
    </row>
    <row r="178" spans="2:26" x14ac:dyDescent="0.2">
      <c r="B178" s="3" t="s">
        <v>418</v>
      </c>
      <c r="C178" s="1">
        <v>5.5</v>
      </c>
      <c r="D178" s="1">
        <v>3.68</v>
      </c>
      <c r="E178" s="1">
        <v>2.75</v>
      </c>
      <c r="F178" s="1">
        <v>2.87</v>
      </c>
      <c r="G178" s="1">
        <v>2.69</v>
      </c>
      <c r="H178" s="1">
        <v>4.0599999999999996</v>
      </c>
      <c r="I178" s="1">
        <v>4.59</v>
      </c>
      <c r="J178" s="1">
        <v>3.56</v>
      </c>
      <c r="K178" s="1">
        <v>4.63</v>
      </c>
      <c r="L178" s="1">
        <v>4.3899999999999997</v>
      </c>
      <c r="M178" s="1">
        <v>4.22</v>
      </c>
      <c r="N178" s="1">
        <v>3.56</v>
      </c>
      <c r="O178" s="1">
        <v>5.16</v>
      </c>
      <c r="P178" s="1">
        <v>3.47</v>
      </c>
      <c r="Q178" s="1">
        <v>2.2400000000000002</v>
      </c>
      <c r="R178" s="1">
        <v>3.21</v>
      </c>
      <c r="S178" s="1">
        <v>2.68</v>
      </c>
      <c r="T178" s="1">
        <v>4.24</v>
      </c>
      <c r="U178" s="1">
        <v>4.8099999999999996</v>
      </c>
      <c r="V178" s="1">
        <v>4.8899999999999997</v>
      </c>
      <c r="W178" s="1">
        <v>2.94</v>
      </c>
      <c r="X178" s="1">
        <v>5.89</v>
      </c>
      <c r="Y178" s="1">
        <v>4.41</v>
      </c>
      <c r="Z178" s="1">
        <v>4.0199999999999996</v>
      </c>
    </row>
    <row r="179" spans="2:26" x14ac:dyDescent="0.2">
      <c r="B179" s="3" t="s">
        <v>419</v>
      </c>
      <c r="C179" s="1">
        <v>2.2200000000000001E-2</v>
      </c>
      <c r="D179" s="1">
        <v>3.2800000000000003E-2</v>
      </c>
      <c r="E179" s="1">
        <v>2.75E-2</v>
      </c>
      <c r="F179" s="1">
        <v>3.1899999999999998E-2</v>
      </c>
      <c r="G179" s="1">
        <v>2.9700000000000001E-2</v>
      </c>
      <c r="H179" s="1">
        <v>2.8899999999999999E-2</v>
      </c>
      <c r="I179" s="1">
        <v>3.2800000000000003E-2</v>
      </c>
      <c r="J179" s="1">
        <v>2.8199999999999999E-2</v>
      </c>
      <c r="K179" s="1">
        <v>4.7E-2</v>
      </c>
      <c r="L179" s="1">
        <v>5.1700000000000003E-2</v>
      </c>
      <c r="M179" s="1">
        <v>4.6300000000000001E-2</v>
      </c>
      <c r="N179" s="1">
        <v>2.3099999999999999E-2</v>
      </c>
      <c r="O179" s="1">
        <v>3.5099999999999999E-2</v>
      </c>
      <c r="P179" s="1">
        <v>4.0800000000000003E-2</v>
      </c>
      <c r="Q179" s="1">
        <v>9.5499999999999995E-3</v>
      </c>
      <c r="R179" s="1">
        <v>3.2300000000000002E-2</v>
      </c>
      <c r="S179" s="1">
        <v>3.2500000000000001E-2</v>
      </c>
      <c r="T179" s="1">
        <v>4.2700000000000002E-2</v>
      </c>
      <c r="U179" s="1">
        <v>3.4700000000000002E-2</v>
      </c>
      <c r="V179" s="1">
        <v>8.3500000000000005E-2</v>
      </c>
      <c r="W179" s="1">
        <v>7.8E-2</v>
      </c>
      <c r="X179" s="1">
        <v>6.88E-2</v>
      </c>
      <c r="Y179" s="1">
        <v>4.0800000000000003E-2</v>
      </c>
      <c r="Z179" s="1">
        <v>3.1300000000000001E-2</v>
      </c>
    </row>
    <row r="180" spans="2:26" x14ac:dyDescent="0.2">
      <c r="B180" s="3" t="s">
        <v>420</v>
      </c>
      <c r="C180" s="1">
        <v>8.6800000000000002E-2</v>
      </c>
      <c r="D180" s="1">
        <v>9.5299999999999996E-2</v>
      </c>
      <c r="E180" s="1">
        <v>3.49E-2</v>
      </c>
      <c r="F180" s="1">
        <v>9.4500000000000001E-2</v>
      </c>
      <c r="G180" s="1">
        <v>0.113</v>
      </c>
      <c r="H180" s="1">
        <v>9.5100000000000004E-2</v>
      </c>
      <c r="I180" s="1">
        <v>0.114</v>
      </c>
      <c r="J180" s="1">
        <v>9.2200000000000004E-2</v>
      </c>
      <c r="K180" s="1">
        <v>0.14299999999999999</v>
      </c>
      <c r="L180" s="1">
        <v>0.111</v>
      </c>
      <c r="M180" s="1">
        <v>0.114</v>
      </c>
      <c r="N180" s="1">
        <v>9.7000000000000003E-2</v>
      </c>
      <c r="O180" s="1">
        <v>9.4E-2</v>
      </c>
      <c r="P180" s="1">
        <v>6.6699999999999995E-2</v>
      </c>
      <c r="Q180" s="1">
        <v>1.77E-2</v>
      </c>
      <c r="R180" s="1">
        <v>0.10199999999999999</v>
      </c>
      <c r="S180" s="1">
        <v>0.104</v>
      </c>
      <c r="T180" s="1">
        <v>9.2499999999999999E-2</v>
      </c>
      <c r="U180" s="1">
        <v>0.18099999999999999</v>
      </c>
      <c r="V180" s="1">
        <v>8.6900000000000005E-2</v>
      </c>
      <c r="W180" s="1">
        <v>0.10100000000000001</v>
      </c>
      <c r="X180" s="1">
        <v>8.2299999999999998E-2</v>
      </c>
      <c r="Y180" s="1">
        <v>8.4400000000000003E-2</v>
      </c>
      <c r="Z180" s="1">
        <v>9.7699999999999995E-2</v>
      </c>
    </row>
    <row r="181" spans="2:26" x14ac:dyDescent="0.2">
      <c r="B181" s="3" t="s">
        <v>421</v>
      </c>
      <c r="C181" s="1">
        <v>2.3400000000000001E-2</v>
      </c>
      <c r="D181" s="1">
        <v>2.9700000000000001E-2</v>
      </c>
      <c r="E181" s="1">
        <v>2.1600000000000001E-2</v>
      </c>
      <c r="F181" s="1">
        <v>1.8200000000000001E-2</v>
      </c>
      <c r="G181" s="1">
        <v>1.9900000000000001E-2</v>
      </c>
      <c r="H181" s="1">
        <v>2.9499999999999998E-2</v>
      </c>
      <c r="I181" s="1">
        <v>3.9100000000000003E-2</v>
      </c>
      <c r="J181" s="1">
        <v>2.7E-2</v>
      </c>
      <c r="K181" s="1">
        <v>3.8800000000000001E-2</v>
      </c>
      <c r="L181" s="1">
        <v>2.9899999999999999E-2</v>
      </c>
      <c r="M181" s="1">
        <v>2.9399999999999999E-2</v>
      </c>
      <c r="N181" s="1">
        <v>2.3900000000000001E-2</v>
      </c>
      <c r="O181" s="1">
        <v>2.7699999999999999E-2</v>
      </c>
      <c r="P181" s="1">
        <v>1.83E-2</v>
      </c>
      <c r="Q181" s="1">
        <v>7.28E-3</v>
      </c>
      <c r="R181" s="1">
        <v>1.5800000000000002E-2</v>
      </c>
      <c r="S181" s="1">
        <v>1.8200000000000001E-2</v>
      </c>
      <c r="T181" s="1">
        <v>2.76E-2</v>
      </c>
      <c r="U181" s="1">
        <v>2.1100000000000001E-2</v>
      </c>
      <c r="V181" s="1">
        <v>5.0500000000000003E-2</v>
      </c>
      <c r="W181" s="1">
        <v>3.1699999999999999E-2</v>
      </c>
      <c r="X181" s="1">
        <v>3.7699999999999997E-2</v>
      </c>
      <c r="Y181" s="1">
        <v>2.0199999999999999E-2</v>
      </c>
      <c r="Z181" s="1">
        <v>2.0899999999999998E-2</v>
      </c>
    </row>
    <row r="182" spans="2:26" x14ac:dyDescent="0.2">
      <c r="B182" s="3" t="s">
        <v>422</v>
      </c>
      <c r="C182" s="1">
        <v>3.4799999999999998E-2</v>
      </c>
      <c r="D182" s="1">
        <v>2.0299999999999999E-2</v>
      </c>
      <c r="E182" s="1">
        <v>9.8399999999999998E-3</v>
      </c>
      <c r="F182" s="1">
        <v>1.3899999999999999E-2</v>
      </c>
      <c r="G182" s="1">
        <v>1.1900000000000001E-2</v>
      </c>
      <c r="H182" s="1">
        <v>2.4E-2</v>
      </c>
      <c r="I182" s="1">
        <v>3.1199999999999999E-2</v>
      </c>
      <c r="J182" s="1">
        <v>9.0800000000000006E-2</v>
      </c>
      <c r="K182" s="1">
        <v>0.17399999999999999</v>
      </c>
      <c r="L182" s="1">
        <v>3.1099999999999999E-2</v>
      </c>
      <c r="M182" s="1">
        <v>1.2500000000000001E-2</v>
      </c>
      <c r="N182" s="1">
        <v>2.35E-2</v>
      </c>
      <c r="O182" s="1">
        <v>1.15E-2</v>
      </c>
      <c r="P182" s="1">
        <v>3.0499999999999999E-2</v>
      </c>
      <c r="Q182" s="1">
        <v>4.5999999999999999E-3</v>
      </c>
      <c r="R182" s="1">
        <v>6.5399999999999998E-3</v>
      </c>
      <c r="S182" s="1">
        <v>3.9500000000000004E-3</v>
      </c>
      <c r="T182" s="1">
        <v>6.2500000000000003E-3</v>
      </c>
      <c r="U182" s="1">
        <v>7.7499999999999999E-3</v>
      </c>
      <c r="V182" s="1">
        <v>1.44E-2</v>
      </c>
      <c r="W182" s="1">
        <v>1.3599999999999999E-2</v>
      </c>
      <c r="X182" s="1">
        <v>2.0299999999999999E-2</v>
      </c>
      <c r="Y182" s="1">
        <v>7.9299999999999995E-3</v>
      </c>
      <c r="Z182" s="1">
        <v>4.5199999999999997E-3</v>
      </c>
    </row>
    <row r="183" spans="2:26" x14ac:dyDescent="0.2">
      <c r="B183" s="3" t="s">
        <v>423</v>
      </c>
      <c r="C183" s="1">
        <v>3.4700000000000002E-2</v>
      </c>
      <c r="D183" s="1">
        <v>2.8199999999999999E-2</v>
      </c>
      <c r="E183" s="1">
        <v>1.21E-2</v>
      </c>
      <c r="F183" s="1">
        <v>2.7199999999999998E-2</v>
      </c>
      <c r="G183" s="1">
        <v>2.53E-2</v>
      </c>
      <c r="H183" s="1">
        <v>3.2399999999999998E-2</v>
      </c>
      <c r="I183" s="1">
        <v>4.5600000000000002E-2</v>
      </c>
      <c r="J183" s="1">
        <v>0.14499999999999999</v>
      </c>
      <c r="K183" s="1">
        <v>0.158</v>
      </c>
      <c r="L183" s="1">
        <v>5.0900000000000001E-2</v>
      </c>
      <c r="M183" s="1">
        <v>1.49E-2</v>
      </c>
      <c r="N183" s="1">
        <v>2.4400000000000002E-2</v>
      </c>
      <c r="O183" s="1">
        <v>2.7799999999999998E-2</v>
      </c>
      <c r="P183" s="1">
        <v>8.1900000000000001E-2</v>
      </c>
      <c r="Q183" s="1">
        <v>1.66E-2</v>
      </c>
      <c r="R183" s="1">
        <v>3.1699999999999999E-2</v>
      </c>
      <c r="S183" s="1">
        <v>1.84E-2</v>
      </c>
      <c r="T183" s="1">
        <v>2.3400000000000001E-2</v>
      </c>
      <c r="U183" s="1">
        <v>2.0899999999999998E-2</v>
      </c>
      <c r="V183" s="1">
        <v>5.16E-2</v>
      </c>
      <c r="W183" s="1">
        <v>4.65E-2</v>
      </c>
      <c r="X183" s="1">
        <v>5.4300000000000001E-2</v>
      </c>
      <c r="Y183" s="1">
        <v>2.69E-2</v>
      </c>
      <c r="Z183" s="1">
        <v>1.3899999999999999E-2</v>
      </c>
    </row>
    <row r="184" spans="2:26" x14ac:dyDescent="0.2">
      <c r="B184" s="3" t="s">
        <v>424</v>
      </c>
      <c r="C184" s="1">
        <v>0.11</v>
      </c>
      <c r="D184" s="1">
        <v>0.104</v>
      </c>
      <c r="E184" s="1">
        <v>2.7199999999999998E-2</v>
      </c>
      <c r="F184" s="1">
        <v>6.2399999999999997E-2</v>
      </c>
      <c r="G184" s="1">
        <v>9.1999999999999998E-2</v>
      </c>
      <c r="H184" s="1">
        <v>0.14299999999999999</v>
      </c>
      <c r="I184" s="1">
        <v>0.192</v>
      </c>
      <c r="J184" s="1">
        <v>8.5199999999999998E-2</v>
      </c>
      <c r="K184" s="1">
        <v>0.11899999999999999</v>
      </c>
      <c r="L184" s="1">
        <v>0.20399999999999999</v>
      </c>
      <c r="M184" s="1">
        <v>0.23899999999999999</v>
      </c>
      <c r="N184" s="1">
        <v>9.4899999999999998E-2</v>
      </c>
      <c r="O184" s="1">
        <v>7.6700000000000004E-2</v>
      </c>
      <c r="P184" s="1">
        <v>6.2100000000000002E-2</v>
      </c>
      <c r="Q184" s="1">
        <v>4.19E-2</v>
      </c>
      <c r="R184" s="1">
        <v>0.13300000000000001</v>
      </c>
      <c r="S184" s="1">
        <v>7.4300000000000005E-2</v>
      </c>
      <c r="T184" s="1">
        <v>7.2300000000000003E-2</v>
      </c>
      <c r="U184" s="1">
        <v>0.109</v>
      </c>
      <c r="V184" s="1">
        <v>0.24399999999999999</v>
      </c>
      <c r="W184" s="1">
        <v>0.18</v>
      </c>
      <c r="X184" s="1">
        <v>3.6900000000000002E-2</v>
      </c>
      <c r="Y184" s="1">
        <v>9.3700000000000006E-2</v>
      </c>
      <c r="Z184" s="1">
        <v>8.0299999999999996E-2</v>
      </c>
    </row>
    <row r="185" spans="2:26" x14ac:dyDescent="0.2">
      <c r="B185" s="3" t="s">
        <v>425</v>
      </c>
      <c r="C185" s="1">
        <v>6.3200000000000006E-2</v>
      </c>
      <c r="D185" s="1">
        <v>5.1999999999999998E-2</v>
      </c>
      <c r="E185" s="1">
        <v>2.0500000000000001E-2</v>
      </c>
      <c r="F185" s="1">
        <v>3.0300000000000001E-2</v>
      </c>
      <c r="G185" s="1">
        <v>2.6100000000000002E-2</v>
      </c>
      <c r="H185" s="1">
        <v>7.4899999999999994E-2</v>
      </c>
      <c r="I185" s="1">
        <v>9.4799999999999995E-2</v>
      </c>
      <c r="J185" s="1">
        <v>0.21199999999999999</v>
      </c>
      <c r="K185" s="1">
        <v>0.374</v>
      </c>
      <c r="L185" s="1">
        <v>8.7999999999999995E-2</v>
      </c>
      <c r="M185" s="1">
        <v>2.98E-2</v>
      </c>
      <c r="N185" s="1">
        <v>4.9099999999999998E-2</v>
      </c>
      <c r="O185" s="1">
        <v>3.09E-2</v>
      </c>
      <c r="P185" s="1">
        <v>0.112</v>
      </c>
      <c r="Q185" s="1">
        <v>1.32E-2</v>
      </c>
      <c r="R185" s="1">
        <v>2.5499999999999998E-2</v>
      </c>
      <c r="S185" s="1">
        <v>1.49E-2</v>
      </c>
      <c r="T185" s="1">
        <v>2.12E-2</v>
      </c>
      <c r="U185" s="1">
        <v>2.0400000000000001E-2</v>
      </c>
      <c r="V185" s="1">
        <v>5.2999999999999999E-2</v>
      </c>
      <c r="W185" s="1">
        <v>3.8899999999999997E-2</v>
      </c>
      <c r="X185" s="1">
        <v>5.8599999999999999E-2</v>
      </c>
      <c r="Y185" s="1">
        <v>1.9E-2</v>
      </c>
      <c r="Z185" s="1">
        <v>1.72E-2</v>
      </c>
    </row>
    <row r="186" spans="2:26" x14ac:dyDescent="0.2">
      <c r="B186" s="3" t="s">
        <v>426</v>
      </c>
      <c r="C186" s="1">
        <v>0.21099999999999999</v>
      </c>
      <c r="D186" s="1">
        <v>0.182</v>
      </c>
      <c r="E186" s="1">
        <v>4.3099999999999999E-2</v>
      </c>
      <c r="F186" s="1">
        <v>8.2900000000000001E-2</v>
      </c>
      <c r="G186" s="1">
        <v>0.10100000000000001</v>
      </c>
      <c r="H186" s="1">
        <v>0.246</v>
      </c>
      <c r="I186" s="1">
        <v>0.27700000000000002</v>
      </c>
      <c r="J186" s="1">
        <v>0.185</v>
      </c>
      <c r="K186" s="1">
        <v>0.27400000000000002</v>
      </c>
      <c r="L186" s="1">
        <v>0.35199999999999998</v>
      </c>
      <c r="M186" s="1">
        <v>0.33800000000000002</v>
      </c>
      <c r="N186" s="1">
        <v>0.16200000000000001</v>
      </c>
      <c r="O186" s="1">
        <v>0.12</v>
      </c>
      <c r="P186" s="1">
        <v>0.105</v>
      </c>
      <c r="Q186" s="1">
        <v>3.2000000000000001E-2</v>
      </c>
      <c r="R186" s="1">
        <v>9.8199999999999996E-2</v>
      </c>
      <c r="S186" s="1">
        <v>6.2899999999999998E-2</v>
      </c>
      <c r="T186" s="1">
        <v>8.4599999999999995E-2</v>
      </c>
      <c r="U186" s="1">
        <v>0.129</v>
      </c>
      <c r="V186" s="1">
        <v>0.215</v>
      </c>
      <c r="W186" s="1">
        <v>0.16300000000000001</v>
      </c>
      <c r="X186" s="1">
        <v>0.28000000000000003</v>
      </c>
      <c r="Y186" s="1">
        <v>9.6299999999999997E-2</v>
      </c>
      <c r="Z186" s="1">
        <v>7.7600000000000002E-2</v>
      </c>
    </row>
    <row r="187" spans="2:26" x14ac:dyDescent="0.2">
      <c r="B187" s="3" t="s">
        <v>427</v>
      </c>
      <c r="C187" s="1">
        <v>9.6600000000000002E-3</v>
      </c>
      <c r="D187" s="1">
        <v>9.2599999999999991E-3</v>
      </c>
      <c r="E187" s="1">
        <v>4.7999999999999996E-3</v>
      </c>
      <c r="F187" s="1">
        <v>1.12E-2</v>
      </c>
      <c r="G187" s="1">
        <v>8.4600000000000005E-3</v>
      </c>
      <c r="H187" s="1">
        <v>6.7799999999999996E-3</v>
      </c>
      <c r="I187" s="1">
        <v>1.2200000000000001E-2</v>
      </c>
      <c r="J187" s="1">
        <v>4.5600000000000002E-2</v>
      </c>
      <c r="K187" s="1">
        <v>5.4199999999999998E-2</v>
      </c>
      <c r="L187" s="1">
        <v>1.09E-2</v>
      </c>
      <c r="M187" s="1">
        <v>7.43E-3</v>
      </c>
      <c r="N187" s="1">
        <v>7.8899999999999994E-3</v>
      </c>
      <c r="O187" s="1">
        <v>1.15E-2</v>
      </c>
      <c r="P187" s="1">
        <v>3.9100000000000003E-2</v>
      </c>
      <c r="Q187" s="1">
        <v>7.2199999999999999E-3</v>
      </c>
      <c r="R187" s="1">
        <v>9.5200000000000007E-3</v>
      </c>
      <c r="S187" s="1">
        <v>8.8800000000000007E-3</v>
      </c>
      <c r="T187" s="1">
        <v>1.04E-2</v>
      </c>
      <c r="U187" s="1">
        <v>8.5599999999999999E-3</v>
      </c>
      <c r="V187" s="1">
        <v>1.66E-2</v>
      </c>
      <c r="W187" s="1">
        <v>1.52E-2</v>
      </c>
      <c r="X187" s="1">
        <v>1.8800000000000001E-2</v>
      </c>
      <c r="Y187" s="1">
        <v>1.01E-2</v>
      </c>
      <c r="Z187" s="1">
        <v>6.6499999999999997E-3</v>
      </c>
    </row>
    <row r="188" spans="2:26" x14ac:dyDescent="0.2">
      <c r="B188" s="3" t="s">
        <v>428</v>
      </c>
      <c r="C188" s="1">
        <v>2.9399999999999999E-4</v>
      </c>
      <c r="D188" s="1">
        <v>9.2700000000000004E-5</v>
      </c>
      <c r="E188" s="1">
        <v>2.1599999999999999E-4</v>
      </c>
      <c r="F188" s="1">
        <v>1.05E-4</v>
      </c>
      <c r="G188" s="1">
        <v>2.0100000000000001E-4</v>
      </c>
      <c r="H188" s="1">
        <v>5.1400000000000003E-4</v>
      </c>
      <c r="I188" s="1">
        <v>3.79E-4</v>
      </c>
      <c r="J188" s="1">
        <v>1.17E-3</v>
      </c>
      <c r="K188" s="1">
        <v>1.39E-3</v>
      </c>
      <c r="L188" s="1">
        <v>5.2099999999999998E-4</v>
      </c>
      <c r="M188" s="1">
        <v>2.13E-4</v>
      </c>
      <c r="N188" s="1">
        <v>1.4999999999999999E-4</v>
      </c>
      <c r="O188" s="1">
        <v>5.5000000000000003E-4</v>
      </c>
      <c r="P188" s="1">
        <v>2.9199999999999999E-3</v>
      </c>
      <c r="Q188" s="1">
        <v>1.5100000000000001E-3</v>
      </c>
      <c r="R188" s="1">
        <v>8.8599999999999996E-4</v>
      </c>
      <c r="S188" s="1">
        <v>9.4600000000000001E-4</v>
      </c>
      <c r="T188" s="1">
        <v>6.7199999999999996E-4</v>
      </c>
      <c r="U188" s="1">
        <v>5.1099999999999995E-4</v>
      </c>
      <c r="V188" s="1">
        <v>6.5600000000000001E-4</v>
      </c>
      <c r="W188" s="1">
        <v>6.02E-4</v>
      </c>
      <c r="X188" s="1">
        <v>7.2400000000000003E-4</v>
      </c>
      <c r="Y188" s="1">
        <v>6.1600000000000001E-4</v>
      </c>
      <c r="Z188" s="1">
        <v>4.0299999999999998E-4</v>
      </c>
    </row>
    <row r="189" spans="2:26" x14ac:dyDescent="0.2">
      <c r="B189" s="3" t="s">
        <v>429</v>
      </c>
      <c r="C189" s="1">
        <v>5.94E-3</v>
      </c>
      <c r="D189" s="1">
        <v>5.8700000000000002E-3</v>
      </c>
      <c r="E189" s="1">
        <v>3.7499999999999999E-3</v>
      </c>
      <c r="F189" s="1">
        <v>5.6299999999999996E-3</v>
      </c>
      <c r="G189" s="1">
        <v>4.4000000000000003E-3</v>
      </c>
      <c r="H189" s="1">
        <v>4.5300000000000002E-3</v>
      </c>
      <c r="I189" s="1">
        <v>6.2199999999999998E-3</v>
      </c>
      <c r="J189" s="1">
        <v>2.7199999999999998E-2</v>
      </c>
      <c r="K189" s="1">
        <v>3.6700000000000003E-2</v>
      </c>
      <c r="L189" s="1">
        <v>6.3899999999999998E-3</v>
      </c>
      <c r="M189" s="1">
        <v>6.0600000000000003E-3</v>
      </c>
      <c r="N189" s="1">
        <v>5.4999999999999997E-3</v>
      </c>
      <c r="O189" s="1">
        <v>3.64E-3</v>
      </c>
      <c r="P189" s="1">
        <v>1.3599999999999999E-2</v>
      </c>
      <c r="Q189" s="1">
        <v>3.8600000000000001E-3</v>
      </c>
      <c r="R189" s="1">
        <v>2.5799999999999998E-3</v>
      </c>
      <c r="S189" s="1">
        <v>3.3300000000000001E-3</v>
      </c>
      <c r="T189" s="1">
        <v>3.9899999999999996E-3</v>
      </c>
      <c r="U189" s="1">
        <v>2.7699999999999999E-3</v>
      </c>
      <c r="V189" s="1">
        <v>5.2199999999999998E-3</v>
      </c>
      <c r="W189" s="1">
        <v>3.7599999999999999E-3</v>
      </c>
      <c r="X189" s="1">
        <v>6.4400000000000004E-3</v>
      </c>
      <c r="Y189" s="1">
        <v>3.29E-3</v>
      </c>
      <c r="Z189" s="1">
        <v>2.5100000000000001E-3</v>
      </c>
    </row>
    <row r="190" spans="2:26" x14ac:dyDescent="0.2">
      <c r="B190" s="3" t="s">
        <v>430</v>
      </c>
      <c r="C190" s="1">
        <v>7.1199999999999996E-3</v>
      </c>
      <c r="D190" s="1">
        <v>6.3299999999999997E-3</v>
      </c>
      <c r="E190" s="1">
        <v>3.5000000000000001E-3</v>
      </c>
      <c r="F190" s="1">
        <v>5.8399999999999997E-3</v>
      </c>
      <c r="G190" s="1">
        <v>4.4200000000000003E-3</v>
      </c>
      <c r="H190" s="1">
        <v>4.4400000000000004E-3</v>
      </c>
      <c r="I190" s="1">
        <v>7.2300000000000003E-3</v>
      </c>
      <c r="J190" s="1">
        <v>2.6700000000000002E-2</v>
      </c>
      <c r="K190" s="1">
        <v>4.4699999999999997E-2</v>
      </c>
      <c r="L190" s="1">
        <v>6.0299999999999998E-3</v>
      </c>
      <c r="M190" s="1">
        <v>5.0200000000000002E-3</v>
      </c>
      <c r="N190" s="1">
        <v>5.8300000000000001E-3</v>
      </c>
      <c r="O190" s="1">
        <v>6.6699999999999997E-3</v>
      </c>
      <c r="P190" s="1">
        <v>2.0199999999999999E-2</v>
      </c>
      <c r="Q190" s="1">
        <v>4.2900000000000004E-3</v>
      </c>
      <c r="R190" s="1">
        <v>4.7699999999999999E-3</v>
      </c>
      <c r="S190" s="1">
        <v>3.5400000000000002E-3</v>
      </c>
      <c r="T190" s="1">
        <v>5.5799999999999999E-3</v>
      </c>
      <c r="U190" s="1">
        <v>3.7599999999999999E-3</v>
      </c>
      <c r="V190" s="1">
        <v>8.8699999999999994E-3</v>
      </c>
      <c r="W190" s="1">
        <v>7.4099999999999999E-3</v>
      </c>
      <c r="X190" s="1">
        <v>7.9299999999999995E-3</v>
      </c>
      <c r="Y190" s="1">
        <v>6.4200000000000004E-3</v>
      </c>
      <c r="Z190" s="1">
        <v>3.0300000000000001E-3</v>
      </c>
    </row>
    <row r="191" spans="2:26" x14ac:dyDescent="0.2">
      <c r="B191" s="3" t="s">
        <v>431</v>
      </c>
      <c r="C191" s="1">
        <v>9.4800000000000006E-3</v>
      </c>
      <c r="D191" s="1">
        <v>2.5499999999999998E-2</v>
      </c>
      <c r="E191" s="1">
        <v>1.11E-2</v>
      </c>
      <c r="F191" s="1">
        <v>1.1299999999999999E-2</v>
      </c>
      <c r="G191" s="1">
        <v>1.17E-2</v>
      </c>
      <c r="H191" s="1">
        <v>2.1899999999999999E-2</v>
      </c>
      <c r="I191" s="1">
        <v>3.3500000000000002E-2</v>
      </c>
      <c r="J191" s="1">
        <v>2.12E-2</v>
      </c>
      <c r="K191" s="1">
        <v>3.7400000000000003E-2</v>
      </c>
      <c r="L191" s="1">
        <v>2.9000000000000001E-2</v>
      </c>
      <c r="M191" s="1">
        <v>9.0200000000000002E-3</v>
      </c>
      <c r="N191" s="1">
        <v>2.4E-2</v>
      </c>
      <c r="O191" s="1">
        <v>2.81E-2</v>
      </c>
      <c r="P191" s="1">
        <v>2.63E-3</v>
      </c>
      <c r="Q191" s="1">
        <v>4.5399999999999998E-3</v>
      </c>
      <c r="R191" s="1">
        <v>1.5299999999999999E-3</v>
      </c>
      <c r="S191" s="1">
        <v>1.7899999999999999E-2</v>
      </c>
      <c r="T191" s="1">
        <v>3.3999999999999998E-3</v>
      </c>
      <c r="U191" s="1">
        <v>2.2800000000000001E-2</v>
      </c>
      <c r="V191" s="1">
        <v>5.1900000000000002E-2</v>
      </c>
      <c r="W191" s="1">
        <v>3.4799999999999998E-2</v>
      </c>
      <c r="X191" s="1">
        <v>4.7699999999999999E-2</v>
      </c>
      <c r="Y191" s="1">
        <v>1.41E-2</v>
      </c>
      <c r="Z191" s="1">
        <v>5.0899999999999999E-3</v>
      </c>
    </row>
    <row r="192" spans="2:26" x14ac:dyDescent="0.2">
      <c r="B192" s="3" t="s">
        <v>432</v>
      </c>
      <c r="C192" s="1">
        <v>3.0799999999999998E-3</v>
      </c>
      <c r="D192" s="1">
        <v>3.8600000000000001E-3</v>
      </c>
      <c r="E192" s="1">
        <v>6.6E-4</v>
      </c>
      <c r="F192" s="1">
        <v>2.4099999999999998E-3</v>
      </c>
      <c r="G192" s="1">
        <v>1.98E-3</v>
      </c>
      <c r="H192" s="1">
        <v>1.23E-3</v>
      </c>
      <c r="I192" s="1">
        <v>1.1000000000000001E-3</v>
      </c>
      <c r="J192" s="1">
        <v>9.8399999999999998E-3</v>
      </c>
      <c r="K192" s="1">
        <v>1.7999999999999999E-2</v>
      </c>
      <c r="L192" s="1">
        <v>1.6900000000000001E-3</v>
      </c>
      <c r="M192" s="1">
        <v>2.3900000000000002E-3</v>
      </c>
      <c r="N192" s="1">
        <v>2.48E-3</v>
      </c>
      <c r="O192" s="1">
        <v>3.0300000000000001E-3</v>
      </c>
      <c r="P192" s="1">
        <v>1.23E-2</v>
      </c>
      <c r="Q192" s="1">
        <v>1.4400000000000001E-3</v>
      </c>
      <c r="R192" s="1">
        <v>9.3899999999999995E-4</v>
      </c>
      <c r="S192" s="1">
        <v>1.66E-3</v>
      </c>
      <c r="T192" s="1">
        <v>2.65E-3</v>
      </c>
      <c r="U192" s="1">
        <v>1.0300000000000001E-3</v>
      </c>
      <c r="V192" s="1">
        <v>2.8900000000000002E-3</v>
      </c>
      <c r="W192" s="1">
        <v>5.0500000000000002E-4</v>
      </c>
      <c r="X192" s="1">
        <v>3.0000000000000001E-3</v>
      </c>
      <c r="Y192" s="1">
        <v>1.67E-3</v>
      </c>
      <c r="Z192" s="1">
        <v>1.5100000000000001E-3</v>
      </c>
    </row>
    <row r="193" spans="2:26" x14ac:dyDescent="0.2">
      <c r="B193" s="3" t="s">
        <v>433</v>
      </c>
      <c r="C193" s="1">
        <v>5.1999999999999995E-4</v>
      </c>
      <c r="D193" s="1">
        <v>3.8299999999999999E-4</v>
      </c>
      <c r="E193" s="1">
        <v>1.4999999999999999E-4</v>
      </c>
      <c r="F193" s="1">
        <v>6.0599999999999998E-4</v>
      </c>
      <c r="G193" s="1">
        <v>3.1100000000000002E-4</v>
      </c>
      <c r="H193" s="1">
        <v>1.27E-4</v>
      </c>
      <c r="I193" s="1">
        <v>2.9399999999999999E-4</v>
      </c>
      <c r="J193" s="1">
        <v>3.3799999999999998E-4</v>
      </c>
      <c r="K193" s="1">
        <v>1.2700000000000001E-3</v>
      </c>
      <c r="L193" s="1">
        <v>3.0899999999999998E-4</v>
      </c>
      <c r="M193" s="1">
        <v>1.2E-4</v>
      </c>
      <c r="N193" s="1">
        <v>4.6999999999999999E-4</v>
      </c>
      <c r="O193" s="1">
        <v>2.8299999999999999E-4</v>
      </c>
      <c r="P193" s="1">
        <v>1.6100000000000001E-3</v>
      </c>
      <c r="Q193" s="1">
        <v>1.66E-4</v>
      </c>
      <c r="R193" s="1">
        <v>5.2300000000000003E-4</v>
      </c>
      <c r="S193" s="1">
        <v>2.7900000000000001E-4</v>
      </c>
      <c r="T193" s="1">
        <v>2.1699999999999999E-4</v>
      </c>
      <c r="U193" s="1">
        <v>3.0200000000000002E-4</v>
      </c>
      <c r="V193" s="1">
        <v>1.6000000000000001E-4</v>
      </c>
      <c r="W193" s="1">
        <v>3.4000000000000002E-4</v>
      </c>
      <c r="X193" s="1">
        <v>1.0399999999999999E-3</v>
      </c>
      <c r="Y193" s="1">
        <v>2.3000000000000001E-4</v>
      </c>
      <c r="Z193" s="1">
        <v>1.4300000000000001E-4</v>
      </c>
    </row>
    <row r="194" spans="2:26" x14ac:dyDescent="0.2">
      <c r="B194" s="3" t="s">
        <v>434</v>
      </c>
      <c r="C194" s="1">
        <v>8.8700000000000001E-2</v>
      </c>
      <c r="D194" s="1">
        <v>5.8099999999999999E-2</v>
      </c>
      <c r="E194" s="1">
        <v>3.4299999999999997E-2</v>
      </c>
      <c r="F194" s="1">
        <v>5.9900000000000002E-2</v>
      </c>
      <c r="G194" s="1">
        <v>3.0300000000000001E-2</v>
      </c>
      <c r="H194" s="1">
        <v>1.66E-2</v>
      </c>
      <c r="I194" s="1">
        <v>8.2299999999999998E-2</v>
      </c>
      <c r="J194" s="1">
        <v>0.27300000000000002</v>
      </c>
      <c r="K194" s="1">
        <v>0.43</v>
      </c>
      <c r="L194" s="1">
        <v>6.0900000000000003E-2</v>
      </c>
      <c r="M194" s="1">
        <v>5.2900000000000003E-2</v>
      </c>
      <c r="N194" s="1">
        <v>6.4000000000000001E-2</v>
      </c>
      <c r="O194" s="1">
        <v>2.52E-2</v>
      </c>
      <c r="P194" s="1">
        <v>7.0300000000000001E-2</v>
      </c>
      <c r="Q194" s="1">
        <v>8.8100000000000001E-3</v>
      </c>
      <c r="R194" s="1">
        <v>1.9900000000000001E-2</v>
      </c>
      <c r="S194" s="1">
        <v>2.29E-2</v>
      </c>
      <c r="T194" s="1">
        <v>4.41E-2</v>
      </c>
      <c r="U194" s="1">
        <v>1.55E-2</v>
      </c>
      <c r="V194" s="1">
        <v>2.6100000000000002E-2</v>
      </c>
      <c r="W194" s="1">
        <v>4.1700000000000001E-2</v>
      </c>
      <c r="X194" s="1">
        <v>9.0499999999999997E-2</v>
      </c>
      <c r="Y194" s="1">
        <v>1.5800000000000002E-2</v>
      </c>
      <c r="Z194" s="1">
        <v>2.6100000000000002E-2</v>
      </c>
    </row>
    <row r="195" spans="2:26" x14ac:dyDescent="0.2">
      <c r="B195" s="3" t="s">
        <v>435</v>
      </c>
      <c r="C195" s="1">
        <v>1.14E-2</v>
      </c>
      <c r="D195" s="1">
        <v>5.3E-3</v>
      </c>
      <c r="E195" s="1">
        <v>2.48E-3</v>
      </c>
      <c r="F195" s="1">
        <v>5.7600000000000004E-3</v>
      </c>
      <c r="G195" s="1">
        <v>3.5799999999999998E-3</v>
      </c>
      <c r="H195" s="1">
        <v>3.47E-3</v>
      </c>
      <c r="I195" s="1">
        <v>6.5399999999999998E-3</v>
      </c>
      <c r="J195" s="1">
        <v>2.3599999999999999E-2</v>
      </c>
      <c r="K195" s="1">
        <v>3.95E-2</v>
      </c>
      <c r="L195" s="1">
        <v>6.6E-3</v>
      </c>
      <c r="M195" s="1">
        <v>4.8199999999999996E-3</v>
      </c>
      <c r="N195" s="1">
        <v>6.2899999999999996E-3</v>
      </c>
      <c r="O195" s="1">
        <v>7.1500000000000001E-3</v>
      </c>
      <c r="P195" s="1">
        <v>2.4299999999999999E-2</v>
      </c>
      <c r="Q195" s="1">
        <v>3.5699999999999998E-3</v>
      </c>
      <c r="R195" s="1">
        <v>3.8800000000000002E-3</v>
      </c>
      <c r="S195" s="1">
        <v>3.7499999999999999E-3</v>
      </c>
      <c r="T195" s="1">
        <v>5.5100000000000001E-3</v>
      </c>
      <c r="U195" s="1">
        <v>5.7299999999999999E-3</v>
      </c>
      <c r="V195" s="1">
        <v>1.03E-2</v>
      </c>
      <c r="W195" s="1">
        <v>7.8300000000000002E-3</v>
      </c>
      <c r="X195" s="1">
        <v>1.2200000000000001E-2</v>
      </c>
      <c r="Y195" s="1">
        <v>5.5599999999999998E-3</v>
      </c>
      <c r="Z195" s="1">
        <v>5.5700000000000003E-3</v>
      </c>
    </row>
    <row r="196" spans="2:26" x14ac:dyDescent="0.2">
      <c r="B196" s="3" t="s">
        <v>436</v>
      </c>
      <c r="C196" s="1">
        <v>2.1100000000000001E-2</v>
      </c>
      <c r="D196" s="1">
        <v>6.4900000000000001E-3</v>
      </c>
      <c r="E196" s="1">
        <v>3.1199999999999999E-3</v>
      </c>
      <c r="F196" s="1">
        <v>5.9699999999999996E-3</v>
      </c>
      <c r="G196" s="1">
        <v>5.1599999999999997E-3</v>
      </c>
      <c r="H196" s="1">
        <v>4.4299999999999999E-3</v>
      </c>
      <c r="I196" s="1">
        <v>7.9900000000000006E-3</v>
      </c>
      <c r="J196" s="1">
        <v>2.9600000000000001E-2</v>
      </c>
      <c r="K196" s="1">
        <v>2.5999999999999999E-2</v>
      </c>
      <c r="L196" s="1">
        <v>8.7899999999999992E-3</v>
      </c>
      <c r="M196" s="1">
        <v>8.3300000000000006E-3</v>
      </c>
      <c r="N196" s="1">
        <v>7.1900000000000002E-3</v>
      </c>
      <c r="O196" s="1">
        <v>2.3400000000000001E-2</v>
      </c>
      <c r="P196" s="1">
        <v>2.7300000000000001E-2</v>
      </c>
      <c r="Q196" s="1">
        <v>4.7000000000000002E-3</v>
      </c>
      <c r="R196" s="1">
        <v>5.2399999999999999E-3</v>
      </c>
      <c r="S196" s="1">
        <v>3.7799999999999999E-3</v>
      </c>
      <c r="T196" s="1">
        <v>5.0099999999999997E-3</v>
      </c>
      <c r="U196" s="1">
        <v>6.2899999999999996E-3</v>
      </c>
      <c r="V196" s="1">
        <v>1.11E-2</v>
      </c>
      <c r="W196" s="1">
        <v>0.01</v>
      </c>
      <c r="X196" s="1">
        <v>1.17E-2</v>
      </c>
      <c r="Y196" s="1">
        <v>7.3200000000000001E-3</v>
      </c>
      <c r="Z196" s="1">
        <v>7.5199999999999998E-3</v>
      </c>
    </row>
    <row r="197" spans="2:26" x14ac:dyDescent="0.2">
      <c r="B197" s="3" t="s">
        <v>436</v>
      </c>
      <c r="C197" s="1">
        <v>2.4300000000000001E-5</v>
      </c>
      <c r="D197" s="1">
        <v>9.1700000000000006E-5</v>
      </c>
      <c r="E197" s="1">
        <v>4.9700000000000002E-5</v>
      </c>
      <c r="F197" s="1">
        <v>4.34E-6</v>
      </c>
      <c r="G197" s="1">
        <v>1.6300000000000001E-6</v>
      </c>
      <c r="H197" s="1">
        <v>1.9900000000000001E-4</v>
      </c>
      <c r="I197" s="1">
        <v>9.2100000000000003E-5</v>
      </c>
      <c r="J197" s="1">
        <v>1.8199999999999999E-5</v>
      </c>
      <c r="K197" s="1">
        <v>1.17E-3</v>
      </c>
      <c r="L197" s="1">
        <v>1.6899999999999999E-4</v>
      </c>
      <c r="M197" s="1">
        <v>9.6700000000000006E-5</v>
      </c>
      <c r="N197" s="1">
        <v>8.5900000000000008E-6</v>
      </c>
      <c r="O197" s="1">
        <v>1.03E-4</v>
      </c>
      <c r="P197" s="1">
        <v>1.15E-3</v>
      </c>
      <c r="Q197" s="1">
        <v>2.4000000000000001E-5</v>
      </c>
      <c r="R197" s="1">
        <v>1.2300000000000001E-4</v>
      </c>
      <c r="S197" s="1">
        <v>8.1199999999999995E-5</v>
      </c>
      <c r="T197" s="1">
        <v>1.8100000000000001E-4</v>
      </c>
      <c r="U197" s="1">
        <v>3.3500000000000001E-4</v>
      </c>
      <c r="V197" s="1">
        <v>8.2600000000000002E-5</v>
      </c>
      <c r="W197" s="1">
        <v>3.6900000000000002E-4</v>
      </c>
      <c r="X197" s="1">
        <v>5.3199999999999999E-5</v>
      </c>
      <c r="Y197" s="1">
        <v>4.0399999999999999E-5</v>
      </c>
      <c r="Z197" s="1">
        <v>1.3200000000000001E-4</v>
      </c>
    </row>
    <row r="198" spans="2:26" x14ac:dyDescent="0.2">
      <c r="B198" s="3" t="s">
        <v>437</v>
      </c>
      <c r="C198" s="1">
        <v>8.6599999999999996E-2</v>
      </c>
      <c r="D198" s="1">
        <v>5.9400000000000001E-2</v>
      </c>
      <c r="E198" s="1">
        <v>5.2600000000000001E-2</v>
      </c>
      <c r="F198" s="1">
        <v>8.3699999999999997E-2</v>
      </c>
      <c r="G198" s="1">
        <v>5.4300000000000001E-2</v>
      </c>
      <c r="H198" s="1">
        <v>5.3699999999999998E-2</v>
      </c>
      <c r="I198" s="1">
        <v>9.4100000000000003E-2</v>
      </c>
      <c r="J198" s="1">
        <v>0.3</v>
      </c>
      <c r="K198" s="1">
        <v>0.44500000000000001</v>
      </c>
      <c r="L198" s="1">
        <v>8.77E-2</v>
      </c>
      <c r="M198" s="1">
        <v>5.4600000000000003E-2</v>
      </c>
      <c r="N198" s="1">
        <v>8.1000000000000003E-2</v>
      </c>
      <c r="O198" s="1">
        <v>0.14000000000000001</v>
      </c>
      <c r="P198" s="1">
        <v>0.443</v>
      </c>
      <c r="Q198" s="1">
        <v>0.11600000000000001</v>
      </c>
      <c r="R198" s="1">
        <v>0.11</v>
      </c>
      <c r="S198" s="1">
        <v>0.10199999999999999</v>
      </c>
      <c r="T198" s="1">
        <v>9.9699999999999997E-2</v>
      </c>
      <c r="U198" s="1">
        <v>9.9500000000000005E-2</v>
      </c>
      <c r="V198" s="1">
        <v>0.158</v>
      </c>
      <c r="W198" s="1">
        <v>0.106</v>
      </c>
      <c r="X198" s="1">
        <v>0.14399999999999999</v>
      </c>
      <c r="Y198" s="1">
        <v>0.125</v>
      </c>
      <c r="Z198" s="1">
        <v>7.4499999999999997E-2</v>
      </c>
    </row>
    <row r="199" spans="2:26" x14ac:dyDescent="0.2">
      <c r="B199" s="3" t="s">
        <v>438</v>
      </c>
      <c r="C199" s="1">
        <v>0.48099999999999998</v>
      </c>
      <c r="D199" s="1">
        <v>0.45300000000000001</v>
      </c>
      <c r="E199" s="1">
        <v>0.29499999999999998</v>
      </c>
      <c r="F199" s="1">
        <v>0.33300000000000002</v>
      </c>
      <c r="G199" s="1">
        <v>0.33</v>
      </c>
      <c r="H199" s="1">
        <v>0.46200000000000002</v>
      </c>
      <c r="I199" s="1">
        <v>0.65300000000000002</v>
      </c>
      <c r="J199" s="1">
        <v>0.40799999999999997</v>
      </c>
      <c r="K199" s="1">
        <v>0.72499999999999998</v>
      </c>
      <c r="L199" s="1">
        <v>0.6</v>
      </c>
      <c r="M199" s="1">
        <v>0.58599999999999997</v>
      </c>
      <c r="N199" s="1">
        <v>0.871</v>
      </c>
      <c r="O199" s="1">
        <v>0.73399999999999999</v>
      </c>
      <c r="P199" s="1">
        <v>0.78700000000000003</v>
      </c>
      <c r="Q199" s="1">
        <v>0.33200000000000002</v>
      </c>
      <c r="R199" s="1">
        <v>0.57199999999999995</v>
      </c>
      <c r="S199" s="1">
        <v>0.59099999999999997</v>
      </c>
      <c r="T199" s="1">
        <v>0.71399999999999997</v>
      </c>
      <c r="U199" s="1">
        <v>0.749</v>
      </c>
      <c r="V199" s="1">
        <v>1.59</v>
      </c>
      <c r="W199" s="1">
        <v>0.9</v>
      </c>
      <c r="X199" s="1">
        <v>1.61</v>
      </c>
      <c r="Y199" s="1">
        <v>0.81799999999999995</v>
      </c>
      <c r="Z199" s="1">
        <v>0.73299999999999998</v>
      </c>
    </row>
    <row r="200" spans="2:26" x14ac:dyDescent="0.2">
      <c r="B200" s="3" t="s">
        <v>439</v>
      </c>
      <c r="C200" s="1">
        <v>1.01E-3</v>
      </c>
      <c r="D200" s="1">
        <v>2.6600000000000001E-4</v>
      </c>
      <c r="E200" s="1">
        <v>5.4100000000000003E-4</v>
      </c>
      <c r="F200" s="1">
        <v>3.9100000000000002E-4</v>
      </c>
      <c r="G200" s="1">
        <v>3.72E-6</v>
      </c>
      <c r="H200" s="1">
        <v>6.8399999999999997E-6</v>
      </c>
      <c r="I200" s="1">
        <v>3.8000000000000002E-4</v>
      </c>
      <c r="J200" s="1">
        <v>2.5799999999999999E-6</v>
      </c>
      <c r="K200" s="1">
        <v>7.1199999999999996E-4</v>
      </c>
      <c r="L200" s="1">
        <v>7.6299999999999998E-5</v>
      </c>
      <c r="M200" s="1">
        <v>1.07E-4</v>
      </c>
      <c r="N200" s="1">
        <v>2.0000000000000001E-4</v>
      </c>
      <c r="O200" s="1">
        <v>7.6600000000000005E-5</v>
      </c>
      <c r="P200" s="1">
        <v>6.2E-4</v>
      </c>
      <c r="Q200" s="1">
        <v>4.5899999999999999E-4</v>
      </c>
      <c r="R200" s="1">
        <v>3.1199999999999999E-4</v>
      </c>
      <c r="S200" s="1">
        <v>2.0900000000000001E-4</v>
      </c>
      <c r="T200" s="1">
        <v>4.7199999999999998E-4</v>
      </c>
      <c r="U200" s="1">
        <v>2.3599999999999999E-4</v>
      </c>
      <c r="V200" s="1">
        <v>1.2600000000000001E-3</v>
      </c>
      <c r="W200" s="1">
        <v>3.7699999999999999E-6</v>
      </c>
      <c r="X200" s="1">
        <v>5.3799999999999996E-4</v>
      </c>
      <c r="Y200" s="1">
        <v>1.21E-4</v>
      </c>
      <c r="Z200" s="1">
        <v>9.2900000000000003E-4</v>
      </c>
    </row>
    <row r="201" spans="2:26" x14ac:dyDescent="0.2">
      <c r="B201" s="3" t="s">
        <v>440</v>
      </c>
      <c r="C201" s="1">
        <v>2.6800000000000001E-3</v>
      </c>
      <c r="D201" s="1">
        <v>1.47E-3</v>
      </c>
      <c r="E201" s="1">
        <v>3.9300000000000001E-4</v>
      </c>
      <c r="F201" s="1">
        <v>4.0299999999999998E-4</v>
      </c>
      <c r="G201" s="1">
        <v>6.38E-4</v>
      </c>
      <c r="H201" s="1">
        <v>4.5399999999999998E-4</v>
      </c>
      <c r="I201" s="1">
        <v>4.73E-4</v>
      </c>
      <c r="J201" s="1">
        <v>1.49E-2</v>
      </c>
      <c r="K201" s="1">
        <v>1.89E-2</v>
      </c>
      <c r="L201" s="1">
        <v>0.01</v>
      </c>
      <c r="M201" s="1">
        <v>2.0500000000000002E-3</v>
      </c>
      <c r="N201" s="1">
        <v>2.64E-3</v>
      </c>
      <c r="O201" s="1">
        <v>5.9199999999999999E-3</v>
      </c>
      <c r="P201" s="1">
        <v>4.1999999999999997E-3</v>
      </c>
      <c r="Q201" s="1">
        <v>9.5699999999999995E-4</v>
      </c>
      <c r="R201" s="1">
        <v>1.4E-3</v>
      </c>
      <c r="S201" s="1">
        <v>1.6299999999999999E-3</v>
      </c>
      <c r="T201" s="1">
        <v>7.1699999999999997E-4</v>
      </c>
      <c r="U201" s="1">
        <v>7.4999999999999993E-5</v>
      </c>
      <c r="V201" s="1">
        <v>1.07E-3</v>
      </c>
      <c r="W201" s="1">
        <v>6.11E-3</v>
      </c>
      <c r="X201" s="1">
        <v>2.6800000000000001E-3</v>
      </c>
      <c r="Y201" s="1">
        <v>1.8200000000000001E-4</v>
      </c>
      <c r="Z201" s="1">
        <v>4.6000000000000001E-4</v>
      </c>
    </row>
    <row r="202" spans="2:26" x14ac:dyDescent="0.2">
      <c r="B202" s="3" t="s">
        <v>440</v>
      </c>
      <c r="C202" s="1">
        <v>6.02E-4</v>
      </c>
      <c r="D202" s="1">
        <v>3.7500000000000001E-4</v>
      </c>
      <c r="E202" s="1">
        <v>1.92E-4</v>
      </c>
      <c r="F202" s="1">
        <v>2.8600000000000001E-4</v>
      </c>
      <c r="G202" s="1">
        <v>3.5100000000000002E-4</v>
      </c>
      <c r="H202" s="1">
        <v>8.6300000000000005E-4</v>
      </c>
      <c r="I202" s="1">
        <v>1.1800000000000001E-3</v>
      </c>
      <c r="J202" s="1">
        <v>1.5900000000000001E-3</v>
      </c>
      <c r="K202" s="1">
        <v>5.5300000000000002E-3</v>
      </c>
      <c r="L202" s="1">
        <v>5.6099999999999998E-4</v>
      </c>
      <c r="M202" s="1">
        <v>8.7699999999999996E-4</v>
      </c>
      <c r="N202" s="1">
        <v>9.1399999999999999E-4</v>
      </c>
      <c r="O202" s="1">
        <v>1.58E-3</v>
      </c>
      <c r="P202" s="1">
        <v>4.1399999999999996E-3</v>
      </c>
      <c r="Q202" s="1">
        <v>4.2400000000000001E-4</v>
      </c>
      <c r="R202" s="1">
        <v>6.3599999999999996E-4</v>
      </c>
      <c r="S202" s="1">
        <v>5.3600000000000002E-4</v>
      </c>
      <c r="T202" s="1">
        <v>7.5100000000000004E-4</v>
      </c>
      <c r="U202" s="1">
        <v>1.49E-3</v>
      </c>
      <c r="V202" s="1">
        <v>1.34E-3</v>
      </c>
      <c r="W202" s="1">
        <v>1.49E-3</v>
      </c>
      <c r="X202" s="1">
        <v>1.7700000000000001E-3</v>
      </c>
      <c r="Y202" s="1">
        <v>2.96E-3</v>
      </c>
      <c r="Z202" s="1">
        <v>1.9599999999999999E-3</v>
      </c>
    </row>
    <row r="203" spans="2:26" x14ac:dyDescent="0.2">
      <c r="B203" s="3" t="s">
        <v>441</v>
      </c>
      <c r="C203" s="1">
        <v>6.0600000000000001E-2</v>
      </c>
      <c r="D203" s="1">
        <v>3.6499999999999998E-2</v>
      </c>
      <c r="E203" s="1">
        <v>4.87E-2</v>
      </c>
      <c r="F203" s="1">
        <v>4.9099999999999998E-2</v>
      </c>
      <c r="G203" s="1">
        <v>2.1999999999999999E-2</v>
      </c>
      <c r="H203" s="1">
        <v>3.3000000000000002E-2</v>
      </c>
      <c r="I203" s="1">
        <v>4.0099999999999997E-2</v>
      </c>
      <c r="J203" s="1">
        <v>0.23899999999999999</v>
      </c>
      <c r="K203" s="1">
        <v>0.25</v>
      </c>
      <c r="L203" s="1">
        <v>2.52E-2</v>
      </c>
      <c r="M203" s="1">
        <v>3.3399999999999999E-2</v>
      </c>
      <c r="N203" s="1">
        <v>5.0900000000000001E-2</v>
      </c>
      <c r="O203" s="1">
        <v>4.1799999999999997E-2</v>
      </c>
      <c r="P203" s="1">
        <v>0.17899999999999999</v>
      </c>
      <c r="Q203" s="1">
        <v>2.1999999999999999E-2</v>
      </c>
      <c r="R203" s="1">
        <v>1.15E-2</v>
      </c>
      <c r="S203" s="1">
        <v>2.8199999999999999E-2</v>
      </c>
      <c r="T203" s="1">
        <v>3.3700000000000001E-2</v>
      </c>
      <c r="U203" s="1">
        <v>1.5299999999999999E-2</v>
      </c>
      <c r="V203" s="1">
        <v>2.7099999999999999E-2</v>
      </c>
      <c r="W203" s="1">
        <v>1.26E-2</v>
      </c>
      <c r="X203" s="1">
        <v>4.1300000000000003E-2</v>
      </c>
      <c r="Y203" s="1">
        <v>1.49E-2</v>
      </c>
      <c r="Z203" s="1">
        <v>1.1900000000000001E-2</v>
      </c>
    </row>
    <row r="204" spans="2:26" x14ac:dyDescent="0.2">
      <c r="B204" s="3" t="s">
        <v>442</v>
      </c>
      <c r="C204" s="1">
        <v>0.29199999999999998</v>
      </c>
      <c r="D204" s="1">
        <v>0.20699999999999999</v>
      </c>
      <c r="E204" s="1">
        <v>0.11899999999999999</v>
      </c>
      <c r="F204" s="1">
        <v>0.17799999999999999</v>
      </c>
      <c r="G204" s="1">
        <v>0.158</v>
      </c>
      <c r="H204" s="1">
        <v>0.246</v>
      </c>
      <c r="I204" s="1">
        <v>0.34200000000000003</v>
      </c>
      <c r="J204" s="1">
        <v>0.192</v>
      </c>
      <c r="K204" s="1">
        <v>0.45600000000000002</v>
      </c>
      <c r="L204" s="1">
        <v>0.10100000000000001</v>
      </c>
      <c r="M204" s="1">
        <v>0.248</v>
      </c>
      <c r="N204" s="1">
        <v>0.22800000000000001</v>
      </c>
      <c r="O204" s="1">
        <v>0.32600000000000001</v>
      </c>
      <c r="P204" s="1">
        <v>0.30099999999999999</v>
      </c>
      <c r="Q204" s="1">
        <v>0.115</v>
      </c>
      <c r="R204" s="1">
        <v>0.17799999999999999</v>
      </c>
      <c r="S204" s="1">
        <v>0.23400000000000001</v>
      </c>
      <c r="T204" s="1">
        <v>0.28699999999999998</v>
      </c>
      <c r="U204" s="1">
        <v>0.23499999999999999</v>
      </c>
      <c r="V204" s="1">
        <v>0.33900000000000002</v>
      </c>
      <c r="W204" s="1">
        <v>0.17299999999999999</v>
      </c>
      <c r="X204" s="1">
        <v>0.42599999999999999</v>
      </c>
      <c r="Y204" s="1">
        <v>0.217</v>
      </c>
      <c r="Z204" s="1">
        <v>0.20899999999999999</v>
      </c>
    </row>
    <row r="205" spans="2:26" x14ac:dyDescent="0.2">
      <c r="B205" s="3" t="s">
        <v>443</v>
      </c>
      <c r="C205" s="1">
        <v>5.4199999999999995E-4</v>
      </c>
      <c r="D205" s="1">
        <v>2.8500000000000001E-3</v>
      </c>
      <c r="E205" s="1">
        <v>1.73E-3</v>
      </c>
      <c r="F205" s="1">
        <v>1.7799999999999999E-3</v>
      </c>
      <c r="G205" s="1">
        <v>3.0200000000000001E-3</v>
      </c>
      <c r="H205" s="1">
        <v>1.92E-3</v>
      </c>
      <c r="I205" s="1">
        <v>1.5399999999999999E-3</v>
      </c>
      <c r="J205" s="1">
        <v>2.7000000000000001E-3</v>
      </c>
      <c r="K205" s="1">
        <v>6.1499999999999999E-4</v>
      </c>
      <c r="L205" s="1">
        <v>3.5500000000000002E-3</v>
      </c>
      <c r="M205" s="1">
        <v>2.4299999999999999E-3</v>
      </c>
      <c r="N205" s="1">
        <v>1.9599999999999999E-3</v>
      </c>
      <c r="O205" s="1">
        <v>6.5900000000000004E-3</v>
      </c>
      <c r="P205" s="1">
        <v>6.2199999999999998E-3</v>
      </c>
      <c r="Q205" s="1">
        <v>2.5699999999999998E-3</v>
      </c>
      <c r="R205" s="1">
        <v>8.2799999999999992E-3</v>
      </c>
      <c r="S205" s="1">
        <v>4.6299999999999996E-3</v>
      </c>
      <c r="T205" s="1">
        <v>7.1999999999999998E-3</v>
      </c>
      <c r="U205" s="1">
        <v>1.7500000000000002E-2</v>
      </c>
      <c r="V205" s="1">
        <v>2.24E-2</v>
      </c>
      <c r="W205" s="1">
        <v>1.4800000000000001E-2</v>
      </c>
      <c r="X205" s="1">
        <v>1.38E-2</v>
      </c>
      <c r="Y205" s="1">
        <v>8.7200000000000003E-3</v>
      </c>
      <c r="Z205" s="1">
        <v>8.09E-3</v>
      </c>
    </row>
    <row r="206" spans="2:26" x14ac:dyDescent="0.2">
      <c r="B206" s="3" t="s">
        <v>444</v>
      </c>
      <c r="C206" s="1">
        <v>4.4799999999999996E-3</v>
      </c>
      <c r="D206" s="1">
        <v>4.28E-3</v>
      </c>
      <c r="E206" s="1">
        <v>1.31E-3</v>
      </c>
      <c r="F206" s="1">
        <v>2.4499999999999999E-3</v>
      </c>
      <c r="G206" s="1">
        <v>2.2799999999999999E-3</v>
      </c>
      <c r="H206" s="1">
        <v>3.79E-3</v>
      </c>
      <c r="I206" s="1">
        <v>6.0800000000000003E-3</v>
      </c>
      <c r="J206" s="1">
        <v>1.73E-3</v>
      </c>
      <c r="K206" s="1">
        <v>5.1799999999999997E-3</v>
      </c>
      <c r="L206" s="1">
        <v>5.4000000000000003E-3</v>
      </c>
      <c r="M206" s="1">
        <v>4.28E-3</v>
      </c>
      <c r="N206" s="1">
        <v>3.5400000000000002E-3</v>
      </c>
      <c r="O206" s="1">
        <v>5.8399999999999997E-3</v>
      </c>
      <c r="P206" s="1">
        <v>4.7800000000000004E-3</v>
      </c>
      <c r="Q206" s="1">
        <v>3.9199999999999999E-4</v>
      </c>
      <c r="R206" s="1">
        <v>2.9099999999999998E-3</v>
      </c>
      <c r="S206" s="1">
        <v>8.1800000000000004E-4</v>
      </c>
      <c r="T206" s="1">
        <v>3.32E-3</v>
      </c>
      <c r="U206" s="1">
        <v>3.0899999999999999E-3</v>
      </c>
      <c r="V206" s="1">
        <v>6.8500000000000002E-3</v>
      </c>
      <c r="W206" s="1">
        <v>2.5799999999999998E-3</v>
      </c>
      <c r="X206" s="1">
        <v>9.6100000000000005E-3</v>
      </c>
      <c r="Y206" s="1">
        <v>6.3800000000000003E-3</v>
      </c>
      <c r="Z206" s="1">
        <v>5.4799999999999996E-3</v>
      </c>
    </row>
    <row r="207" spans="2:26" x14ac:dyDescent="0.2">
      <c r="B207" s="3" t="s">
        <v>445</v>
      </c>
      <c r="C207" s="1">
        <v>2.4199999999999998E-3</v>
      </c>
      <c r="D207" s="1">
        <v>1.15E-3</v>
      </c>
      <c r="E207" s="1">
        <v>4.5700000000000003E-3</v>
      </c>
      <c r="F207" s="1">
        <v>3.0200000000000001E-3</v>
      </c>
      <c r="G207" s="1">
        <v>2.6099999999999999E-3</v>
      </c>
      <c r="H207" s="1">
        <v>2.0300000000000001E-3</v>
      </c>
      <c r="I207" s="1">
        <v>2.4299999999999999E-3</v>
      </c>
      <c r="J207" s="1">
        <v>8.8500000000000002E-3</v>
      </c>
      <c r="K207" s="1">
        <v>6.3800000000000003E-3</v>
      </c>
      <c r="L207" s="1">
        <v>2.96E-3</v>
      </c>
      <c r="M207" s="1">
        <v>3.1700000000000001E-3</v>
      </c>
      <c r="N207" s="1">
        <v>1.2600000000000001E-3</v>
      </c>
      <c r="O207" s="1">
        <v>1.2999999999999999E-3</v>
      </c>
      <c r="P207" s="1">
        <v>4.1900000000000001E-3</v>
      </c>
      <c r="Q207" s="1">
        <v>5.1500000000000005E-4</v>
      </c>
      <c r="R207" s="1">
        <v>1.1199999999999999E-3</v>
      </c>
      <c r="S207" s="1">
        <v>7.6900000000000004E-4</v>
      </c>
      <c r="T207" s="1">
        <v>1.24E-3</v>
      </c>
      <c r="U207" s="1">
        <v>8.5800000000000004E-4</v>
      </c>
      <c r="V207" s="1">
        <v>1.98E-3</v>
      </c>
      <c r="W207" s="1">
        <v>1.9400000000000001E-3</v>
      </c>
      <c r="X207" s="1">
        <v>5.2500000000000003E-3</v>
      </c>
      <c r="Y207" s="1">
        <v>1.9400000000000001E-3</v>
      </c>
      <c r="Z207" s="1">
        <v>7.4099999999999999E-3</v>
      </c>
    </row>
    <row r="208" spans="2:26" x14ac:dyDescent="0.2">
      <c r="B208" s="3" t="s">
        <v>446</v>
      </c>
      <c r="C208" s="1">
        <v>1.0999999999999999E-2</v>
      </c>
      <c r="D208" s="1">
        <v>6.2599999999999999E-3</v>
      </c>
      <c r="E208" s="1">
        <v>3.8700000000000002E-3</v>
      </c>
      <c r="F208" s="1">
        <v>2.49E-3</v>
      </c>
      <c r="G208" s="1">
        <v>6.5399999999999998E-3</v>
      </c>
      <c r="H208" s="1">
        <v>3.5599999999999998E-3</v>
      </c>
      <c r="I208" s="1">
        <v>9.1699999999999993E-3</v>
      </c>
      <c r="J208" s="1">
        <v>2.52E-2</v>
      </c>
      <c r="K208" s="1">
        <v>4.7899999999999998E-2</v>
      </c>
      <c r="L208" s="1">
        <v>3.98E-3</v>
      </c>
      <c r="M208" s="1">
        <v>6.1599999999999997E-3</v>
      </c>
      <c r="N208" s="1">
        <v>7.4599999999999996E-3</v>
      </c>
      <c r="O208" s="1">
        <v>1.3100000000000001E-2</v>
      </c>
      <c r="P208" s="1">
        <v>1.8100000000000002E-2</v>
      </c>
      <c r="Q208" s="1">
        <v>2.3999999999999998E-3</v>
      </c>
      <c r="R208" s="1">
        <v>3.1199999999999999E-3</v>
      </c>
      <c r="S208" s="1">
        <v>1.3699999999999999E-3</v>
      </c>
      <c r="T208" s="1">
        <v>3.7599999999999999E-3</v>
      </c>
      <c r="U208" s="1">
        <v>6.2399999999999999E-3</v>
      </c>
      <c r="V208" s="1">
        <v>7.1699999999999997E-4</v>
      </c>
      <c r="W208" s="1">
        <v>0.01</v>
      </c>
      <c r="X208" s="1">
        <v>5.11E-3</v>
      </c>
      <c r="Y208" s="1">
        <v>1.29E-2</v>
      </c>
      <c r="Z208" s="1">
        <v>1.47E-3</v>
      </c>
    </row>
    <row r="209" spans="2:26" x14ac:dyDescent="0.2">
      <c r="B209" s="3" t="s">
        <v>447</v>
      </c>
      <c r="C209" s="1">
        <v>1.9300000000000001E-2</v>
      </c>
      <c r="D209" s="1">
        <v>3.5799999999999998E-3</v>
      </c>
      <c r="E209" s="1">
        <v>6.3200000000000006E-2</v>
      </c>
      <c r="F209" s="1">
        <v>8.94E-3</v>
      </c>
      <c r="G209" s="1">
        <v>2.2300000000000002E-3</v>
      </c>
      <c r="H209" s="1">
        <v>5.5999999999999999E-3</v>
      </c>
      <c r="I209" s="1">
        <v>9.2899999999999996E-3</v>
      </c>
      <c r="J209" s="1">
        <v>0.01</v>
      </c>
      <c r="K209" s="1">
        <v>5.1599999999999997E-4</v>
      </c>
      <c r="L209" s="1">
        <v>9.5999999999999992E-3</v>
      </c>
      <c r="M209" s="1">
        <v>1.8100000000000002E-2</v>
      </c>
      <c r="N209" s="1">
        <v>5.8199999999999997E-3</v>
      </c>
      <c r="O209" s="1">
        <v>1.0200000000000001E-2</v>
      </c>
      <c r="P209" s="1">
        <v>6.45E-3</v>
      </c>
      <c r="Q209" s="1">
        <v>5.4100000000000003E-4</v>
      </c>
      <c r="R209" s="1">
        <v>1.75E-3</v>
      </c>
      <c r="S209" s="1">
        <v>2.0200000000000001E-3</v>
      </c>
      <c r="T209" s="1">
        <v>2.0600000000000002E-3</v>
      </c>
      <c r="U209" s="1">
        <v>1.33E-3</v>
      </c>
      <c r="V209" s="1">
        <v>1.04E-2</v>
      </c>
      <c r="W209" s="1">
        <v>1.7000000000000001E-2</v>
      </c>
      <c r="X209" s="1">
        <v>7.7400000000000004E-3</v>
      </c>
      <c r="Y209" s="1">
        <v>1.38E-2</v>
      </c>
      <c r="Z209" s="1">
        <v>1.17E-2</v>
      </c>
    </row>
    <row r="210" spans="2:26" x14ac:dyDescent="0.2">
      <c r="B210" s="3" t="s">
        <v>448</v>
      </c>
      <c r="C210" s="1">
        <v>4.9100000000000003E-3</v>
      </c>
      <c r="D210" s="1">
        <v>3.6099999999999999E-3</v>
      </c>
      <c r="E210" s="1">
        <v>5.9999999999999995E-4</v>
      </c>
      <c r="F210" s="1">
        <v>1.14E-3</v>
      </c>
      <c r="G210" s="1">
        <v>2.2399999999999998E-3</v>
      </c>
      <c r="H210" s="1">
        <v>2.3E-3</v>
      </c>
      <c r="I210" s="1">
        <v>6.9199999999999999E-3</v>
      </c>
      <c r="J210" s="1">
        <v>1.5900000000000001E-2</v>
      </c>
      <c r="K210" s="1">
        <v>2.18E-2</v>
      </c>
      <c r="L210" s="1">
        <v>6.79E-3</v>
      </c>
      <c r="M210" s="1">
        <v>1.33E-3</v>
      </c>
      <c r="N210" s="1">
        <v>2.8600000000000001E-3</v>
      </c>
      <c r="O210" s="1">
        <v>2.5300000000000001E-3</v>
      </c>
      <c r="P210" s="1">
        <v>1.1599999999999999E-2</v>
      </c>
      <c r="Q210" s="1">
        <v>2.1199999999999999E-3</v>
      </c>
      <c r="R210" s="1">
        <v>1.3699999999999999E-3</v>
      </c>
      <c r="S210" s="1">
        <v>2.9299999999999999E-3</v>
      </c>
      <c r="T210" s="1">
        <v>1.9E-3</v>
      </c>
      <c r="U210" s="1">
        <v>1.6900000000000001E-3</v>
      </c>
      <c r="V210" s="1">
        <v>8.9599999999999992E-3</v>
      </c>
      <c r="W210" s="1">
        <v>8.8699999999999994E-3</v>
      </c>
      <c r="X210" s="1">
        <v>7.2100000000000003E-3</v>
      </c>
      <c r="Y210" s="1">
        <v>4.6899999999999997E-3</v>
      </c>
      <c r="Z210" s="1">
        <v>9.2199999999999997E-4</v>
      </c>
    </row>
    <row r="211" spans="2:26" x14ac:dyDescent="0.2">
      <c r="B211" s="3" t="s">
        <v>449</v>
      </c>
      <c r="C211" s="1">
        <v>4.4999999999999998E-2</v>
      </c>
      <c r="D211" s="1">
        <v>3.8600000000000002E-2</v>
      </c>
      <c r="E211" s="1">
        <v>1.38E-2</v>
      </c>
      <c r="F211" s="1">
        <v>7.7600000000000002E-2</v>
      </c>
      <c r="G211" s="1">
        <v>2.4400000000000002E-2</v>
      </c>
      <c r="H211" s="1">
        <v>1.17E-2</v>
      </c>
      <c r="I211" s="1">
        <v>4.4400000000000002E-2</v>
      </c>
      <c r="J211" s="1">
        <v>0.128</v>
      </c>
      <c r="K211" s="1">
        <v>0.16600000000000001</v>
      </c>
      <c r="L211" s="1">
        <v>5.3499999999999999E-2</v>
      </c>
      <c r="M211" s="1">
        <v>2.1700000000000001E-2</v>
      </c>
      <c r="N211" s="1">
        <v>2.3699999999999999E-2</v>
      </c>
      <c r="O211" s="1">
        <v>4.4200000000000003E-2</v>
      </c>
      <c r="P211" s="1">
        <v>0.189</v>
      </c>
      <c r="Q211" s="1">
        <v>6.4100000000000004E-2</v>
      </c>
      <c r="R211" s="1">
        <v>6.9199999999999998E-2</v>
      </c>
      <c r="S211" s="1">
        <v>5.0900000000000001E-2</v>
      </c>
      <c r="T211" s="1">
        <v>7.2999999999999995E-2</v>
      </c>
      <c r="U211" s="1">
        <v>6.7900000000000002E-2</v>
      </c>
      <c r="V211" s="1">
        <v>9.6600000000000005E-2</v>
      </c>
      <c r="W211" s="1">
        <v>0.11899999999999999</v>
      </c>
      <c r="X211" s="1">
        <v>9.6299999999999997E-2</v>
      </c>
      <c r="Y211" s="1">
        <v>7.3099999999999998E-2</v>
      </c>
      <c r="Z211" s="1">
        <v>3.5900000000000001E-2</v>
      </c>
    </row>
    <row r="212" spans="2:26" x14ac:dyDescent="0.2">
      <c r="B212" s="3" t="s">
        <v>449</v>
      </c>
      <c r="C212" s="1">
        <v>0.22600000000000001</v>
      </c>
      <c r="D212" s="1">
        <v>0.17199999999999999</v>
      </c>
      <c r="E212" s="1">
        <v>0.30099999999999999</v>
      </c>
      <c r="F212" s="1">
        <v>0.314</v>
      </c>
      <c r="G212" s="1">
        <v>0.20699999999999999</v>
      </c>
      <c r="H212" s="1">
        <v>0.38500000000000001</v>
      </c>
      <c r="I212" s="1">
        <v>0.58399999999999996</v>
      </c>
      <c r="J212" s="1">
        <v>2.16</v>
      </c>
      <c r="K212" s="1">
        <v>3.63</v>
      </c>
      <c r="L212" s="1">
        <v>0.27700000000000002</v>
      </c>
      <c r="M212" s="1">
        <v>0.35299999999999998</v>
      </c>
      <c r="N212" s="1">
        <v>0.45100000000000001</v>
      </c>
      <c r="O212" s="1">
        <v>0.28199999999999997</v>
      </c>
      <c r="P212" s="1">
        <v>1.07</v>
      </c>
      <c r="Q212" s="1">
        <v>0.16</v>
      </c>
      <c r="R212" s="1">
        <v>0.20300000000000001</v>
      </c>
      <c r="S212" s="1">
        <v>0.17499999999999999</v>
      </c>
      <c r="T212" s="1">
        <v>0.19600000000000001</v>
      </c>
      <c r="U212" s="1">
        <v>0.20200000000000001</v>
      </c>
      <c r="V212" s="1">
        <v>0.39400000000000002</v>
      </c>
      <c r="W212" s="1">
        <v>0.33300000000000002</v>
      </c>
      <c r="X212" s="1">
        <v>0.38900000000000001</v>
      </c>
      <c r="Y212" s="1">
        <v>0.53500000000000003</v>
      </c>
      <c r="Z212" s="1">
        <v>0.45800000000000002</v>
      </c>
    </row>
    <row r="213" spans="2:26" x14ac:dyDescent="0.2">
      <c r="B213" s="3" t="s">
        <v>450</v>
      </c>
      <c r="C213" s="1">
        <v>0.42299999999999999</v>
      </c>
      <c r="D213" s="1">
        <v>0.48299999999999998</v>
      </c>
      <c r="E213" s="1">
        <v>0.23699999999999999</v>
      </c>
      <c r="F213" s="1">
        <v>0.245</v>
      </c>
      <c r="G213" s="1">
        <v>0.36599999999999999</v>
      </c>
      <c r="H213" s="1">
        <v>0.23499999999999999</v>
      </c>
      <c r="I213" s="1">
        <v>0.55600000000000005</v>
      </c>
      <c r="J213" s="1">
        <v>0.40400000000000003</v>
      </c>
      <c r="K213" s="1">
        <v>0.46</v>
      </c>
      <c r="L213" s="1">
        <v>0.61099999999999999</v>
      </c>
      <c r="M213" s="1">
        <v>0.60699999999999998</v>
      </c>
      <c r="N213" s="1">
        <v>0.245</v>
      </c>
      <c r="O213" s="1">
        <v>0.629</v>
      </c>
      <c r="P213" s="1">
        <v>0.54300000000000004</v>
      </c>
      <c r="Q213" s="1">
        <v>0.52200000000000002</v>
      </c>
      <c r="R213" s="1">
        <v>0.65700000000000003</v>
      </c>
      <c r="S213" s="1">
        <v>0.55000000000000004</v>
      </c>
      <c r="T213" s="1">
        <v>0.72399999999999998</v>
      </c>
      <c r="U213" s="1">
        <v>0.72099999999999997</v>
      </c>
      <c r="V213" s="1">
        <v>1.43</v>
      </c>
      <c r="W213" s="1">
        <v>1.24</v>
      </c>
      <c r="X213" s="1">
        <v>1.1599999999999999</v>
      </c>
      <c r="Y213" s="1">
        <v>1.23</v>
      </c>
      <c r="Z213" s="1">
        <v>1.01</v>
      </c>
    </row>
    <row r="214" spans="2:26" x14ac:dyDescent="0.2">
      <c r="B214" s="3" t="s">
        <v>451</v>
      </c>
      <c r="C214" s="1">
        <v>9.5600000000000008E-3</v>
      </c>
      <c r="D214" s="1">
        <v>6.0699999999999999E-3</v>
      </c>
      <c r="E214" s="1">
        <v>5.2100000000000002E-3</v>
      </c>
      <c r="F214" s="1">
        <v>6.3800000000000003E-3</v>
      </c>
      <c r="G214" s="1">
        <v>6.2700000000000004E-3</v>
      </c>
      <c r="H214" s="1">
        <v>1.67E-3</v>
      </c>
      <c r="I214" s="1">
        <v>6.4999999999999997E-3</v>
      </c>
      <c r="J214" s="1">
        <v>1.77E-2</v>
      </c>
      <c r="K214" s="1">
        <v>5.2999999999999999E-2</v>
      </c>
      <c r="L214" s="1">
        <v>4.0699999999999998E-3</v>
      </c>
      <c r="M214" s="1">
        <v>3.9100000000000003E-3</v>
      </c>
      <c r="N214" s="1">
        <v>4.1399999999999996E-3</v>
      </c>
      <c r="O214" s="1">
        <v>2.2699999999999999E-3</v>
      </c>
      <c r="P214" s="1">
        <v>8.8699999999999994E-3</v>
      </c>
      <c r="Q214" s="1">
        <v>3.3500000000000001E-3</v>
      </c>
      <c r="R214" s="1">
        <v>2.3900000000000002E-3</v>
      </c>
      <c r="S214" s="1">
        <v>1.41E-3</v>
      </c>
      <c r="T214" s="1">
        <v>3.9300000000000001E-4</v>
      </c>
      <c r="U214" s="1">
        <v>1.9499999999999999E-3</v>
      </c>
      <c r="V214" s="1">
        <v>1.5200000000000001E-3</v>
      </c>
      <c r="W214" s="1">
        <v>5.9699999999999996E-3</v>
      </c>
      <c r="X214" s="1">
        <v>4.2500000000000003E-3</v>
      </c>
      <c r="Y214" s="1">
        <v>2.3E-3</v>
      </c>
      <c r="Z214" s="1">
        <v>2.5799999999999998E-3</v>
      </c>
    </row>
    <row r="215" spans="2:26" x14ac:dyDescent="0.2">
      <c r="B215" s="3" t="s">
        <v>452</v>
      </c>
      <c r="C215" s="1">
        <v>7.6300000000000007E-2</v>
      </c>
      <c r="D215" s="1">
        <v>7.3700000000000002E-2</v>
      </c>
      <c r="E215" s="1">
        <v>4.3999999999999997E-2</v>
      </c>
      <c r="F215" s="1">
        <v>4.4200000000000003E-2</v>
      </c>
      <c r="G215" s="1">
        <v>4.6300000000000001E-2</v>
      </c>
      <c r="H215" s="1">
        <v>3.3099999999999997E-2</v>
      </c>
      <c r="I215" s="1">
        <v>7.4200000000000002E-2</v>
      </c>
      <c r="J215" s="1">
        <v>0.252</v>
      </c>
      <c r="K215" s="1">
        <v>0.39500000000000002</v>
      </c>
      <c r="L215" s="1">
        <v>7.2099999999999997E-2</v>
      </c>
      <c r="M215" s="1">
        <v>6.6799999999999998E-2</v>
      </c>
      <c r="N215" s="1">
        <v>5.6300000000000003E-2</v>
      </c>
      <c r="O215" s="1">
        <v>5.2600000000000001E-2</v>
      </c>
      <c r="P215" s="1">
        <v>0.248</v>
      </c>
      <c r="Q215" s="1">
        <v>4.87E-2</v>
      </c>
      <c r="R215" s="1">
        <v>7.9100000000000004E-2</v>
      </c>
      <c r="S215" s="1">
        <v>6.9800000000000001E-2</v>
      </c>
      <c r="T215" s="1">
        <v>9.2700000000000005E-2</v>
      </c>
      <c r="U215" s="1">
        <v>7.9899999999999999E-2</v>
      </c>
      <c r="V215" s="1">
        <v>0.13400000000000001</v>
      </c>
      <c r="W215" s="1">
        <v>5.6000000000000001E-2</v>
      </c>
      <c r="X215" s="1">
        <v>0.13</v>
      </c>
      <c r="Y215" s="1">
        <v>5.3199999999999997E-2</v>
      </c>
      <c r="Z215" s="1">
        <v>2.7199999999999998E-2</v>
      </c>
    </row>
    <row r="216" spans="2:26" x14ac:dyDescent="0.2">
      <c r="B216" s="3" t="s">
        <v>453</v>
      </c>
      <c r="C216" s="1">
        <v>0.59199999999999997</v>
      </c>
      <c r="D216" s="1">
        <v>0.63600000000000001</v>
      </c>
      <c r="E216" s="1">
        <v>0.68400000000000005</v>
      </c>
      <c r="F216" s="1">
        <v>0.33400000000000002</v>
      </c>
      <c r="G216" s="1">
        <v>0.317</v>
      </c>
      <c r="H216" s="1">
        <v>4.74E-5</v>
      </c>
      <c r="I216" s="1">
        <v>0.67300000000000004</v>
      </c>
      <c r="J216" s="1">
        <v>1.02</v>
      </c>
      <c r="K216" s="1">
        <v>0.57999999999999996</v>
      </c>
      <c r="L216" s="1">
        <v>0.57999999999999996</v>
      </c>
      <c r="M216" s="1">
        <v>0.59399999999999997</v>
      </c>
      <c r="N216" s="1">
        <v>0.36099999999999999</v>
      </c>
      <c r="O216" s="1">
        <v>0.504</v>
      </c>
      <c r="P216" s="1">
        <v>0.57999999999999996</v>
      </c>
      <c r="Q216" s="1">
        <v>0.26</v>
      </c>
      <c r="R216" s="1">
        <v>0.52500000000000002</v>
      </c>
      <c r="S216" s="1">
        <v>0.46600000000000003</v>
      </c>
      <c r="T216" s="1">
        <v>0.52500000000000002</v>
      </c>
      <c r="U216" s="1">
        <v>0.629</v>
      </c>
      <c r="V216" s="1">
        <v>0.79300000000000004</v>
      </c>
      <c r="W216" s="1">
        <v>0.63200000000000001</v>
      </c>
      <c r="X216" s="1">
        <v>0.83099999999999996</v>
      </c>
      <c r="Y216" s="1">
        <v>0.48699999999999999</v>
      </c>
      <c r="Z216" s="1">
        <v>0.41599999999999998</v>
      </c>
    </row>
    <row r="217" spans="2:26" x14ac:dyDescent="0.2">
      <c r="B217" s="3" t="s">
        <v>454</v>
      </c>
      <c r="C217" s="1">
        <v>1.17E-3</v>
      </c>
      <c r="D217" s="1">
        <v>9.810000000000001E-4</v>
      </c>
      <c r="E217" s="1">
        <v>8.9599999999999999E-4</v>
      </c>
      <c r="F217" s="1">
        <v>6.1300000000000005E-4</v>
      </c>
      <c r="G217" s="1">
        <v>6.78E-4</v>
      </c>
      <c r="H217" s="1">
        <v>8.7100000000000003E-4</v>
      </c>
      <c r="I217" s="1">
        <v>2.2800000000000001E-4</v>
      </c>
      <c r="J217" s="1">
        <v>1.7099999999999999E-3</v>
      </c>
      <c r="K217" s="1">
        <v>6.5100000000000002E-3</v>
      </c>
      <c r="L217" s="1">
        <v>1.2099999999999999E-3</v>
      </c>
      <c r="M217" s="1">
        <v>1.1900000000000001E-3</v>
      </c>
      <c r="N217" s="1">
        <v>1.2199999999999999E-3</v>
      </c>
      <c r="O217" s="1">
        <v>2.49E-3</v>
      </c>
      <c r="P217" s="1">
        <v>1.17E-2</v>
      </c>
      <c r="Q217" s="1">
        <v>1E-3</v>
      </c>
      <c r="R217" s="1">
        <v>1.91E-3</v>
      </c>
      <c r="S217" s="1">
        <v>1.4599999999999999E-3</v>
      </c>
      <c r="T217" s="1">
        <v>1.42E-3</v>
      </c>
      <c r="U217" s="1">
        <v>1.4E-3</v>
      </c>
      <c r="V217" s="1">
        <v>4.55E-4</v>
      </c>
      <c r="W217" s="1">
        <v>1.7700000000000001E-3</v>
      </c>
      <c r="X217" s="1">
        <v>2.2200000000000002E-3</v>
      </c>
      <c r="Y217" s="1">
        <v>3.7599999999999999E-3</v>
      </c>
      <c r="Z217" s="1">
        <v>2.0100000000000001E-3</v>
      </c>
    </row>
    <row r="218" spans="2:26" x14ac:dyDescent="0.2">
      <c r="B218" s="3" t="s">
        <v>455</v>
      </c>
      <c r="C218" s="1">
        <v>1.15E-3</v>
      </c>
      <c r="D218" s="1">
        <v>1.33E-3</v>
      </c>
      <c r="E218" s="1">
        <v>1.17E-3</v>
      </c>
      <c r="F218" s="1">
        <v>1.1199999999999999E-3</v>
      </c>
      <c r="G218" s="1">
        <v>8.0999999999999996E-4</v>
      </c>
      <c r="H218" s="1">
        <v>3.2200000000000002E-4</v>
      </c>
      <c r="I218" s="1">
        <v>1.72E-3</v>
      </c>
      <c r="J218" s="1">
        <v>2.4099999999999998E-3</v>
      </c>
      <c r="K218" s="1">
        <v>5.47E-3</v>
      </c>
      <c r="L218" s="1">
        <v>1.75E-3</v>
      </c>
      <c r="M218" s="1">
        <v>1.3600000000000001E-3</v>
      </c>
      <c r="N218" s="1">
        <v>1.6299999999999999E-3</v>
      </c>
      <c r="O218" s="1">
        <v>2.2499999999999998E-3</v>
      </c>
      <c r="P218" s="1">
        <v>5.9699999999999996E-3</v>
      </c>
      <c r="Q218" s="1">
        <v>1.9599999999999999E-4</v>
      </c>
      <c r="R218" s="1">
        <v>9.7000000000000005E-4</v>
      </c>
      <c r="S218" s="1">
        <v>6.8499999999999995E-4</v>
      </c>
      <c r="T218" s="1">
        <v>9.0799999999999995E-4</v>
      </c>
      <c r="U218" s="1">
        <v>9.4499999999999998E-4</v>
      </c>
      <c r="V218" s="1">
        <v>1.16E-3</v>
      </c>
      <c r="W218" s="1">
        <v>1.25E-3</v>
      </c>
      <c r="X218" s="1">
        <v>1.6800000000000001E-3</v>
      </c>
      <c r="Y218" s="1">
        <v>1.24E-3</v>
      </c>
      <c r="Z218" s="1">
        <v>6.3599999999999996E-4</v>
      </c>
    </row>
    <row r="219" spans="2:26" x14ac:dyDescent="0.2">
      <c r="B219" s="3" t="s">
        <v>456</v>
      </c>
      <c r="C219" s="1">
        <v>1.47E-3</v>
      </c>
      <c r="D219" s="1">
        <v>2.1700000000000001E-3</v>
      </c>
      <c r="E219" s="1">
        <v>9.3499999999999996E-4</v>
      </c>
      <c r="F219" s="1">
        <v>1.4599999999999999E-3</v>
      </c>
      <c r="G219" s="1">
        <v>3.7599999999999998E-4</v>
      </c>
      <c r="H219" s="1">
        <v>3.32E-3</v>
      </c>
      <c r="I219" s="1">
        <v>5.47E-3</v>
      </c>
      <c r="J219" s="1">
        <v>4.45E-3</v>
      </c>
      <c r="K219" s="1">
        <v>1.0999999999999999E-2</v>
      </c>
      <c r="L219" s="1">
        <v>7.4799999999999997E-3</v>
      </c>
      <c r="M219" s="1">
        <v>5.5700000000000003E-3</v>
      </c>
      <c r="N219" s="1">
        <v>2.3400000000000001E-3</v>
      </c>
      <c r="O219" s="1">
        <v>2.5100000000000001E-3</v>
      </c>
      <c r="P219" s="1">
        <v>4.8900000000000002E-3</v>
      </c>
      <c r="Q219" s="1">
        <v>1.9699999999999999E-4</v>
      </c>
      <c r="R219" s="1">
        <v>3.8E-3</v>
      </c>
      <c r="S219" s="1">
        <v>3.8400000000000001E-3</v>
      </c>
      <c r="T219" s="1">
        <v>5.6099999999999998E-4</v>
      </c>
      <c r="U219" s="1">
        <v>2.5899999999999999E-3</v>
      </c>
      <c r="V219" s="1">
        <v>1.34E-3</v>
      </c>
      <c r="W219" s="1">
        <v>1.6999999999999999E-3</v>
      </c>
      <c r="X219" s="1">
        <v>1.4E-2</v>
      </c>
      <c r="Y219" s="1">
        <v>2.2899999999999999E-3</v>
      </c>
      <c r="Z219" s="1">
        <v>1.91E-5</v>
      </c>
    </row>
    <row r="220" spans="2:26" x14ac:dyDescent="0.2">
      <c r="B220" s="3" t="s">
        <v>457</v>
      </c>
      <c r="C220" s="1">
        <v>5.0700000000000002E-2</v>
      </c>
      <c r="D220" s="1">
        <v>2.76E-2</v>
      </c>
      <c r="E220" s="1">
        <v>6.2199999999999998E-3</v>
      </c>
      <c r="F220" s="1">
        <v>2.3099999999999999E-2</v>
      </c>
      <c r="G220" s="1">
        <v>1.5299999999999999E-2</v>
      </c>
      <c r="H220" s="1">
        <v>2.3699999999999999E-2</v>
      </c>
      <c r="I220" s="1">
        <v>3.1600000000000003E-2</v>
      </c>
      <c r="J220" s="1">
        <v>2.8799999999999999E-2</v>
      </c>
      <c r="K220" s="1">
        <v>0.27500000000000002</v>
      </c>
      <c r="L220" s="1">
        <v>3.6799999999999999E-2</v>
      </c>
      <c r="M220" s="1">
        <v>2.0400000000000001E-2</v>
      </c>
      <c r="N220" s="1">
        <v>2.41E-2</v>
      </c>
      <c r="O220" s="1">
        <v>7.1900000000000002E-3</v>
      </c>
      <c r="P220" s="1">
        <v>4.3900000000000002E-2</v>
      </c>
      <c r="Q220" s="1">
        <v>3.6600000000000001E-3</v>
      </c>
      <c r="R220" s="1">
        <v>6.43E-3</v>
      </c>
      <c r="S220" s="1">
        <v>4.8900000000000002E-3</v>
      </c>
      <c r="T220" s="1">
        <v>8.7100000000000007E-3</v>
      </c>
      <c r="U220" s="1">
        <v>9.7199999999999995E-3</v>
      </c>
      <c r="V220" s="1">
        <v>1.95E-2</v>
      </c>
      <c r="W220" s="1">
        <v>1.55E-2</v>
      </c>
      <c r="X220" s="1">
        <v>2.2200000000000001E-2</v>
      </c>
      <c r="Y220" s="1">
        <v>1.0200000000000001E-2</v>
      </c>
      <c r="Z220" s="1">
        <v>3.0300000000000001E-3</v>
      </c>
    </row>
    <row r="221" spans="2:26" x14ac:dyDescent="0.2">
      <c r="B221" s="3" t="s">
        <v>458</v>
      </c>
      <c r="C221" s="1">
        <v>9.8699999999999996E-2</v>
      </c>
      <c r="D221" s="1">
        <v>9.0700000000000003E-2</v>
      </c>
      <c r="E221" s="1">
        <v>5.9200000000000003E-2</v>
      </c>
      <c r="F221" s="1">
        <v>0.128</v>
      </c>
      <c r="G221" s="1">
        <v>0.106</v>
      </c>
      <c r="H221" s="1">
        <v>0.123</v>
      </c>
      <c r="I221" s="1">
        <v>0.15</v>
      </c>
      <c r="J221" s="1">
        <v>0.61499999999999999</v>
      </c>
      <c r="K221" s="1">
        <v>0.73699999999999999</v>
      </c>
      <c r="L221" s="1">
        <v>0.26</v>
      </c>
      <c r="M221" s="1">
        <v>6.08E-2</v>
      </c>
      <c r="N221" s="1">
        <v>9.5899999999999999E-2</v>
      </c>
      <c r="O221" s="1">
        <v>1.15E-3</v>
      </c>
      <c r="P221" s="1">
        <v>0.20100000000000001</v>
      </c>
      <c r="Q221" s="1">
        <v>3.2499999999999999E-3</v>
      </c>
      <c r="R221" s="1">
        <v>3.2500000000000001E-2</v>
      </c>
      <c r="S221" s="1">
        <v>2.9100000000000001E-2</v>
      </c>
      <c r="T221" s="1">
        <v>4.7699999999999999E-3</v>
      </c>
      <c r="U221" s="1">
        <v>3.3500000000000002E-2</v>
      </c>
      <c r="V221" s="1">
        <v>4.24E-2</v>
      </c>
      <c r="W221" s="1">
        <v>4.8300000000000003E-2</v>
      </c>
      <c r="X221" s="1">
        <v>0.10299999999999999</v>
      </c>
      <c r="Y221" s="1">
        <v>4.8500000000000001E-2</v>
      </c>
      <c r="Z221" s="1">
        <v>3.8199999999999998E-2</v>
      </c>
    </row>
    <row r="222" spans="2:26" x14ac:dyDescent="0.2">
      <c r="B222" s="3" t="s">
        <v>459</v>
      </c>
      <c r="C222" s="1">
        <v>2.6599999999999999E-2</v>
      </c>
      <c r="D222" s="1">
        <v>1.5200000000000001E-3</v>
      </c>
      <c r="E222" s="1">
        <v>7.4000000000000003E-3</v>
      </c>
      <c r="F222" s="1">
        <v>7.8200000000000006E-3</v>
      </c>
      <c r="G222" s="1">
        <v>6.79E-3</v>
      </c>
      <c r="H222" s="1">
        <v>3.9800000000000002E-2</v>
      </c>
      <c r="I222" s="1">
        <v>1.9099999999999999E-2</v>
      </c>
      <c r="J222" s="1">
        <v>7.6499999999999999E-2</v>
      </c>
      <c r="K222" s="1">
        <v>0.13200000000000001</v>
      </c>
      <c r="L222" s="1">
        <v>1.9400000000000001E-2</v>
      </c>
      <c r="M222" s="1">
        <v>1.0699999999999999E-2</v>
      </c>
      <c r="N222" s="1">
        <v>1.84E-2</v>
      </c>
      <c r="O222" s="1">
        <v>1.32E-2</v>
      </c>
      <c r="P222" s="1">
        <v>1.25E-3</v>
      </c>
      <c r="Q222" s="1">
        <v>3.15E-3</v>
      </c>
      <c r="R222" s="1">
        <v>5.1599999999999997E-3</v>
      </c>
      <c r="S222" s="1">
        <v>9.9199999999999999E-5</v>
      </c>
      <c r="T222" s="1">
        <v>5.9500000000000004E-3</v>
      </c>
      <c r="U222" s="1">
        <v>5.79E-3</v>
      </c>
      <c r="V222" s="1">
        <v>1.14E-2</v>
      </c>
      <c r="W222" s="1">
        <v>1.0200000000000001E-2</v>
      </c>
      <c r="X222" s="1">
        <v>1.9400000000000001E-2</v>
      </c>
      <c r="Y222" s="1">
        <v>9.1900000000000003E-3</v>
      </c>
      <c r="Z222" s="1">
        <v>2.5999999999999999E-3</v>
      </c>
    </row>
    <row r="223" spans="2:26" x14ac:dyDescent="0.2">
      <c r="B223" s="3" t="s">
        <v>460</v>
      </c>
      <c r="C223" s="1">
        <v>1.64E-3</v>
      </c>
      <c r="D223" s="1">
        <v>1.2199999999999999E-3</v>
      </c>
      <c r="E223" s="1">
        <v>2.2499999999999999E-4</v>
      </c>
      <c r="F223" s="1">
        <v>7.1699999999999997E-4</v>
      </c>
      <c r="G223" s="1">
        <v>4.0299999999999998E-4</v>
      </c>
      <c r="H223" s="1">
        <v>1.4799999999999999E-4</v>
      </c>
      <c r="I223" s="1">
        <v>1.6299999999999999E-3</v>
      </c>
      <c r="J223" s="1">
        <v>2.5899999999999999E-3</v>
      </c>
      <c r="K223" s="1">
        <v>4.3299999999999996E-3</v>
      </c>
      <c r="L223" s="1">
        <v>1.1000000000000001E-3</v>
      </c>
      <c r="M223" s="1">
        <v>2.7099999999999997E-4</v>
      </c>
      <c r="N223" s="1">
        <v>9.3499999999999996E-4</v>
      </c>
      <c r="O223" s="1">
        <v>6.5399999999999996E-4</v>
      </c>
      <c r="P223" s="1">
        <v>2.4499999999999999E-3</v>
      </c>
      <c r="Q223" s="1">
        <v>3.26E-5</v>
      </c>
      <c r="R223" s="1">
        <v>3.2499999999999999E-4</v>
      </c>
      <c r="S223" s="1">
        <v>8.8000000000000004E-6</v>
      </c>
      <c r="T223" s="1">
        <v>5.3499999999999999E-4</v>
      </c>
      <c r="U223" s="1">
        <v>3.1599999999999998E-4</v>
      </c>
      <c r="V223" s="1">
        <v>4.6000000000000001E-4</v>
      </c>
      <c r="W223" s="1">
        <v>3.0499999999999999E-4</v>
      </c>
      <c r="X223" s="1">
        <v>1.3600000000000001E-3</v>
      </c>
      <c r="Y223" s="1">
        <v>9.6299999999999999E-4</v>
      </c>
      <c r="Z223" s="1">
        <v>4.8200000000000001E-4</v>
      </c>
    </row>
    <row r="224" spans="2:26" x14ac:dyDescent="0.2">
      <c r="B224" s="3" t="s">
        <v>461</v>
      </c>
      <c r="C224" s="1">
        <v>4.8099999999999998E-4</v>
      </c>
      <c r="D224" s="1">
        <v>2.2000000000000001E-4</v>
      </c>
      <c r="E224" s="1">
        <v>2.8399999999999999E-5</v>
      </c>
      <c r="F224" s="1">
        <v>2.4399999999999999E-4</v>
      </c>
      <c r="G224" s="1">
        <v>2.2799999999999999E-5</v>
      </c>
      <c r="H224" s="1">
        <v>3.59E-4</v>
      </c>
      <c r="I224" s="1">
        <v>6.8300000000000001E-4</v>
      </c>
      <c r="J224" s="1">
        <v>6.3000000000000003E-4</v>
      </c>
      <c r="K224" s="1">
        <v>6.5399999999999998E-3</v>
      </c>
      <c r="L224" s="1">
        <v>3.7800000000000003E-4</v>
      </c>
      <c r="M224" s="1">
        <v>8.5799999999999998E-5</v>
      </c>
      <c r="N224" s="1">
        <v>2.9999999999999997E-4</v>
      </c>
      <c r="O224" s="1">
        <v>1.06E-3</v>
      </c>
      <c r="P224" s="1">
        <v>3.6299999999999999E-4</v>
      </c>
      <c r="Q224" s="1">
        <v>2.9899999999999998E-5</v>
      </c>
      <c r="R224" s="1">
        <v>1.08E-4</v>
      </c>
      <c r="S224" s="1">
        <v>5.3100000000000003E-5</v>
      </c>
      <c r="T224" s="1">
        <v>2.0100000000000001E-4</v>
      </c>
      <c r="U224" s="1">
        <v>9.8499999999999995E-5</v>
      </c>
      <c r="V224" s="1">
        <v>8.7200000000000005E-4</v>
      </c>
      <c r="W224" s="1">
        <v>7.18E-4</v>
      </c>
      <c r="X224" s="1">
        <v>4.44E-4</v>
      </c>
      <c r="Y224" s="1">
        <v>7.67E-4</v>
      </c>
      <c r="Z224" s="1">
        <v>7.2099999999999996E-4</v>
      </c>
    </row>
    <row r="225" spans="2:26" x14ac:dyDescent="0.2">
      <c r="B225" s="3" t="s">
        <v>462</v>
      </c>
      <c r="C225" s="1">
        <v>1.17E-2</v>
      </c>
      <c r="D225" s="1">
        <v>2.49E-3</v>
      </c>
      <c r="E225" s="1">
        <v>1.73E-3</v>
      </c>
      <c r="F225" s="1">
        <v>3.62E-3</v>
      </c>
      <c r="G225" s="1">
        <v>2.4099999999999998E-3</v>
      </c>
      <c r="H225" s="1">
        <v>2.4399999999999999E-3</v>
      </c>
      <c r="I225" s="1">
        <v>3.8600000000000001E-3</v>
      </c>
      <c r="J225" s="1">
        <v>3.5299999999999998E-2</v>
      </c>
      <c r="K225" s="1">
        <v>5.33E-2</v>
      </c>
      <c r="L225" s="1">
        <v>3.4499999999999999E-3</v>
      </c>
      <c r="M225" s="1">
        <v>2.1099999999999999E-3</v>
      </c>
      <c r="N225" s="1">
        <v>3.2399999999999998E-3</v>
      </c>
      <c r="O225" s="1">
        <v>9.2499999999999995E-3</v>
      </c>
      <c r="P225" s="1">
        <v>7.8E-2</v>
      </c>
      <c r="Q225" s="1">
        <v>3.3400000000000001E-3</v>
      </c>
      <c r="R225" s="1">
        <v>1.1000000000000001E-3</v>
      </c>
      <c r="S225" s="1">
        <v>4.2599999999999999E-3</v>
      </c>
      <c r="T225" s="1">
        <v>2.49E-3</v>
      </c>
      <c r="U225" s="1">
        <v>1.6199999999999999E-3</v>
      </c>
      <c r="V225" s="1">
        <v>1.21E-2</v>
      </c>
      <c r="W225" s="1">
        <v>2.5899999999999999E-3</v>
      </c>
      <c r="X225" s="1">
        <v>5.5999999999999999E-3</v>
      </c>
      <c r="Y225" s="1">
        <v>2.5200000000000001E-3</v>
      </c>
      <c r="Z225" s="1">
        <v>6.6899999999999998E-3</v>
      </c>
    </row>
    <row r="226" spans="2:26" x14ac:dyDescent="0.2">
      <c r="B226" s="3" t="s">
        <v>463</v>
      </c>
      <c r="C226" s="1">
        <v>5.3900000000000003E-2</v>
      </c>
      <c r="D226" s="1">
        <v>2.3599999999999999E-2</v>
      </c>
      <c r="E226" s="1">
        <v>1.6199999999999999E-2</v>
      </c>
      <c r="F226" s="1">
        <v>1.54E-2</v>
      </c>
      <c r="G226" s="1">
        <v>1.2200000000000001E-2</v>
      </c>
      <c r="H226" s="1">
        <v>2.1600000000000001E-2</v>
      </c>
      <c r="I226" s="1">
        <v>3.04E-2</v>
      </c>
      <c r="J226" s="1">
        <v>0.17499999999999999</v>
      </c>
      <c r="K226" s="1">
        <v>0.219</v>
      </c>
      <c r="L226" s="1">
        <v>5.0900000000000001E-2</v>
      </c>
      <c r="M226" s="1">
        <v>2.1000000000000001E-2</v>
      </c>
      <c r="N226" s="1">
        <v>2.3300000000000001E-2</v>
      </c>
      <c r="O226" s="1">
        <v>1.41E-2</v>
      </c>
      <c r="P226" s="1">
        <v>4.7500000000000001E-2</v>
      </c>
      <c r="Q226" s="1">
        <v>6.5700000000000003E-3</v>
      </c>
      <c r="R226" s="1">
        <v>8.2900000000000005E-3</v>
      </c>
      <c r="S226" s="1">
        <v>9.1800000000000007E-3</v>
      </c>
      <c r="T226" s="1">
        <v>1.12E-2</v>
      </c>
      <c r="U226" s="1">
        <v>8.8599999999999998E-3</v>
      </c>
      <c r="V226" s="1">
        <v>1.7500000000000002E-2</v>
      </c>
      <c r="W226" s="1">
        <v>1.18E-2</v>
      </c>
      <c r="X226" s="1">
        <v>2.6200000000000001E-2</v>
      </c>
      <c r="Y226" s="1">
        <v>8.1700000000000002E-3</v>
      </c>
      <c r="Z226" s="1">
        <v>6.3800000000000003E-3</v>
      </c>
    </row>
    <row r="227" spans="2:26" x14ac:dyDescent="0.2">
      <c r="B227" s="3" t="s">
        <v>464</v>
      </c>
      <c r="C227" s="1">
        <v>0.26400000000000001</v>
      </c>
      <c r="D227" s="1">
        <v>0.182</v>
      </c>
      <c r="E227" s="1">
        <v>7.4200000000000002E-2</v>
      </c>
      <c r="F227" s="1">
        <v>9.5500000000000002E-2</v>
      </c>
      <c r="G227" s="1">
        <v>9.7799999999999998E-2</v>
      </c>
      <c r="H227" s="1">
        <v>0.223</v>
      </c>
      <c r="I227" s="1">
        <v>0.28599999999999998</v>
      </c>
      <c r="J227" s="1">
        <v>0.182</v>
      </c>
      <c r="K227" s="1">
        <v>0.42</v>
      </c>
      <c r="L227" s="1">
        <v>0.26700000000000002</v>
      </c>
      <c r="M227" s="1">
        <v>0.26600000000000001</v>
      </c>
      <c r="N227" s="1">
        <v>0.19</v>
      </c>
      <c r="O227" s="1">
        <v>0.109</v>
      </c>
      <c r="P227" s="1">
        <v>0.107</v>
      </c>
      <c r="Q227" s="1">
        <v>3.44E-2</v>
      </c>
      <c r="R227" s="1">
        <v>6.7100000000000007E-2</v>
      </c>
      <c r="S227" s="1">
        <v>7.7799999999999994E-2</v>
      </c>
      <c r="T227" s="1">
        <v>0.104</v>
      </c>
      <c r="U227" s="1">
        <v>0.114</v>
      </c>
      <c r="V227" s="1">
        <v>0.20399999999999999</v>
      </c>
      <c r="W227" s="1">
        <v>0.114</v>
      </c>
      <c r="X227" s="1">
        <v>0.26900000000000002</v>
      </c>
      <c r="Y227" s="1">
        <v>6.8699999999999997E-2</v>
      </c>
      <c r="Z227" s="1">
        <v>7.6100000000000001E-2</v>
      </c>
    </row>
    <row r="228" spans="2:26" x14ac:dyDescent="0.2">
      <c r="B228" s="3" t="s">
        <v>465</v>
      </c>
      <c r="C228" s="1">
        <v>1.31E-3</v>
      </c>
      <c r="D228" s="1">
        <v>8.5099999999999998E-4</v>
      </c>
      <c r="E228" s="1">
        <v>8.9699999999999998E-5</v>
      </c>
      <c r="F228" s="1">
        <v>8.83E-4</v>
      </c>
      <c r="G228" s="1">
        <v>6.6E-4</v>
      </c>
      <c r="H228" s="1">
        <v>1.06E-4</v>
      </c>
      <c r="I228" s="1">
        <v>1.2999999999999999E-3</v>
      </c>
      <c r="J228" s="1">
        <v>4.7600000000000003E-3</v>
      </c>
      <c r="K228" s="1">
        <v>6.6499999999999997E-3</v>
      </c>
      <c r="L228" s="1">
        <v>1.17E-3</v>
      </c>
      <c r="M228" s="1">
        <v>7.54E-4</v>
      </c>
      <c r="N228" s="1">
        <v>1.01E-3</v>
      </c>
      <c r="O228" s="1">
        <v>5.3600000000000002E-4</v>
      </c>
      <c r="P228" s="1">
        <v>1.56E-3</v>
      </c>
      <c r="Q228" s="1">
        <v>1.26E-4</v>
      </c>
      <c r="R228" s="1">
        <v>3.1600000000000002E-5</v>
      </c>
      <c r="S228" s="1">
        <v>2.5400000000000001E-5</v>
      </c>
      <c r="T228" s="1">
        <v>2.8899999999999998E-4</v>
      </c>
      <c r="U228" s="1">
        <v>2.72E-4</v>
      </c>
      <c r="V228" s="1">
        <v>5.9999999999999995E-4</v>
      </c>
      <c r="W228" s="1">
        <v>6.4300000000000002E-4</v>
      </c>
      <c r="X228" s="1">
        <v>6.3400000000000001E-4</v>
      </c>
      <c r="Y228" s="1">
        <v>6.5200000000000002E-4</v>
      </c>
      <c r="Z228" s="1">
        <v>2.31E-4</v>
      </c>
    </row>
    <row r="229" spans="2:26" x14ac:dyDescent="0.2">
      <c r="B229" s="3" t="s">
        <v>466</v>
      </c>
      <c r="C229" s="1">
        <v>4.0299999999999998E-4</v>
      </c>
      <c r="D229" s="1">
        <v>1.8100000000000001E-4</v>
      </c>
      <c r="E229" s="1">
        <v>2.23E-4</v>
      </c>
      <c r="F229" s="1">
        <v>8.0800000000000006E-6</v>
      </c>
      <c r="G229" s="1">
        <v>8.53E-5</v>
      </c>
      <c r="H229" s="1">
        <v>1.5200000000000001E-4</v>
      </c>
      <c r="I229" s="1">
        <v>5.9599999999999996E-4</v>
      </c>
      <c r="J229" s="1">
        <v>5.5699999999999999E-5</v>
      </c>
      <c r="K229" s="1">
        <v>2.3400000000000001E-3</v>
      </c>
      <c r="L229" s="1">
        <v>1.74E-4</v>
      </c>
      <c r="M229" s="1">
        <v>6.9400000000000006E-5</v>
      </c>
      <c r="N229" s="1">
        <v>1.6899999999999999E-4</v>
      </c>
      <c r="O229" s="1">
        <v>7.0799999999999997E-4</v>
      </c>
      <c r="P229" s="1">
        <v>4.5199999999999997E-3</v>
      </c>
      <c r="Q229" s="1">
        <v>1.4599999999999999E-3</v>
      </c>
      <c r="R229" s="1">
        <v>2.15E-3</v>
      </c>
      <c r="S229" s="1">
        <v>2.9199999999999999E-3</v>
      </c>
      <c r="T229" s="1">
        <v>2.49E-3</v>
      </c>
      <c r="U229" s="1">
        <v>2.1299999999999999E-3</v>
      </c>
      <c r="V229" s="1">
        <v>2.16E-3</v>
      </c>
      <c r="W229" s="1">
        <v>2.1900000000000001E-3</v>
      </c>
      <c r="X229" s="1">
        <v>3.32E-3</v>
      </c>
      <c r="Y229" s="1">
        <v>1.2600000000000001E-3</v>
      </c>
      <c r="Z229" s="1">
        <v>1.7799999999999999E-4</v>
      </c>
    </row>
    <row r="230" spans="2:26" x14ac:dyDescent="0.2">
      <c r="B230" s="3" t="s">
        <v>467</v>
      </c>
      <c r="C230" s="1">
        <v>0.43099999999999999</v>
      </c>
      <c r="D230" s="1">
        <v>0.34100000000000003</v>
      </c>
      <c r="E230" s="1">
        <v>0.25700000000000001</v>
      </c>
      <c r="F230" s="1">
        <v>0.375</v>
      </c>
      <c r="G230" s="1">
        <v>0.26200000000000001</v>
      </c>
      <c r="H230" s="1">
        <v>0.28999999999999998</v>
      </c>
      <c r="I230" s="1">
        <v>0.42399999999999999</v>
      </c>
      <c r="J230" s="1">
        <v>1.7</v>
      </c>
      <c r="K230" s="1">
        <v>2.29</v>
      </c>
      <c r="L230" s="1">
        <v>0.39</v>
      </c>
      <c r="M230" s="1">
        <v>0.25700000000000001</v>
      </c>
      <c r="N230" s="1">
        <v>0.315</v>
      </c>
      <c r="O230" s="1">
        <v>0.38900000000000001</v>
      </c>
      <c r="P230" s="1">
        <v>1.1200000000000001</v>
      </c>
      <c r="Q230" s="1">
        <v>0.23499999999999999</v>
      </c>
      <c r="R230" s="1">
        <v>0.253</v>
      </c>
      <c r="S230" s="1">
        <v>0.22500000000000001</v>
      </c>
      <c r="T230" s="1">
        <v>0.312</v>
      </c>
      <c r="U230" s="1">
        <v>0.27600000000000002</v>
      </c>
      <c r="V230" s="1">
        <v>0.43</v>
      </c>
      <c r="W230" s="1">
        <v>0.28799999999999998</v>
      </c>
      <c r="X230" s="1">
        <v>0.45200000000000001</v>
      </c>
      <c r="Y230" s="1">
        <v>0.252</v>
      </c>
      <c r="Z230" s="1">
        <v>0.184</v>
      </c>
    </row>
    <row r="231" spans="2:26" x14ac:dyDescent="0.2">
      <c r="B231" s="3" t="s">
        <v>468</v>
      </c>
      <c r="C231" s="1">
        <v>2.6800000000000001E-2</v>
      </c>
      <c r="D231" s="1">
        <v>1.67E-2</v>
      </c>
      <c r="E231" s="1">
        <v>7.8799999999999999E-3</v>
      </c>
      <c r="F231" s="1">
        <v>2.0299999999999999E-2</v>
      </c>
      <c r="G231" s="1">
        <v>1.37E-2</v>
      </c>
      <c r="H231" s="1">
        <v>1.83E-2</v>
      </c>
      <c r="I231" s="1">
        <v>2.3599999999999999E-2</v>
      </c>
      <c r="J231" s="1">
        <v>0.113</v>
      </c>
      <c r="K231" s="1">
        <v>0.126</v>
      </c>
      <c r="L231" s="1">
        <v>2.9899999999999999E-2</v>
      </c>
      <c r="M231" s="1">
        <v>1.14E-2</v>
      </c>
      <c r="N231" s="1">
        <v>1.46E-2</v>
      </c>
      <c r="O231" s="1">
        <v>1.9199999999999998E-2</v>
      </c>
      <c r="P231" s="1">
        <v>7.0300000000000001E-2</v>
      </c>
      <c r="Q231" s="1">
        <v>1.7600000000000001E-2</v>
      </c>
      <c r="R231" s="1">
        <v>2.18E-2</v>
      </c>
      <c r="S231" s="1">
        <v>1.6299999999999999E-2</v>
      </c>
      <c r="T231" s="1">
        <v>1.9800000000000002E-2</v>
      </c>
      <c r="U231" s="1">
        <v>1.4800000000000001E-2</v>
      </c>
      <c r="V231" s="1">
        <v>3.5799999999999998E-2</v>
      </c>
      <c r="W231" s="1">
        <v>2.2800000000000001E-2</v>
      </c>
      <c r="X231" s="1">
        <v>4.0300000000000002E-2</v>
      </c>
      <c r="Y231" s="1">
        <v>1.78E-2</v>
      </c>
      <c r="Z231" s="1">
        <v>1.06E-2</v>
      </c>
    </row>
    <row r="232" spans="2:26" x14ac:dyDescent="0.2">
      <c r="B232" s="3" t="s">
        <v>469</v>
      </c>
      <c r="C232" s="1">
        <v>3.0800000000000001E-2</v>
      </c>
      <c r="D232" s="1">
        <v>2.1899999999999999E-2</v>
      </c>
      <c r="E232" s="1">
        <v>1.15E-2</v>
      </c>
      <c r="F232" s="1">
        <v>1.7899999999999999E-2</v>
      </c>
      <c r="G232" s="1">
        <v>1.2500000000000001E-2</v>
      </c>
      <c r="H232" s="1">
        <v>2.0799999999999999E-2</v>
      </c>
      <c r="I232" s="1">
        <v>2.6700000000000002E-2</v>
      </c>
      <c r="J232" s="1">
        <v>9.3200000000000005E-2</v>
      </c>
      <c r="K232" s="1">
        <v>0.14199999999999999</v>
      </c>
      <c r="L232" s="1">
        <v>2.0799999999999999E-2</v>
      </c>
      <c r="M232" s="1">
        <v>1.3899999999999999E-2</v>
      </c>
      <c r="N232" s="1">
        <v>1.6400000000000001E-2</v>
      </c>
      <c r="O232" s="1">
        <v>2.1600000000000001E-2</v>
      </c>
      <c r="P232" s="1">
        <v>6.3700000000000007E-2</v>
      </c>
      <c r="Q232" s="1">
        <v>1.7600000000000001E-2</v>
      </c>
      <c r="R232" s="1">
        <v>2.5000000000000001E-2</v>
      </c>
      <c r="S232" s="1">
        <v>1.2999999999999999E-2</v>
      </c>
      <c r="T232" s="1">
        <v>2.0199999999999999E-2</v>
      </c>
      <c r="U232" s="1">
        <v>1.34E-2</v>
      </c>
      <c r="V232" s="1">
        <v>3.1699999999999999E-2</v>
      </c>
      <c r="W232" s="1">
        <v>2.0799999999999999E-2</v>
      </c>
      <c r="X232" s="1">
        <v>3.4799999999999998E-2</v>
      </c>
      <c r="Y232" s="1">
        <v>1.6799999999999999E-2</v>
      </c>
      <c r="Z232" s="1">
        <v>1.2800000000000001E-2</v>
      </c>
    </row>
    <row r="233" spans="2:26" x14ac:dyDescent="0.2">
      <c r="B233" s="3" t="s">
        <v>470</v>
      </c>
      <c r="C233" s="1">
        <v>3.3000000000000003E-5</v>
      </c>
      <c r="D233" s="1">
        <v>7.2900000000000005E-4</v>
      </c>
      <c r="E233" s="1">
        <v>2.8699999999999998E-9</v>
      </c>
      <c r="F233" s="1">
        <v>5.4200000000000003E-5</v>
      </c>
      <c r="G233" s="1">
        <v>6.0300000000000002E-4</v>
      </c>
      <c r="H233" s="1">
        <v>7.45E-4</v>
      </c>
      <c r="I233" s="1">
        <v>7.6000000000000004E-4</v>
      </c>
      <c r="J233" s="1">
        <v>2.0999999999999999E-8</v>
      </c>
      <c r="K233" s="1">
        <v>1.6899999999999999E-4</v>
      </c>
      <c r="L233" s="1">
        <v>7.6599999999999997E-4</v>
      </c>
      <c r="M233" s="1">
        <v>4.9899999999999999E-4</v>
      </c>
      <c r="N233" s="1">
        <v>2.3799999999999999E-5</v>
      </c>
      <c r="O233" s="1">
        <v>1.2999999999999999E-3</v>
      </c>
      <c r="P233" s="1">
        <v>4.6100000000000004E-3</v>
      </c>
      <c r="Q233" s="1">
        <v>1.7600000000000001E-3</v>
      </c>
      <c r="R233" s="1">
        <v>3.15E-3</v>
      </c>
      <c r="S233" s="1">
        <v>1.15E-3</v>
      </c>
      <c r="T233" s="1">
        <v>1.3699999999999999E-3</v>
      </c>
      <c r="U233" s="1">
        <v>3.4799999999999999E-5</v>
      </c>
      <c r="V233" s="1">
        <v>2.2799999999999999E-3</v>
      </c>
      <c r="W233" s="1">
        <v>1.48E-3</v>
      </c>
      <c r="X233" s="1">
        <v>2.4499999999999999E-3</v>
      </c>
      <c r="Y233" s="1">
        <v>1.47E-3</v>
      </c>
      <c r="Z233" s="1">
        <v>8.1800000000000004E-4</v>
      </c>
    </row>
    <row r="234" spans="2:26" x14ac:dyDescent="0.2">
      <c r="B234" s="3" t="s">
        <v>471</v>
      </c>
      <c r="C234" s="1">
        <v>1.72E-3</v>
      </c>
      <c r="D234" s="1">
        <v>4.8300000000000001E-3</v>
      </c>
      <c r="E234" s="1">
        <v>3.0300000000000001E-3</v>
      </c>
      <c r="F234" s="1">
        <v>3.3999999999999998E-3</v>
      </c>
      <c r="G234" s="1">
        <v>3.5200000000000001E-3</v>
      </c>
      <c r="H234" s="1">
        <v>1.4499999999999999E-3</v>
      </c>
      <c r="I234" s="1">
        <v>4.9500000000000004E-3</v>
      </c>
      <c r="J234" s="1">
        <v>1.5900000000000001E-2</v>
      </c>
      <c r="K234" s="1">
        <v>1.52E-2</v>
      </c>
      <c r="L234" s="1">
        <v>4.47E-3</v>
      </c>
      <c r="M234" s="1">
        <v>4.2100000000000002E-3</v>
      </c>
      <c r="N234" s="1">
        <v>2.3900000000000002E-3</v>
      </c>
      <c r="O234" s="1">
        <v>1.8500000000000001E-3</v>
      </c>
      <c r="P234" s="1">
        <v>2.81E-3</v>
      </c>
      <c r="Q234" s="1">
        <v>2.1099999999999999E-3</v>
      </c>
      <c r="R234" s="1">
        <v>1.0200000000000001E-3</v>
      </c>
      <c r="S234" s="1">
        <v>6.7000000000000002E-4</v>
      </c>
      <c r="T234" s="1">
        <v>9.810000000000001E-4</v>
      </c>
      <c r="U234" s="1">
        <v>2.02E-5</v>
      </c>
      <c r="V234" s="1">
        <v>1.1199999999999999E-3</v>
      </c>
      <c r="W234" s="1">
        <v>1.2999999999999999E-3</v>
      </c>
      <c r="X234" s="1">
        <v>4.5399999999999998E-3</v>
      </c>
      <c r="Y234" s="1">
        <v>1.4300000000000001E-4</v>
      </c>
      <c r="Z234" s="1">
        <v>6.78E-4</v>
      </c>
    </row>
    <row r="235" spans="2:26" x14ac:dyDescent="0.2">
      <c r="B235" s="3" t="s">
        <v>471</v>
      </c>
      <c r="C235" s="1">
        <v>1.8500000000000001E-3</v>
      </c>
      <c r="D235" s="1">
        <v>9.1500000000000001E-4</v>
      </c>
      <c r="E235" s="1">
        <v>1.2099999999999999E-3</v>
      </c>
      <c r="F235" s="1">
        <v>5.8900000000000001E-4</v>
      </c>
      <c r="G235" s="1">
        <v>4.9799999999999996E-4</v>
      </c>
      <c r="H235" s="1">
        <v>4.1399999999999998E-4</v>
      </c>
      <c r="I235" s="1">
        <v>1.06E-3</v>
      </c>
      <c r="J235" s="1">
        <v>1.16E-3</v>
      </c>
      <c r="K235" s="1">
        <v>5.4400000000000004E-3</v>
      </c>
      <c r="L235" s="1">
        <v>1.24E-3</v>
      </c>
      <c r="M235" s="1">
        <v>1.5799999999999999E-4</v>
      </c>
      <c r="N235" s="1">
        <v>3.0899999999999998E-4</v>
      </c>
      <c r="O235" s="1">
        <v>1.5699999999999999E-4</v>
      </c>
      <c r="P235" s="1">
        <v>2.1199999999999999E-3</v>
      </c>
      <c r="Q235" s="1">
        <v>2.0100000000000001E-4</v>
      </c>
      <c r="R235" s="1">
        <v>6.0300000000000002E-4</v>
      </c>
      <c r="S235" s="1">
        <v>4.0299999999999998E-4</v>
      </c>
      <c r="T235" s="1">
        <v>2.4899999999999998E-4</v>
      </c>
      <c r="U235" s="1">
        <v>1.54E-4</v>
      </c>
      <c r="V235" s="1">
        <v>1.2099999999999999E-3</v>
      </c>
      <c r="W235" s="1">
        <v>7.0600000000000003E-4</v>
      </c>
      <c r="X235" s="1">
        <v>1.07E-3</v>
      </c>
      <c r="Y235" s="1">
        <v>9.0600000000000007E-5</v>
      </c>
      <c r="Z235" s="1">
        <v>4.8899999999999996E-4</v>
      </c>
    </row>
    <row r="236" spans="2:26" x14ac:dyDescent="0.2">
      <c r="B236" s="3" t="s">
        <v>472</v>
      </c>
      <c r="C236" s="1">
        <v>3.5100000000000001E-3</v>
      </c>
      <c r="D236" s="1">
        <v>2.7599999999999999E-3</v>
      </c>
      <c r="E236" s="1">
        <v>1.7600000000000001E-3</v>
      </c>
      <c r="F236" s="1">
        <v>3.5899999999999999E-3</v>
      </c>
      <c r="G236" s="1">
        <v>3.4199999999999999E-3</v>
      </c>
      <c r="H236" s="1">
        <v>3.0000000000000001E-3</v>
      </c>
      <c r="I236" s="1">
        <v>4.1000000000000003E-3</v>
      </c>
      <c r="J236" s="1">
        <v>1.38E-2</v>
      </c>
      <c r="K236" s="1">
        <v>1.4500000000000001E-2</v>
      </c>
      <c r="L236" s="1">
        <v>4.3E-3</v>
      </c>
      <c r="M236" s="1">
        <v>1.5100000000000001E-3</v>
      </c>
      <c r="N236" s="1">
        <v>1.8400000000000001E-3</v>
      </c>
      <c r="O236" s="1">
        <v>8.2799999999999992E-3</v>
      </c>
      <c r="P236" s="1">
        <v>5.79E-2</v>
      </c>
      <c r="Q236" s="1">
        <v>9.0799999999999995E-3</v>
      </c>
      <c r="R236" s="1">
        <v>1.35E-2</v>
      </c>
      <c r="S236" s="1">
        <v>1.2E-2</v>
      </c>
      <c r="T236" s="1">
        <v>1.2699999999999999E-2</v>
      </c>
      <c r="U236" s="1">
        <v>1.18E-2</v>
      </c>
      <c r="V236" s="1">
        <v>3.1399999999999997E-2</v>
      </c>
      <c r="W236" s="1">
        <v>2.3E-2</v>
      </c>
      <c r="X236" s="1">
        <v>1.5900000000000001E-2</v>
      </c>
      <c r="Y236" s="1">
        <v>8.9099999999999995E-3</v>
      </c>
      <c r="Z236" s="1">
        <v>1.0699999999999999E-2</v>
      </c>
    </row>
    <row r="237" spans="2:26" x14ac:dyDescent="0.2">
      <c r="B237" s="3" t="s">
        <v>472</v>
      </c>
      <c r="C237" s="1">
        <v>3.79E-4</v>
      </c>
      <c r="D237" s="1">
        <v>5.5599999999999996E-4</v>
      </c>
      <c r="E237" s="1">
        <v>3.21E-4</v>
      </c>
      <c r="F237" s="1">
        <v>7.4100000000000001E-4</v>
      </c>
      <c r="G237" s="1">
        <v>7.5600000000000005E-4</v>
      </c>
      <c r="H237" s="1">
        <v>5.6199999999999997E-5</v>
      </c>
      <c r="I237" s="1">
        <v>6.0400000000000004E-4</v>
      </c>
      <c r="J237" s="1">
        <v>2.3700000000000001E-3</v>
      </c>
      <c r="K237" s="1">
        <v>2.1800000000000001E-3</v>
      </c>
      <c r="L237" s="1">
        <v>4.4499999999999997E-4</v>
      </c>
      <c r="M237" s="1">
        <v>1.3200000000000001E-4</v>
      </c>
      <c r="N237" s="1">
        <v>9.8999999999999994E-5</v>
      </c>
      <c r="O237" s="1">
        <v>2.6600000000000001E-4</v>
      </c>
      <c r="P237" s="1">
        <v>7.5900000000000004E-3</v>
      </c>
      <c r="Q237" s="1">
        <v>1.99E-3</v>
      </c>
      <c r="R237" s="1">
        <v>2.9499999999999999E-3</v>
      </c>
      <c r="S237" s="1">
        <v>2.4099999999999998E-3</v>
      </c>
      <c r="T237" s="1">
        <v>1.2099999999999999E-3</v>
      </c>
      <c r="U237" s="1">
        <v>1.8600000000000001E-3</v>
      </c>
      <c r="V237" s="1">
        <v>2.15E-3</v>
      </c>
      <c r="W237" s="1">
        <v>1.41E-3</v>
      </c>
      <c r="X237" s="1">
        <v>4.2199999999999998E-3</v>
      </c>
      <c r="Y237" s="1">
        <v>1.47E-3</v>
      </c>
      <c r="Z237" s="1">
        <v>1.6100000000000001E-3</v>
      </c>
    </row>
    <row r="238" spans="2:26" x14ac:dyDescent="0.2">
      <c r="B238" s="3" t="s">
        <v>473</v>
      </c>
      <c r="C238" s="1">
        <v>1.17E-3</v>
      </c>
      <c r="D238" s="1">
        <v>1.72E-3</v>
      </c>
      <c r="E238" s="1">
        <v>2.8400000000000002E-4</v>
      </c>
      <c r="F238" s="1">
        <v>2.7499999999999998E-3</v>
      </c>
      <c r="G238" s="1">
        <v>4.6800000000000001E-3</v>
      </c>
      <c r="H238" s="1">
        <v>2.33E-3</v>
      </c>
      <c r="I238" s="1">
        <v>1.1000000000000001E-3</v>
      </c>
      <c r="J238" s="1">
        <v>6.4700000000000001E-4</v>
      </c>
      <c r="K238" s="1">
        <v>4.1799999999999997E-3</v>
      </c>
      <c r="L238" s="1">
        <v>2.1099999999999999E-3</v>
      </c>
      <c r="M238" s="1">
        <v>2.99E-3</v>
      </c>
      <c r="N238" s="1">
        <v>9.5699999999999995E-4</v>
      </c>
      <c r="O238" s="1">
        <v>3.82E-3</v>
      </c>
      <c r="P238" s="1">
        <v>5.9500000000000004E-3</v>
      </c>
      <c r="Q238" s="1">
        <v>3.1800000000000001E-3</v>
      </c>
      <c r="R238" s="1">
        <v>9.4699999999999993E-3</v>
      </c>
      <c r="S238" s="1">
        <v>3.9300000000000003E-3</v>
      </c>
      <c r="T238" s="1">
        <v>3.9699999999999996E-3</v>
      </c>
      <c r="U238" s="1">
        <v>9.1199999999999996E-3</v>
      </c>
      <c r="V238" s="1">
        <v>1.9300000000000001E-2</v>
      </c>
      <c r="W238" s="1">
        <v>1.7999999999999999E-2</v>
      </c>
      <c r="X238" s="1">
        <v>2.12E-2</v>
      </c>
      <c r="Y238" s="1">
        <v>4.5700000000000003E-3</v>
      </c>
      <c r="Z238" s="1">
        <v>6.3299999999999997E-3</v>
      </c>
    </row>
    <row r="239" spans="2:26" x14ac:dyDescent="0.2">
      <c r="B239" s="3" t="s">
        <v>474</v>
      </c>
      <c r="C239" s="1">
        <v>9.8399999999999998E-3</v>
      </c>
      <c r="D239" s="1">
        <v>8.5500000000000003E-3</v>
      </c>
      <c r="E239" s="1">
        <v>3.8999999999999998E-3</v>
      </c>
      <c r="F239" s="1">
        <v>6.9699999999999996E-3</v>
      </c>
      <c r="G239" s="1">
        <v>7.1300000000000001E-3</v>
      </c>
      <c r="H239" s="1">
        <v>9.6500000000000006E-3</v>
      </c>
      <c r="I239" s="1">
        <v>1.0500000000000001E-2</v>
      </c>
      <c r="J239" s="1">
        <v>1.6799999999999999E-2</v>
      </c>
      <c r="K239" s="1">
        <v>4.9599999999999998E-2</v>
      </c>
      <c r="L239" s="1">
        <v>6.4099999999999999E-3</v>
      </c>
      <c r="M239" s="1">
        <v>4.3800000000000002E-3</v>
      </c>
      <c r="N239" s="1">
        <v>5.11E-3</v>
      </c>
      <c r="O239" s="1">
        <v>1.9E-2</v>
      </c>
      <c r="P239" s="1">
        <v>0.127</v>
      </c>
      <c r="Q239" s="1">
        <v>1.12E-2</v>
      </c>
      <c r="R239" s="1">
        <v>3.1E-2</v>
      </c>
      <c r="S239" s="1">
        <v>1.8100000000000002E-2</v>
      </c>
      <c r="T239" s="1">
        <v>2.29E-2</v>
      </c>
      <c r="U239" s="1">
        <v>2.3E-2</v>
      </c>
      <c r="V239" s="1">
        <v>6.0199999999999997E-2</v>
      </c>
      <c r="W239" s="1">
        <v>4.3099999999999999E-2</v>
      </c>
      <c r="X239" s="1">
        <v>5.6500000000000002E-2</v>
      </c>
      <c r="Y239" s="1">
        <v>1.2500000000000001E-2</v>
      </c>
      <c r="Z239" s="1">
        <v>1.46E-2</v>
      </c>
    </row>
    <row r="240" spans="2:26" x14ac:dyDescent="0.2">
      <c r="B240" s="3" t="s">
        <v>474</v>
      </c>
      <c r="C240" s="1">
        <v>1.42E-3</v>
      </c>
      <c r="D240" s="1">
        <v>2.8500000000000001E-3</v>
      </c>
      <c r="E240" s="1">
        <v>5.0699999999999996E-4</v>
      </c>
      <c r="F240" s="1">
        <v>2.5899999999999999E-3</v>
      </c>
      <c r="G240" s="1">
        <v>2.3700000000000001E-3</v>
      </c>
      <c r="H240" s="1">
        <v>2.5200000000000001E-3</v>
      </c>
      <c r="I240" s="1">
        <v>2.8900000000000002E-3</v>
      </c>
      <c r="J240" s="1">
        <v>8.5599999999999999E-3</v>
      </c>
      <c r="K240" s="1">
        <v>1.5800000000000002E-2</v>
      </c>
      <c r="L240" s="1">
        <v>9.7000000000000005E-4</v>
      </c>
      <c r="M240" s="1">
        <v>1.1100000000000001E-3</v>
      </c>
      <c r="N240" s="1">
        <v>9.1100000000000003E-4</v>
      </c>
      <c r="O240" s="1">
        <v>3.6700000000000001E-3</v>
      </c>
      <c r="P240" s="1">
        <v>5.1200000000000002E-2</v>
      </c>
      <c r="Q240" s="1">
        <v>2.4199999999999998E-3</v>
      </c>
      <c r="R240" s="1">
        <v>7.8399999999999997E-3</v>
      </c>
      <c r="S240" s="1">
        <v>8.8100000000000001E-3</v>
      </c>
      <c r="T240" s="1">
        <v>1.8799999999999999E-3</v>
      </c>
      <c r="U240" s="1">
        <v>7.1700000000000002E-3</v>
      </c>
      <c r="V240" s="1">
        <v>2.3900000000000001E-2</v>
      </c>
      <c r="W240" s="1">
        <v>1.9099999999999999E-2</v>
      </c>
      <c r="X240" s="1">
        <v>1.2999999999999999E-2</v>
      </c>
      <c r="Y240" s="1">
        <v>4.5999999999999999E-3</v>
      </c>
      <c r="Z240" s="1">
        <v>4.3699999999999998E-3</v>
      </c>
    </row>
    <row r="241" spans="2:26" x14ac:dyDescent="0.2">
      <c r="B241" s="3" t="s">
        <v>474</v>
      </c>
      <c r="C241" s="1">
        <v>9.1199999999999996E-3</v>
      </c>
      <c r="D241" s="1">
        <v>5.3600000000000002E-3</v>
      </c>
      <c r="E241" s="1">
        <v>3.4199999999999999E-3</v>
      </c>
      <c r="F241" s="1">
        <v>7.3600000000000002E-3</v>
      </c>
      <c r="G241" s="1">
        <v>4.4600000000000004E-3</v>
      </c>
      <c r="H241" s="1">
        <v>5.6499999999999996E-3</v>
      </c>
      <c r="I241" s="1">
        <v>7.0499999999999998E-3</v>
      </c>
      <c r="J241" s="1">
        <v>4.5199999999999997E-3</v>
      </c>
      <c r="K241" s="1">
        <v>4.36E-2</v>
      </c>
      <c r="L241" s="1">
        <v>6.6E-3</v>
      </c>
      <c r="M241" s="1">
        <v>4.5300000000000002E-3</v>
      </c>
      <c r="N241" s="1">
        <v>5.6699999999999997E-3</v>
      </c>
      <c r="O241" s="1">
        <v>6.2599999999999999E-3</v>
      </c>
      <c r="P241" s="1">
        <v>1.8100000000000002E-2</v>
      </c>
      <c r="Q241" s="1">
        <v>6.2699999999999995E-4</v>
      </c>
      <c r="R241" s="1">
        <v>4.0699999999999998E-3</v>
      </c>
      <c r="S241" s="1">
        <v>3.32E-3</v>
      </c>
      <c r="T241" s="1">
        <v>4.96E-3</v>
      </c>
      <c r="U241" s="1">
        <v>2.6400000000000002E-4</v>
      </c>
      <c r="V241" s="1">
        <v>8.6199999999999992E-3</v>
      </c>
      <c r="W241" s="1">
        <v>2.6499999999999999E-4</v>
      </c>
      <c r="X241" s="1">
        <v>9.9799999999999993E-3</v>
      </c>
      <c r="Y241" s="1">
        <v>4.4200000000000003E-3</v>
      </c>
      <c r="Z241" s="1">
        <v>4.5199999999999997E-3</v>
      </c>
    </row>
    <row r="242" spans="2:26" x14ac:dyDescent="0.2">
      <c r="B242" s="3" t="s">
        <v>475</v>
      </c>
      <c r="C242" s="1">
        <v>1.24E-2</v>
      </c>
      <c r="D242" s="1">
        <v>7.79E-3</v>
      </c>
      <c r="E242" s="1">
        <v>1.9E-3</v>
      </c>
      <c r="F242" s="1">
        <v>6.7499999999999999E-3</v>
      </c>
      <c r="G242" s="1">
        <v>6.8500000000000002E-3</v>
      </c>
      <c r="H242" s="1">
        <v>8.5599999999999999E-3</v>
      </c>
      <c r="I242" s="1">
        <v>9.6699999999999998E-3</v>
      </c>
      <c r="J242" s="1">
        <v>5.9500000000000004E-3</v>
      </c>
      <c r="K242" s="1">
        <v>1.15E-2</v>
      </c>
      <c r="L242" s="1">
        <v>8.4200000000000004E-3</v>
      </c>
      <c r="M242" s="1">
        <v>1.04E-2</v>
      </c>
      <c r="N242" s="1">
        <v>5.4099999999999999E-3</v>
      </c>
      <c r="O242" s="1">
        <v>3.3000000000000002E-2</v>
      </c>
      <c r="P242" s="1">
        <v>2.4799999999999999E-2</v>
      </c>
      <c r="Q242" s="1">
        <v>9.9399999999999992E-3</v>
      </c>
      <c r="R242" s="1">
        <v>0.04</v>
      </c>
      <c r="S242" s="1">
        <v>3.15E-2</v>
      </c>
      <c r="T242" s="1">
        <v>4.07E-2</v>
      </c>
      <c r="U242" s="1">
        <v>5.1700000000000003E-2</v>
      </c>
      <c r="V242" s="1">
        <v>9.5500000000000002E-2</v>
      </c>
      <c r="W242" s="1">
        <v>7.2700000000000001E-2</v>
      </c>
      <c r="X242" s="1">
        <v>4.9500000000000002E-2</v>
      </c>
      <c r="Y242" s="1">
        <v>0.02</v>
      </c>
      <c r="Z242" s="1">
        <v>2.2100000000000002E-2</v>
      </c>
    </row>
    <row r="243" spans="2:26" x14ac:dyDescent="0.2">
      <c r="B243" s="3" t="s">
        <v>476</v>
      </c>
      <c r="C243" s="1">
        <v>1.2099999999999999E-3</v>
      </c>
      <c r="D243" s="1">
        <v>1.2800000000000001E-3</v>
      </c>
      <c r="E243" s="1">
        <v>6.5600000000000001E-4</v>
      </c>
      <c r="F243" s="1">
        <v>2.4199999999999998E-3</v>
      </c>
      <c r="G243" s="1">
        <v>1.9499999999999999E-3</v>
      </c>
      <c r="H243" s="1">
        <v>2.1099999999999999E-3</v>
      </c>
      <c r="I243" s="1">
        <v>3.3899999999999998E-3</v>
      </c>
      <c r="J243" s="1">
        <v>4.7499999999999999E-3</v>
      </c>
      <c r="K243" s="1">
        <v>4.7400000000000003E-3</v>
      </c>
      <c r="L243" s="1">
        <v>3.46E-3</v>
      </c>
      <c r="M243" s="1">
        <v>6.9399999999999996E-4</v>
      </c>
      <c r="N243" s="1">
        <v>4.9899999999999999E-4</v>
      </c>
      <c r="O243" s="1">
        <v>1.17E-2</v>
      </c>
      <c r="P243" s="1">
        <v>5.8599999999999999E-2</v>
      </c>
      <c r="Q243" s="1">
        <v>6.4099999999999999E-3</v>
      </c>
      <c r="R243" s="1">
        <v>1.5599999999999999E-2</v>
      </c>
      <c r="S243" s="1">
        <v>9.5899999999999996E-3</v>
      </c>
      <c r="T243" s="1">
        <v>6.5799999999999999E-3</v>
      </c>
      <c r="U243" s="1">
        <v>1.14E-2</v>
      </c>
      <c r="V243" s="1">
        <v>2.8199999999999999E-2</v>
      </c>
      <c r="W243" s="1">
        <v>1.7000000000000001E-2</v>
      </c>
      <c r="X243" s="1">
        <v>2.5399999999999999E-2</v>
      </c>
      <c r="Y243" s="1">
        <v>6.9499999999999996E-3</v>
      </c>
      <c r="Z243" s="1">
        <v>9.8399999999999998E-3</v>
      </c>
    </row>
    <row r="244" spans="2:26" x14ac:dyDescent="0.2">
      <c r="B244" s="3" t="s">
        <v>477</v>
      </c>
      <c r="C244" s="1">
        <v>8.5300000000000003E-4</v>
      </c>
      <c r="D244" s="1">
        <v>1.2300000000000001E-4</v>
      </c>
      <c r="E244" s="1">
        <v>5.5699999999999999E-5</v>
      </c>
      <c r="F244" s="1">
        <v>7.1100000000000004E-4</v>
      </c>
      <c r="G244" s="1">
        <v>7.18E-4</v>
      </c>
      <c r="H244" s="1">
        <v>8.8399999999999994E-5</v>
      </c>
      <c r="I244" s="1">
        <v>2.02E-4</v>
      </c>
      <c r="J244" s="1">
        <v>6.8800000000000003E-4</v>
      </c>
      <c r="K244" s="1">
        <v>1.48E-3</v>
      </c>
      <c r="L244" s="1">
        <v>5.8299999999999997E-4</v>
      </c>
      <c r="M244" s="1">
        <v>2.1000000000000001E-4</v>
      </c>
      <c r="N244" s="1">
        <v>3.5599999999999998E-4</v>
      </c>
      <c r="O244" s="1">
        <v>3.5300000000000002E-3</v>
      </c>
      <c r="P244" s="1">
        <v>1.7500000000000002E-2</v>
      </c>
      <c r="Q244" s="1">
        <v>3.9300000000000003E-3</v>
      </c>
      <c r="R244" s="1">
        <v>4.9699999999999996E-3</v>
      </c>
      <c r="S244" s="1">
        <v>2.8800000000000002E-3</v>
      </c>
      <c r="T244" s="1">
        <v>3.5899999999999999E-3</v>
      </c>
      <c r="U244" s="1">
        <v>3.5599999999999998E-3</v>
      </c>
      <c r="V244" s="1">
        <v>9.6500000000000006E-3</v>
      </c>
      <c r="W244" s="1">
        <v>1.24E-2</v>
      </c>
      <c r="X244" s="1">
        <v>1.5900000000000001E-3</v>
      </c>
      <c r="Y244" s="1">
        <v>1.0800000000000001E-2</v>
      </c>
      <c r="Z244" s="1">
        <v>7.8600000000000007E-3</v>
      </c>
    </row>
    <row r="245" spans="2:26" x14ac:dyDescent="0.2">
      <c r="B245" s="3" t="s">
        <v>478</v>
      </c>
      <c r="C245" s="1">
        <v>1.95E-2</v>
      </c>
      <c r="D245" s="1">
        <v>1.21E-2</v>
      </c>
      <c r="E245" s="1">
        <v>7.79E-3</v>
      </c>
      <c r="F245" s="1">
        <v>1.9800000000000002E-2</v>
      </c>
      <c r="G245" s="1">
        <v>1.4200000000000001E-2</v>
      </c>
      <c r="H245" s="1">
        <v>1.7399999999999999E-2</v>
      </c>
      <c r="I245" s="1">
        <v>3.3000000000000002E-2</v>
      </c>
      <c r="J245" s="1">
        <v>7.8600000000000003E-2</v>
      </c>
      <c r="K245" s="1">
        <v>8.2100000000000006E-2</v>
      </c>
      <c r="L245" s="1">
        <v>3.3799999999999997E-2</v>
      </c>
      <c r="M245" s="1">
        <v>7.4799999999999997E-3</v>
      </c>
      <c r="N245" s="1">
        <v>1.54E-2</v>
      </c>
      <c r="O245" s="1">
        <v>2.7E-2</v>
      </c>
      <c r="P245" s="1">
        <v>0.25700000000000001</v>
      </c>
      <c r="Q245" s="1">
        <v>3.61E-2</v>
      </c>
      <c r="R245" s="1">
        <v>6.13E-2</v>
      </c>
      <c r="S245" s="1">
        <v>3.61E-2</v>
      </c>
      <c r="T245" s="1">
        <v>4.9799999999999997E-2</v>
      </c>
      <c r="U245" s="1">
        <v>3.0200000000000001E-2</v>
      </c>
      <c r="V245" s="1">
        <v>0.115</v>
      </c>
      <c r="W245" s="1">
        <v>8.2900000000000001E-2</v>
      </c>
      <c r="X245" s="1">
        <v>8.2299999999999998E-2</v>
      </c>
      <c r="Y245" s="1">
        <v>3.32E-2</v>
      </c>
      <c r="Z245" s="1">
        <v>1.8599999999999998E-2</v>
      </c>
    </row>
    <row r="246" spans="2:26" x14ac:dyDescent="0.2">
      <c r="B246" s="3" t="s">
        <v>479</v>
      </c>
      <c r="C246" s="1">
        <v>3.5799999999999998E-2</v>
      </c>
      <c r="D246" s="1">
        <v>3.1300000000000001E-2</v>
      </c>
      <c r="E246" s="1">
        <v>5.5100000000000001E-3</v>
      </c>
      <c r="F246" s="1">
        <v>2.46E-2</v>
      </c>
      <c r="G246" s="1">
        <v>2.58E-2</v>
      </c>
      <c r="H246" s="1">
        <v>3.7100000000000001E-2</v>
      </c>
      <c r="I246" s="1">
        <v>5.0900000000000001E-2</v>
      </c>
      <c r="J246" s="1">
        <v>2.86E-2</v>
      </c>
      <c r="K246" s="1">
        <v>4.2900000000000001E-2</v>
      </c>
      <c r="L246" s="1">
        <v>5.4300000000000001E-2</v>
      </c>
      <c r="M246" s="1">
        <v>5.33E-2</v>
      </c>
      <c r="N246" s="1">
        <v>2.8899999999999999E-2</v>
      </c>
      <c r="O246" s="1">
        <v>7.6899999999999996E-2</v>
      </c>
      <c r="P246" s="1">
        <v>0.104</v>
      </c>
      <c r="Q246" s="1">
        <v>4.4299999999999999E-2</v>
      </c>
      <c r="R246" s="1">
        <v>0.113</v>
      </c>
      <c r="S246" s="1">
        <v>7.2900000000000006E-2</v>
      </c>
      <c r="T246" s="1">
        <v>0.104</v>
      </c>
      <c r="U246" s="1">
        <v>7.46E-2</v>
      </c>
      <c r="V246" s="1">
        <v>0.20300000000000001</v>
      </c>
      <c r="W246" s="1">
        <v>0.16700000000000001</v>
      </c>
      <c r="X246" s="1">
        <v>0.16700000000000001</v>
      </c>
      <c r="Y246" s="1">
        <v>6.8599999999999994E-2</v>
      </c>
      <c r="Z246" s="1">
        <v>6.83E-2</v>
      </c>
    </row>
    <row r="247" spans="2:26" x14ac:dyDescent="0.2">
      <c r="B247" s="3" t="s">
        <v>480</v>
      </c>
      <c r="C247" s="1">
        <v>7.6299999999999996E-3</v>
      </c>
      <c r="D247" s="1">
        <v>3.3400000000000001E-3</v>
      </c>
      <c r="E247" s="1">
        <v>2.3900000000000002E-3</v>
      </c>
      <c r="F247" s="1">
        <v>4.1700000000000001E-3</v>
      </c>
      <c r="G247" s="1">
        <v>3.5899999999999999E-3</v>
      </c>
      <c r="H247" s="1">
        <v>6.1999999999999998E-3</v>
      </c>
      <c r="I247" s="1">
        <v>6.9300000000000004E-3</v>
      </c>
      <c r="J247" s="1">
        <v>1.6500000000000001E-2</v>
      </c>
      <c r="K247" s="1">
        <v>3.8800000000000001E-2</v>
      </c>
      <c r="L247" s="1">
        <v>7.1300000000000001E-3</v>
      </c>
      <c r="M247" s="1">
        <v>2.7499999999999998E-3</v>
      </c>
      <c r="N247" s="1">
        <v>3.6900000000000001E-3</v>
      </c>
      <c r="O247" s="1">
        <v>1.03E-2</v>
      </c>
      <c r="P247" s="1">
        <v>6.7400000000000002E-2</v>
      </c>
      <c r="Q247" s="1">
        <v>6.5100000000000002E-3</v>
      </c>
      <c r="R247" s="1">
        <v>1.0500000000000001E-2</v>
      </c>
      <c r="S247" s="1">
        <v>2.99E-3</v>
      </c>
      <c r="T247" s="1">
        <v>1.38E-2</v>
      </c>
      <c r="U247" s="1">
        <v>1.0999999999999999E-2</v>
      </c>
      <c r="V247" s="1">
        <v>2.5399999999999999E-2</v>
      </c>
      <c r="W247" s="1">
        <v>1.6899999999999998E-2</v>
      </c>
      <c r="X247" s="1">
        <v>2.8000000000000001E-2</v>
      </c>
      <c r="Y247" s="1">
        <v>5.9100000000000003E-3</v>
      </c>
      <c r="Z247" s="1">
        <v>6.1799999999999997E-3</v>
      </c>
    </row>
    <row r="248" spans="2:26" x14ac:dyDescent="0.2">
      <c r="B248" s="3" t="s">
        <v>480</v>
      </c>
      <c r="C248" s="1">
        <v>3.3899999999999998E-3</v>
      </c>
      <c r="D248" s="1">
        <v>2.5600000000000002E-3</v>
      </c>
      <c r="E248" s="1">
        <v>1.0499999999999999E-3</v>
      </c>
      <c r="F248" s="1">
        <v>1.6000000000000001E-3</v>
      </c>
      <c r="G248" s="1">
        <v>1.2099999999999999E-3</v>
      </c>
      <c r="H248" s="1">
        <v>1.8500000000000001E-3</v>
      </c>
      <c r="I248" s="1">
        <v>2.99E-3</v>
      </c>
      <c r="J248" s="1">
        <v>8.3899999999999999E-3</v>
      </c>
      <c r="K248" s="1">
        <v>1.55E-2</v>
      </c>
      <c r="L248" s="1">
        <v>2.5200000000000001E-3</v>
      </c>
      <c r="M248" s="1">
        <v>1.82E-3</v>
      </c>
      <c r="N248" s="1">
        <v>1.7099999999999999E-3</v>
      </c>
      <c r="O248" s="1">
        <v>3.46E-3</v>
      </c>
      <c r="P248" s="1">
        <v>1.52E-2</v>
      </c>
      <c r="Q248" s="1">
        <v>1.8600000000000001E-3</v>
      </c>
      <c r="R248" s="1">
        <v>3.63E-3</v>
      </c>
      <c r="S248" s="1">
        <v>2.7299999999999998E-3</v>
      </c>
      <c r="T248" s="1">
        <v>3.82E-3</v>
      </c>
      <c r="U248" s="1">
        <v>1.7799999999999999E-3</v>
      </c>
      <c r="V248" s="1">
        <v>6.79E-3</v>
      </c>
      <c r="W248" s="1">
        <v>4.3E-3</v>
      </c>
      <c r="X248" s="1">
        <v>7.5900000000000004E-3</v>
      </c>
      <c r="Y248" s="1">
        <v>3.9100000000000003E-3</v>
      </c>
      <c r="Z248" s="1">
        <v>3.5799999999999998E-3</v>
      </c>
    </row>
    <row r="249" spans="2:26" x14ac:dyDescent="0.2">
      <c r="B249" s="3" t="s">
        <v>481</v>
      </c>
      <c r="C249" s="1">
        <v>3.13E-3</v>
      </c>
      <c r="D249" s="1">
        <v>3.0500000000000002E-3</v>
      </c>
      <c r="E249" s="1">
        <v>1.92E-3</v>
      </c>
      <c r="F249" s="1">
        <v>3.7299999999999998E-3</v>
      </c>
      <c r="G249" s="1">
        <v>3.2599999999999999E-3</v>
      </c>
      <c r="H249" s="1">
        <v>3.63E-3</v>
      </c>
      <c r="I249" s="1">
        <v>5.13E-3</v>
      </c>
      <c r="J249" s="1">
        <v>7.9299999999999995E-3</v>
      </c>
      <c r="K249" s="1">
        <v>2.1100000000000001E-2</v>
      </c>
      <c r="L249" s="1">
        <v>4.8999999999999998E-3</v>
      </c>
      <c r="M249" s="1">
        <v>1.3799999999999999E-3</v>
      </c>
      <c r="N249" s="1">
        <v>2.3600000000000001E-3</v>
      </c>
      <c r="O249" s="1">
        <v>8.3599999999999994E-3</v>
      </c>
      <c r="P249" s="1">
        <v>6.7299999999999999E-2</v>
      </c>
      <c r="Q249" s="1">
        <v>6.3800000000000003E-3</v>
      </c>
      <c r="R249" s="1">
        <v>1.23E-2</v>
      </c>
      <c r="S249" s="1">
        <v>8.3800000000000003E-3</v>
      </c>
      <c r="T249" s="1">
        <v>1.44E-2</v>
      </c>
      <c r="U249" s="1">
        <v>7.9699999999999997E-3</v>
      </c>
      <c r="V249" s="1">
        <v>2.76E-2</v>
      </c>
      <c r="W249" s="1">
        <v>2.1999999999999999E-2</v>
      </c>
      <c r="X249" s="1">
        <v>2.3E-2</v>
      </c>
      <c r="Y249" s="1">
        <v>6.6800000000000002E-3</v>
      </c>
      <c r="Z249" s="1">
        <v>1.41E-2</v>
      </c>
    </row>
    <row r="250" spans="2:26" x14ac:dyDescent="0.2">
      <c r="B250" s="3" t="s">
        <v>482</v>
      </c>
      <c r="C250" s="1">
        <v>4.65E-2</v>
      </c>
      <c r="D250" s="1">
        <v>3.3500000000000002E-2</v>
      </c>
      <c r="E250" s="1">
        <v>2.3300000000000001E-2</v>
      </c>
      <c r="F250" s="1">
        <v>3.8300000000000001E-2</v>
      </c>
      <c r="G250" s="1">
        <v>2.8799999999999999E-2</v>
      </c>
      <c r="H250" s="1">
        <v>3.56E-2</v>
      </c>
      <c r="I250" s="1">
        <v>6.2100000000000002E-2</v>
      </c>
      <c r="J250" s="1">
        <v>0.16600000000000001</v>
      </c>
      <c r="K250" s="1">
        <v>0.28699999999999998</v>
      </c>
      <c r="L250" s="1">
        <v>4.7600000000000003E-2</v>
      </c>
      <c r="M250" s="1">
        <v>3.3399999999999999E-2</v>
      </c>
      <c r="N250" s="1">
        <v>3.5499999999999997E-2</v>
      </c>
      <c r="O250" s="1">
        <v>0.11</v>
      </c>
      <c r="P250" s="1">
        <v>0.59499999999999997</v>
      </c>
      <c r="Q250" s="1">
        <v>3.9699999999999999E-2</v>
      </c>
      <c r="R250" s="1">
        <v>6.7900000000000002E-2</v>
      </c>
      <c r="S250" s="1">
        <v>3.6299999999999999E-2</v>
      </c>
      <c r="T250" s="1">
        <v>0.114</v>
      </c>
      <c r="U250" s="1">
        <v>3.2599999999999997E-2</v>
      </c>
      <c r="V250" s="1">
        <v>0.217</v>
      </c>
      <c r="W250" s="1">
        <v>0.13700000000000001</v>
      </c>
      <c r="X250" s="1">
        <v>0.17599999999999999</v>
      </c>
      <c r="Y250" s="1">
        <v>4.0500000000000001E-2</v>
      </c>
      <c r="Z250" s="1">
        <v>7.2300000000000003E-2</v>
      </c>
    </row>
    <row r="251" spans="2:26" x14ac:dyDescent="0.2">
      <c r="B251" s="3" t="s">
        <v>483</v>
      </c>
      <c r="C251" s="1">
        <v>6.8000000000000005E-2</v>
      </c>
      <c r="D251" s="1">
        <v>5.4899999999999997E-2</v>
      </c>
      <c r="E251" s="1">
        <v>1.4E-2</v>
      </c>
      <c r="F251" s="1">
        <v>4.58E-2</v>
      </c>
      <c r="G251" s="1">
        <v>5.0999999999999997E-2</v>
      </c>
      <c r="H251" s="1">
        <v>7.2800000000000004E-2</v>
      </c>
      <c r="I251" s="1">
        <v>8.5400000000000004E-2</v>
      </c>
      <c r="J251" s="1">
        <v>4.8899999999999999E-2</v>
      </c>
      <c r="K251" s="1">
        <v>8.7900000000000006E-2</v>
      </c>
      <c r="L251" s="1">
        <v>7.0900000000000005E-2</v>
      </c>
      <c r="M251" s="1">
        <v>6.8099999999999994E-2</v>
      </c>
      <c r="N251" s="1">
        <v>6.0199999999999997E-2</v>
      </c>
      <c r="O251" s="1">
        <v>0.108</v>
      </c>
      <c r="P251" s="1">
        <v>0.13700000000000001</v>
      </c>
      <c r="Q251" s="1">
        <v>4.3799999999999999E-2</v>
      </c>
      <c r="R251" s="1">
        <v>0.105</v>
      </c>
      <c r="S251" s="1">
        <v>7.4800000000000005E-2</v>
      </c>
      <c r="T251" s="1">
        <v>0.11700000000000001</v>
      </c>
      <c r="U251" s="1">
        <v>0.26200000000000001</v>
      </c>
      <c r="V251" s="1">
        <v>0.23300000000000001</v>
      </c>
      <c r="W251" s="1">
        <v>0.24</v>
      </c>
      <c r="X251" s="1">
        <v>0.16400000000000001</v>
      </c>
      <c r="Y251" s="1">
        <v>6.8400000000000002E-2</v>
      </c>
      <c r="Z251" s="1">
        <v>7.3700000000000002E-2</v>
      </c>
    </row>
    <row r="252" spans="2:26" x14ac:dyDescent="0.2">
      <c r="B252" s="3" t="s">
        <v>484</v>
      </c>
      <c r="C252" s="1">
        <v>6.5399999999999998E-3</v>
      </c>
      <c r="D252" s="1">
        <v>5.7400000000000003E-3</v>
      </c>
      <c r="E252" s="1">
        <v>3.31E-3</v>
      </c>
      <c r="F252" s="1">
        <v>8.9099999999999995E-3</v>
      </c>
      <c r="G252" s="1">
        <v>7.1799999999999998E-3</v>
      </c>
      <c r="H252" s="1">
        <v>8.3499999999999998E-3</v>
      </c>
      <c r="I252" s="1">
        <v>8.7500000000000008E-3</v>
      </c>
      <c r="J252" s="1">
        <v>2.9600000000000001E-2</v>
      </c>
      <c r="K252" s="1">
        <v>4.4299999999999999E-2</v>
      </c>
      <c r="L252" s="1">
        <v>8.1799999999999998E-3</v>
      </c>
      <c r="M252" s="1">
        <v>6.13E-3</v>
      </c>
      <c r="N252" s="1">
        <v>5.45E-3</v>
      </c>
      <c r="O252" s="1">
        <v>3.5200000000000002E-2</v>
      </c>
      <c r="P252" s="1">
        <v>0.21199999999999999</v>
      </c>
      <c r="Q252" s="1">
        <v>2.41E-2</v>
      </c>
      <c r="R252" s="1">
        <v>3.85E-2</v>
      </c>
      <c r="S252" s="1">
        <v>0.02</v>
      </c>
      <c r="T252" s="1">
        <v>2.98E-2</v>
      </c>
      <c r="U252" s="1">
        <v>1.9400000000000001E-2</v>
      </c>
      <c r="V252" s="1">
        <v>5.1200000000000002E-2</v>
      </c>
      <c r="W252" s="1">
        <v>3.0300000000000001E-2</v>
      </c>
      <c r="X252" s="1">
        <v>3.1099999999999999E-2</v>
      </c>
      <c r="Y252" s="1">
        <v>2.2499999999999999E-2</v>
      </c>
      <c r="Z252" s="1">
        <v>2.2499999999999999E-2</v>
      </c>
    </row>
    <row r="253" spans="2:26" x14ac:dyDescent="0.2">
      <c r="B253" s="3" t="s">
        <v>485</v>
      </c>
      <c r="C253" s="1">
        <v>9.4000000000000004E-3</v>
      </c>
      <c r="D253" s="1">
        <v>1.4800000000000001E-2</v>
      </c>
      <c r="E253" s="1">
        <v>2.6199999999999999E-3</v>
      </c>
      <c r="F253" s="1">
        <v>1.89E-2</v>
      </c>
      <c r="G253" s="1">
        <v>1.26E-2</v>
      </c>
      <c r="H253" s="1">
        <v>1.2999999999999999E-2</v>
      </c>
      <c r="I253" s="1">
        <v>1.47E-2</v>
      </c>
      <c r="J253" s="1">
        <v>6.1999999999999998E-3</v>
      </c>
      <c r="K253" s="1">
        <v>2.2700000000000001E-2</v>
      </c>
      <c r="L253" s="1">
        <v>1.2800000000000001E-2</v>
      </c>
      <c r="M253" s="1">
        <v>1.2699999999999999E-2</v>
      </c>
      <c r="N253" s="1">
        <v>8.9999999999999993E-3</v>
      </c>
      <c r="O253" s="1">
        <v>9.8299999999999998E-2</v>
      </c>
      <c r="P253" s="1">
        <v>0.127</v>
      </c>
      <c r="Q253" s="1">
        <v>4.5400000000000003E-2</v>
      </c>
      <c r="R253" s="1">
        <v>0.108</v>
      </c>
      <c r="S253" s="1">
        <v>6.2E-2</v>
      </c>
      <c r="T253" s="1">
        <v>8.9700000000000002E-2</v>
      </c>
      <c r="U253" s="1">
        <v>0.22900000000000001</v>
      </c>
      <c r="V253" s="1">
        <v>0.20200000000000001</v>
      </c>
      <c r="W253" s="1">
        <v>0.247</v>
      </c>
      <c r="X253" s="1">
        <v>0.10299999999999999</v>
      </c>
      <c r="Y253" s="1">
        <v>4.3999999999999997E-2</v>
      </c>
      <c r="Z253" s="1">
        <v>7.0099999999999996E-2</v>
      </c>
    </row>
    <row r="254" spans="2:26" x14ac:dyDescent="0.2">
      <c r="B254" s="3" t="s">
        <v>486</v>
      </c>
      <c r="C254" s="1">
        <v>0.156</v>
      </c>
      <c r="D254" s="1">
        <v>7.2900000000000006E-2</v>
      </c>
      <c r="E254" s="1">
        <v>4.4499999999999998E-2</v>
      </c>
      <c r="F254" s="1">
        <v>0.12</v>
      </c>
      <c r="G254" s="1">
        <v>9.4799999999999995E-2</v>
      </c>
      <c r="H254" s="1">
        <v>0.125</v>
      </c>
      <c r="I254" s="1">
        <v>0.20599999999999999</v>
      </c>
      <c r="J254" s="1">
        <v>0.752</v>
      </c>
      <c r="K254" s="1">
        <v>0.98699999999999999</v>
      </c>
      <c r="L254" s="1">
        <v>0.184</v>
      </c>
      <c r="M254" s="1">
        <v>9.8900000000000002E-2</v>
      </c>
      <c r="N254" s="1">
        <v>9.3899999999999997E-2</v>
      </c>
      <c r="O254" s="1">
        <v>7.2700000000000001E-2</v>
      </c>
      <c r="P254" s="1">
        <v>0.80100000000000005</v>
      </c>
      <c r="Q254" s="1">
        <v>4.8300000000000003E-2</v>
      </c>
      <c r="R254" s="1">
        <v>9.6600000000000005E-2</v>
      </c>
      <c r="S254" s="1">
        <v>3.5700000000000003E-2</v>
      </c>
      <c r="T254" s="1">
        <v>0.11700000000000001</v>
      </c>
      <c r="U254" s="1">
        <v>2.81E-2</v>
      </c>
      <c r="V254" s="1">
        <v>0.16400000000000001</v>
      </c>
      <c r="W254" s="1">
        <v>0.14099999999999999</v>
      </c>
      <c r="X254" s="1">
        <v>0.17799999999999999</v>
      </c>
      <c r="Y254" s="1">
        <v>8.0500000000000002E-2</v>
      </c>
      <c r="Z254" s="1">
        <v>5.3800000000000001E-2</v>
      </c>
    </row>
    <row r="255" spans="2:26" x14ac:dyDescent="0.2">
      <c r="B255" s="3" t="s">
        <v>487</v>
      </c>
      <c r="C255" s="1">
        <v>0.111</v>
      </c>
      <c r="D255" s="1">
        <v>9.5699999999999993E-2</v>
      </c>
      <c r="E255" s="1">
        <v>1.9699999999999999E-2</v>
      </c>
      <c r="F255" s="1">
        <v>0.111</v>
      </c>
      <c r="G255" s="1">
        <v>0.13900000000000001</v>
      </c>
      <c r="H255" s="1">
        <v>0.125</v>
      </c>
      <c r="I255" s="1">
        <v>0.17199999999999999</v>
      </c>
      <c r="J255" s="1">
        <v>0.13800000000000001</v>
      </c>
      <c r="K255" s="1">
        <v>0.14299999999999999</v>
      </c>
      <c r="L255" s="1">
        <v>0.14099999999999999</v>
      </c>
      <c r="M255" s="1">
        <v>0.15</v>
      </c>
      <c r="N255" s="1">
        <v>0.13100000000000001</v>
      </c>
      <c r="O255" s="1">
        <v>9.01E-2</v>
      </c>
      <c r="P255" s="1">
        <v>0.15</v>
      </c>
      <c r="Q255" s="1">
        <v>5.4100000000000002E-2</v>
      </c>
      <c r="R255" s="1">
        <v>0.13100000000000001</v>
      </c>
      <c r="S255" s="1">
        <v>7.4499999999999997E-2</v>
      </c>
      <c r="T255" s="1">
        <v>0.108</v>
      </c>
      <c r="U255" s="1">
        <v>0.374</v>
      </c>
      <c r="V255" s="1">
        <v>0.249</v>
      </c>
      <c r="W255" s="1">
        <v>0.13100000000000001</v>
      </c>
      <c r="X255" s="1">
        <v>0.154</v>
      </c>
      <c r="Y255" s="1">
        <v>7.2099999999999997E-2</v>
      </c>
      <c r="Z255" s="1">
        <v>5.7099999999999998E-2</v>
      </c>
    </row>
    <row r="256" spans="2:26" x14ac:dyDescent="0.2">
      <c r="B256" s="3" t="s">
        <v>488</v>
      </c>
      <c r="C256" s="1">
        <v>1.5599999999999999E-2</v>
      </c>
      <c r="D256" s="1">
        <v>1.38E-2</v>
      </c>
      <c r="E256" s="1">
        <v>2.63E-2</v>
      </c>
      <c r="F256" s="1">
        <v>4.9500000000000004E-3</v>
      </c>
      <c r="G256" s="1">
        <v>6.0000000000000001E-3</v>
      </c>
      <c r="H256" s="1">
        <v>1.0200000000000001E-2</v>
      </c>
      <c r="I256" s="1">
        <v>1.04E-2</v>
      </c>
      <c r="J256" s="1">
        <v>3.9899999999999998E-2</v>
      </c>
      <c r="K256" s="1">
        <v>6.2199999999999998E-2</v>
      </c>
      <c r="L256" s="1">
        <v>9.5300000000000003E-3</v>
      </c>
      <c r="M256" s="1">
        <v>5.2500000000000003E-3</v>
      </c>
      <c r="N256" s="1">
        <v>1.09E-2</v>
      </c>
      <c r="O256" s="1">
        <v>6.9899999999999997E-3</v>
      </c>
      <c r="P256" s="1">
        <v>1.3899999999999999E-2</v>
      </c>
      <c r="Q256" s="1">
        <v>2.5100000000000001E-3</v>
      </c>
      <c r="R256" s="1">
        <v>2.8E-3</v>
      </c>
      <c r="S256" s="1">
        <v>3.0000000000000001E-3</v>
      </c>
      <c r="T256" s="1">
        <v>3.3500000000000001E-3</v>
      </c>
      <c r="U256" s="1">
        <v>2.7299999999999998E-3</v>
      </c>
      <c r="V256" s="1">
        <v>6.1500000000000001E-3</v>
      </c>
      <c r="W256" s="1">
        <v>4.7299999999999998E-3</v>
      </c>
      <c r="X256" s="1">
        <v>5.5100000000000001E-3</v>
      </c>
      <c r="Y256" s="1">
        <v>2.5200000000000001E-3</v>
      </c>
      <c r="Z256" s="1">
        <v>2.49E-3</v>
      </c>
    </row>
    <row r="257" spans="2:26" x14ac:dyDescent="0.2">
      <c r="B257" s="3" t="s">
        <v>489</v>
      </c>
      <c r="C257" s="1">
        <v>4.46E-4</v>
      </c>
      <c r="D257" s="1">
        <v>2.63E-3</v>
      </c>
      <c r="E257" s="1">
        <v>4.3499999999999997E-3</v>
      </c>
      <c r="F257" s="1">
        <v>1.5299999999999999E-3</v>
      </c>
      <c r="G257" s="1">
        <v>2.0400000000000001E-3</v>
      </c>
      <c r="H257" s="1">
        <v>2.1199999999999999E-3</v>
      </c>
      <c r="I257" s="1">
        <v>2.99E-3</v>
      </c>
      <c r="J257" s="1">
        <v>1.0699999999999999E-2</v>
      </c>
      <c r="K257" s="1">
        <v>1.52E-2</v>
      </c>
      <c r="L257" s="1">
        <v>4.45E-3</v>
      </c>
      <c r="M257" s="1">
        <v>1.16E-3</v>
      </c>
      <c r="N257" s="1">
        <v>4.1399999999999998E-4</v>
      </c>
      <c r="O257" s="1">
        <v>8.7600000000000004E-4</v>
      </c>
      <c r="P257" s="1">
        <v>2.5799999999999998E-4</v>
      </c>
      <c r="Q257" s="1">
        <v>1.1299999999999999E-3</v>
      </c>
      <c r="R257" s="1">
        <v>7.3700000000000002E-4</v>
      </c>
      <c r="S257" s="1">
        <v>9.9799999999999997E-4</v>
      </c>
      <c r="T257" s="1">
        <v>8.4999999999999995E-4</v>
      </c>
      <c r="U257" s="1">
        <v>4.3699999999999998E-5</v>
      </c>
      <c r="V257" s="1">
        <v>1.7899999999999999E-3</v>
      </c>
      <c r="W257" s="1">
        <v>1.3500000000000001E-3</v>
      </c>
      <c r="X257" s="1">
        <v>1.65E-3</v>
      </c>
      <c r="Y257" s="1">
        <v>4.4299999999999998E-4</v>
      </c>
      <c r="Z257" s="1">
        <v>3.0000000000000001E-5</v>
      </c>
    </row>
    <row r="258" spans="2:26" x14ac:dyDescent="0.2">
      <c r="B258" s="3" t="s">
        <v>490</v>
      </c>
      <c r="C258" s="1">
        <v>5.0099999999999999E-2</v>
      </c>
      <c r="D258" s="1">
        <v>4.3499999999999997E-2</v>
      </c>
      <c r="E258" s="1">
        <v>6.8000000000000005E-2</v>
      </c>
      <c r="F258" s="1">
        <v>3.6600000000000001E-2</v>
      </c>
      <c r="G258" s="1">
        <v>3.85E-2</v>
      </c>
      <c r="H258" s="1">
        <v>3.61E-2</v>
      </c>
      <c r="I258" s="1">
        <v>4.41E-2</v>
      </c>
      <c r="J258" s="1">
        <v>0.17599999999999999</v>
      </c>
      <c r="K258" s="1">
        <v>0.24399999999999999</v>
      </c>
      <c r="L258" s="1">
        <v>4.8300000000000003E-2</v>
      </c>
      <c r="M258" s="1">
        <v>2.3099999999999999E-2</v>
      </c>
      <c r="N258" s="1">
        <v>4.3499999999999997E-2</v>
      </c>
      <c r="O258" s="1">
        <v>2.8799999999999999E-2</v>
      </c>
      <c r="P258" s="1">
        <v>8.0500000000000002E-2</v>
      </c>
      <c r="Q258" s="1">
        <v>2.3900000000000001E-2</v>
      </c>
      <c r="R258" s="1">
        <v>2.5100000000000001E-2</v>
      </c>
      <c r="S258" s="1">
        <v>2.01E-2</v>
      </c>
      <c r="T258" s="1">
        <v>2.3900000000000001E-2</v>
      </c>
      <c r="U258" s="1">
        <v>1.34E-2</v>
      </c>
      <c r="V258" s="1">
        <v>3.9699999999999999E-2</v>
      </c>
      <c r="W258" s="1">
        <v>3.7499999999999999E-2</v>
      </c>
      <c r="X258" s="1">
        <v>3.7199999999999997E-2</v>
      </c>
      <c r="Y258" s="1">
        <v>1.89E-2</v>
      </c>
      <c r="Z258" s="1">
        <v>1.24E-2</v>
      </c>
    </row>
    <row r="259" spans="2:26" x14ac:dyDescent="0.2">
      <c r="B259" s="3" t="s">
        <v>491</v>
      </c>
      <c r="C259" s="1">
        <v>1.34E-2</v>
      </c>
      <c r="D259" s="1">
        <v>1.17E-2</v>
      </c>
      <c r="E259" s="1">
        <v>1.24E-2</v>
      </c>
      <c r="F259" s="1">
        <v>9.3200000000000002E-3</v>
      </c>
      <c r="G259" s="1">
        <v>1.47E-2</v>
      </c>
      <c r="H259" s="1">
        <v>1.3899999999999999E-2</v>
      </c>
      <c r="I259" s="1">
        <v>1.4999999999999999E-2</v>
      </c>
      <c r="J259" s="1">
        <v>9.7400000000000004E-3</v>
      </c>
      <c r="K259" s="1">
        <v>1.5699999999999999E-2</v>
      </c>
      <c r="L259" s="1">
        <v>1.83E-2</v>
      </c>
      <c r="M259" s="1">
        <v>2.0899999999999998E-2</v>
      </c>
      <c r="N259" s="1">
        <v>1.26E-2</v>
      </c>
      <c r="O259" s="1">
        <v>8.6400000000000001E-3</v>
      </c>
      <c r="P259" s="1">
        <v>6.6100000000000004E-3</v>
      </c>
      <c r="Q259" s="1">
        <v>5.1999999999999998E-3</v>
      </c>
      <c r="R259" s="1">
        <v>8.8299999999999993E-3</v>
      </c>
      <c r="S259" s="1">
        <v>5.9899999999999997E-3</v>
      </c>
      <c r="T259" s="1">
        <v>8.6499999999999997E-3</v>
      </c>
      <c r="U259" s="1">
        <v>6.4900000000000001E-3</v>
      </c>
      <c r="V259" s="1">
        <v>1.4800000000000001E-2</v>
      </c>
      <c r="W259" s="1">
        <v>1.24E-2</v>
      </c>
      <c r="X259" s="1">
        <v>1.24E-2</v>
      </c>
      <c r="Y259" s="1">
        <v>5.8300000000000001E-3</v>
      </c>
      <c r="Z259" s="1">
        <v>5.1799999999999997E-3</v>
      </c>
    </row>
    <row r="260" spans="2:26" x14ac:dyDescent="0.2">
      <c r="B260" s="3" t="s">
        <v>492</v>
      </c>
      <c r="C260" s="1">
        <v>1.64E-3</v>
      </c>
      <c r="D260" s="1">
        <v>8.0599999999999997E-4</v>
      </c>
      <c r="E260" s="1">
        <v>4.79E-3</v>
      </c>
      <c r="F260" s="1">
        <v>1.6000000000000001E-3</v>
      </c>
      <c r="G260" s="1">
        <v>1.7700000000000001E-3</v>
      </c>
      <c r="H260" s="1">
        <v>1.58E-3</v>
      </c>
      <c r="I260" s="1">
        <v>2.48E-3</v>
      </c>
      <c r="J260" s="1">
        <v>3.29E-3</v>
      </c>
      <c r="K260" s="1">
        <v>1.11E-2</v>
      </c>
      <c r="L260" s="1">
        <v>2.9099999999999998E-3</v>
      </c>
      <c r="M260" s="1">
        <v>8.8699999999999998E-4</v>
      </c>
      <c r="N260" s="1">
        <v>2E-3</v>
      </c>
      <c r="O260" s="1">
        <v>2.4099999999999998E-3</v>
      </c>
      <c r="P260" s="1">
        <v>8.1300000000000001E-3</v>
      </c>
      <c r="Q260" s="1">
        <v>3.1199999999999999E-3</v>
      </c>
      <c r="R260" s="1">
        <v>7.5699999999999997E-4</v>
      </c>
      <c r="S260" s="1">
        <v>1.75E-3</v>
      </c>
      <c r="T260" s="1">
        <v>1.8600000000000001E-3</v>
      </c>
      <c r="U260" s="1">
        <v>1.08E-3</v>
      </c>
      <c r="V260" s="1">
        <v>2.3500000000000001E-3</v>
      </c>
      <c r="W260" s="1">
        <v>2.98E-3</v>
      </c>
      <c r="X260" s="1">
        <v>1.91E-3</v>
      </c>
      <c r="Y260" s="1">
        <v>1.98E-3</v>
      </c>
      <c r="Z260" s="1">
        <v>1.3799999999999999E-3</v>
      </c>
    </row>
    <row r="261" spans="2:26" x14ac:dyDescent="0.2">
      <c r="B261" s="3" t="s">
        <v>492</v>
      </c>
      <c r="C261" s="1">
        <v>1.47E-4</v>
      </c>
      <c r="D261" s="1">
        <v>4.1900000000000002E-5</v>
      </c>
      <c r="E261" s="1">
        <v>4.2500000000000003E-5</v>
      </c>
      <c r="F261" s="1">
        <v>1.5899999999999999E-4</v>
      </c>
      <c r="G261" s="1">
        <v>1.8000000000000001E-4</v>
      </c>
      <c r="H261" s="1">
        <v>1.11E-4</v>
      </c>
      <c r="I261" s="1">
        <v>1.15E-4</v>
      </c>
      <c r="J261" s="1">
        <v>7.7700000000000002E-4</v>
      </c>
      <c r="K261" s="1">
        <v>1.11E-4</v>
      </c>
      <c r="L261" s="1">
        <v>2.1900000000000001E-4</v>
      </c>
      <c r="M261" s="1">
        <v>2.6800000000000001E-5</v>
      </c>
      <c r="N261" s="1">
        <v>8.4300000000000003E-5</v>
      </c>
      <c r="O261" s="1">
        <v>1.7100000000000001E-4</v>
      </c>
      <c r="P261" s="1">
        <v>4.3600000000000003E-4</v>
      </c>
      <c r="Q261" s="1">
        <v>2.6499999999999999E-4</v>
      </c>
      <c r="R261" s="1">
        <v>2.6499999999999999E-4</v>
      </c>
      <c r="S261" s="1">
        <v>1.9900000000000001E-4</v>
      </c>
      <c r="T261" s="1">
        <v>9.4199999999999999E-5</v>
      </c>
      <c r="U261" s="1">
        <v>7.7299999999999995E-5</v>
      </c>
      <c r="V261" s="1">
        <v>1.45E-4</v>
      </c>
      <c r="W261" s="1">
        <v>2.92E-4</v>
      </c>
      <c r="X261" s="1">
        <v>4.3099999999999997E-5</v>
      </c>
      <c r="Y261" s="1">
        <v>1.63E-4</v>
      </c>
      <c r="Z261" s="1">
        <v>5.8399999999999999E-4</v>
      </c>
    </row>
    <row r="262" spans="2:26" x14ac:dyDescent="0.2">
      <c r="B262" s="3" t="s">
        <v>493</v>
      </c>
      <c r="C262" s="1">
        <v>2.0899999999999998E-3</v>
      </c>
      <c r="D262" s="1">
        <v>2.3E-2</v>
      </c>
      <c r="E262" s="1">
        <v>4.8399999999999999E-2</v>
      </c>
      <c r="F262" s="1">
        <v>1.6E-2</v>
      </c>
      <c r="G262" s="1">
        <v>2.6800000000000001E-2</v>
      </c>
      <c r="H262" s="1">
        <v>1.29E-2</v>
      </c>
      <c r="I262" s="1">
        <v>1.23E-3</v>
      </c>
      <c r="J262" s="1">
        <v>7.5700000000000003E-2</v>
      </c>
      <c r="K262" s="1">
        <v>0.127</v>
      </c>
      <c r="L262" s="1">
        <v>2.63E-2</v>
      </c>
      <c r="M262" s="1">
        <v>3.0200000000000001E-3</v>
      </c>
      <c r="N262" s="1">
        <v>2.3199999999999998E-2</v>
      </c>
      <c r="O262" s="1">
        <v>2.3E-2</v>
      </c>
      <c r="P262" s="1">
        <v>0.107</v>
      </c>
      <c r="Q262" s="1">
        <v>3.4099999999999998E-2</v>
      </c>
      <c r="R262" s="1">
        <v>2.1299999999999999E-2</v>
      </c>
      <c r="S262" s="1">
        <v>2.12E-2</v>
      </c>
      <c r="T262" s="1">
        <v>1.95E-2</v>
      </c>
      <c r="U262" s="1">
        <v>1.14E-2</v>
      </c>
      <c r="V262" s="1">
        <v>2.92E-2</v>
      </c>
      <c r="W262" s="1">
        <v>2.3800000000000002E-2</v>
      </c>
      <c r="X262" s="1">
        <v>2.1999999999999999E-2</v>
      </c>
      <c r="Y262" s="1">
        <v>1.43E-2</v>
      </c>
      <c r="Z262" s="1">
        <v>5.0299999999999997E-3</v>
      </c>
    </row>
    <row r="263" spans="2:26" x14ac:dyDescent="0.2">
      <c r="B263" s="3" t="s">
        <v>494</v>
      </c>
      <c r="C263" s="1">
        <v>0</v>
      </c>
      <c r="D263" s="1">
        <v>0</v>
      </c>
      <c r="E263" s="1">
        <v>6.3700000000000007E-2</v>
      </c>
      <c r="F263" s="1">
        <v>7.4000000000000003E-3</v>
      </c>
      <c r="G263" s="1">
        <v>7.2700000000000004E-3</v>
      </c>
      <c r="H263" s="1">
        <v>6.5700000000000003E-3</v>
      </c>
      <c r="I263" s="1">
        <v>7.9800000000000003E-7</v>
      </c>
      <c r="J263" s="1">
        <v>2.5600000000000002E-3</v>
      </c>
      <c r="K263" s="1">
        <v>4.2700000000000004E-3</v>
      </c>
      <c r="L263" s="1">
        <v>6.8400000000000004E-7</v>
      </c>
      <c r="M263" s="1">
        <v>2.6700000000000001E-3</v>
      </c>
      <c r="N263" s="1">
        <v>3.9899999999999996E-3</v>
      </c>
      <c r="O263" s="1">
        <v>7.0399999999999995E-7</v>
      </c>
      <c r="P263" s="1">
        <v>8.5299999999999994E-3</v>
      </c>
      <c r="Q263" s="1">
        <v>1.8200000000000001E-2</v>
      </c>
      <c r="R263" s="1">
        <v>1.26E-2</v>
      </c>
      <c r="S263" s="1">
        <v>1.5100000000000001E-2</v>
      </c>
      <c r="T263" s="1">
        <v>2.0200000000000001E-3</v>
      </c>
      <c r="U263" s="1">
        <v>5.4200000000000003E-3</v>
      </c>
      <c r="V263" s="1">
        <v>3.4499999999999999E-3</v>
      </c>
      <c r="W263" s="1">
        <v>8.9700000000000005E-3</v>
      </c>
      <c r="X263" s="1">
        <v>7.0499999999999998E-3</v>
      </c>
      <c r="Y263" s="1">
        <v>6.1799999999999997E-3</v>
      </c>
      <c r="Z263" s="1">
        <v>7.4200000000000004E-4</v>
      </c>
    </row>
    <row r="264" spans="2:26" x14ac:dyDescent="0.2">
      <c r="B264" s="3" t="s">
        <v>495</v>
      </c>
      <c r="C264" s="1">
        <v>1.32E-3</v>
      </c>
      <c r="D264" s="1">
        <v>1.4599999999999999E-3</v>
      </c>
      <c r="E264" s="1">
        <v>1.73E-3</v>
      </c>
      <c r="F264" s="1">
        <v>2.8499999999999999E-4</v>
      </c>
      <c r="G264" s="1">
        <v>3.59E-4</v>
      </c>
      <c r="H264" s="1">
        <v>1.09E-3</v>
      </c>
      <c r="I264" s="1">
        <v>1.72E-3</v>
      </c>
      <c r="J264" s="1">
        <v>5.0499999999999998E-3</v>
      </c>
      <c r="K264" s="1">
        <v>7.8700000000000003E-3</v>
      </c>
      <c r="L264" s="1">
        <v>1.8500000000000001E-3</v>
      </c>
      <c r="M264" s="1">
        <v>4.2400000000000001E-4</v>
      </c>
      <c r="N264" s="1">
        <v>1.4499999999999999E-3</v>
      </c>
      <c r="O264" s="1">
        <v>6.3500000000000004E-4</v>
      </c>
      <c r="P264" s="1">
        <v>1.6999999999999999E-3</v>
      </c>
      <c r="Q264" s="1">
        <v>4.7600000000000002E-4</v>
      </c>
      <c r="R264" s="1">
        <v>4.46E-4</v>
      </c>
      <c r="S264" s="1">
        <v>1.9800000000000002E-9</v>
      </c>
      <c r="T264" s="1">
        <v>3.6800000000000001E-9</v>
      </c>
      <c r="U264" s="1">
        <v>9.7500000000000005E-10</v>
      </c>
      <c r="V264" s="1">
        <v>7.9699999999999997E-4</v>
      </c>
      <c r="W264" s="1">
        <v>5.98E-10</v>
      </c>
      <c r="X264" s="1">
        <v>7.4100000000000001E-4</v>
      </c>
      <c r="Y264" s="1">
        <v>2.7599999999999999E-4</v>
      </c>
      <c r="Z264" s="1">
        <v>4.7200000000000002E-10</v>
      </c>
    </row>
    <row r="265" spans="2:26" x14ac:dyDescent="0.2">
      <c r="B265" s="3" t="s">
        <v>496</v>
      </c>
      <c r="C265" s="1">
        <v>1.7500000000000002E-2</v>
      </c>
      <c r="D265" s="1">
        <v>1.2699999999999999E-2</v>
      </c>
      <c r="E265" s="1">
        <v>1.8100000000000002E-2</v>
      </c>
      <c r="F265" s="1">
        <v>7.2199999999999999E-3</v>
      </c>
      <c r="G265" s="1">
        <v>9.2800000000000001E-3</v>
      </c>
      <c r="H265" s="1">
        <v>8.8800000000000007E-3</v>
      </c>
      <c r="I265" s="1">
        <v>1.5599999999999999E-2</v>
      </c>
      <c r="J265" s="1">
        <v>5.7299999999999997E-2</v>
      </c>
      <c r="K265" s="1">
        <v>7.4200000000000002E-2</v>
      </c>
      <c r="L265" s="1">
        <v>1.9400000000000001E-2</v>
      </c>
      <c r="M265" s="1">
        <v>5.6100000000000004E-3</v>
      </c>
      <c r="N265" s="1">
        <v>1.32E-2</v>
      </c>
      <c r="O265" s="1">
        <v>4.0000000000000001E-3</v>
      </c>
      <c r="P265" s="1">
        <v>1.29E-2</v>
      </c>
      <c r="Q265" s="1">
        <v>6.5100000000000002E-3</v>
      </c>
      <c r="R265" s="1">
        <v>4.8599999999999997E-3</v>
      </c>
      <c r="S265" s="1">
        <v>5.2599999999999999E-3</v>
      </c>
      <c r="T265" s="1">
        <v>5.1700000000000001E-3</v>
      </c>
      <c r="U265" s="1">
        <v>4.0800000000000003E-3</v>
      </c>
      <c r="V265" s="1">
        <v>6.94E-3</v>
      </c>
      <c r="W265" s="1">
        <v>6.3600000000000002E-3</v>
      </c>
      <c r="X265" s="1">
        <v>8.8800000000000007E-3</v>
      </c>
      <c r="Y265" s="1">
        <v>6.3199999999999997E-4</v>
      </c>
      <c r="Z265" s="1">
        <v>1.9300000000000001E-3</v>
      </c>
    </row>
    <row r="266" spans="2:26" x14ac:dyDescent="0.2">
      <c r="B266" s="3" t="s">
        <v>497</v>
      </c>
      <c r="C266" s="1">
        <v>6.4599999999999996E-3</v>
      </c>
      <c r="D266" s="1">
        <v>1.01E-2</v>
      </c>
      <c r="E266" s="1">
        <v>1.52E-2</v>
      </c>
      <c r="F266" s="1">
        <v>7.1999999999999998E-3</v>
      </c>
      <c r="G266" s="1">
        <v>8.9700000000000005E-3</v>
      </c>
      <c r="H266" s="1">
        <v>8.1899999999999994E-3</v>
      </c>
      <c r="I266" s="1">
        <v>1.2800000000000001E-2</v>
      </c>
      <c r="J266" s="1">
        <v>2.6599999999999999E-2</v>
      </c>
      <c r="K266" s="1">
        <v>5.7000000000000002E-2</v>
      </c>
      <c r="L266" s="1">
        <v>2.01E-2</v>
      </c>
      <c r="M266" s="1">
        <v>5.0800000000000003E-3</v>
      </c>
      <c r="N266" s="1">
        <v>7.2500000000000004E-3</v>
      </c>
      <c r="O266" s="1">
        <v>7.1000000000000004E-3</v>
      </c>
      <c r="P266" s="1">
        <v>2.3400000000000001E-2</v>
      </c>
      <c r="Q266" s="1">
        <v>8.3400000000000002E-3</v>
      </c>
      <c r="R266" s="1">
        <v>1.17E-2</v>
      </c>
      <c r="S266" s="1">
        <v>6.9100000000000003E-3</v>
      </c>
      <c r="T266" s="1">
        <v>4.3699999999999998E-3</v>
      </c>
      <c r="U266" s="1">
        <v>4.3499999999999997E-3</v>
      </c>
      <c r="V266" s="1">
        <v>1.0500000000000001E-2</v>
      </c>
      <c r="W266" s="1">
        <v>1.7100000000000001E-2</v>
      </c>
      <c r="X266" s="1">
        <v>1.2999999999999999E-2</v>
      </c>
      <c r="Y266" s="1">
        <v>9.0600000000000003E-3</v>
      </c>
      <c r="Z266" s="1">
        <v>4.3899999999999998E-3</v>
      </c>
    </row>
    <row r="267" spans="2:26" x14ac:dyDescent="0.2">
      <c r="B267" s="3" t="s">
        <v>497</v>
      </c>
      <c r="C267" s="1">
        <v>7.5199999999999998E-3</v>
      </c>
      <c r="D267" s="1">
        <v>6.7099999999999998E-3</v>
      </c>
      <c r="E267" s="1">
        <v>2.18E-2</v>
      </c>
      <c r="F267" s="1">
        <v>5.2100000000000002E-3</v>
      </c>
      <c r="G267" s="1">
        <v>5.4599999999999996E-3</v>
      </c>
      <c r="H267" s="1">
        <v>8.2400000000000008E-3</v>
      </c>
      <c r="I267" s="1">
        <v>8.4700000000000001E-3</v>
      </c>
      <c r="J267" s="1">
        <v>3.1899999999999998E-2</v>
      </c>
      <c r="K267" s="1">
        <v>5.57E-2</v>
      </c>
      <c r="L267" s="1">
        <v>1.17E-2</v>
      </c>
      <c r="M267" s="1">
        <v>4.8799999999999998E-3</v>
      </c>
      <c r="N267" s="1">
        <v>9.7000000000000003E-3</v>
      </c>
      <c r="O267" s="1">
        <v>7.8899999999999999E-4</v>
      </c>
      <c r="P267" s="1">
        <v>2.3600000000000001E-3</v>
      </c>
      <c r="Q267" s="1">
        <v>1.8600000000000001E-3</v>
      </c>
      <c r="R267" s="1">
        <v>8.6899999999999998E-4</v>
      </c>
      <c r="S267" s="1">
        <v>1.39E-3</v>
      </c>
      <c r="T267" s="1">
        <v>7.3099999999999999E-4</v>
      </c>
      <c r="U267" s="1">
        <v>8.3799999999999999E-4</v>
      </c>
      <c r="V267" s="1">
        <v>8.3699999999999996E-4</v>
      </c>
      <c r="W267" s="1">
        <v>1.09E-3</v>
      </c>
      <c r="X267" s="1">
        <v>9.6599999999999995E-4</v>
      </c>
      <c r="Y267" s="1">
        <v>1.47E-3</v>
      </c>
      <c r="Z267" s="1">
        <v>5.5800000000000001E-4</v>
      </c>
    </row>
    <row r="268" spans="2:26" x14ac:dyDescent="0.2">
      <c r="B268" s="3" t="s">
        <v>498</v>
      </c>
      <c r="C268" s="1">
        <v>4.5999999999999999E-3</v>
      </c>
      <c r="D268" s="1">
        <v>6.6100000000000004E-3</v>
      </c>
      <c r="E268" s="1">
        <v>1.41E-2</v>
      </c>
      <c r="F268" s="1">
        <v>5.0499999999999998E-3</v>
      </c>
      <c r="G268" s="1">
        <v>5.0499999999999998E-3</v>
      </c>
      <c r="H268" s="1">
        <v>3.9100000000000003E-3</v>
      </c>
      <c r="I268" s="1">
        <v>6.7600000000000004E-3</v>
      </c>
      <c r="J268" s="1">
        <v>2.1399999999999999E-2</v>
      </c>
      <c r="K268" s="1">
        <v>3.95E-2</v>
      </c>
      <c r="L268" s="1">
        <v>7.8200000000000006E-3</v>
      </c>
      <c r="M268" s="1">
        <v>2.7899999999999999E-3</v>
      </c>
      <c r="N268" s="1">
        <v>5.8500000000000002E-3</v>
      </c>
      <c r="O268" s="1">
        <v>9.1900000000000003E-3</v>
      </c>
      <c r="P268" s="1">
        <v>2.0799999999999999E-2</v>
      </c>
      <c r="Q268" s="1">
        <v>7.1599999999999997E-3</v>
      </c>
      <c r="R268" s="1">
        <v>9.7099999999999999E-3</v>
      </c>
      <c r="S268" s="1">
        <v>6.5700000000000003E-3</v>
      </c>
      <c r="T268" s="1">
        <v>4.9300000000000004E-3</v>
      </c>
      <c r="U268" s="1">
        <v>3.6800000000000001E-3</v>
      </c>
      <c r="V268" s="1">
        <v>9.4400000000000005E-3</v>
      </c>
      <c r="W268" s="1">
        <v>6.1999999999999998E-3</v>
      </c>
      <c r="X268" s="1">
        <v>6.7999999999999996E-3</v>
      </c>
      <c r="Y268" s="1">
        <v>4.15E-3</v>
      </c>
      <c r="Z268" s="1">
        <v>2.7899999999999999E-3</v>
      </c>
    </row>
    <row r="269" spans="2:26" x14ac:dyDescent="0.2">
      <c r="B269" s="3" t="s">
        <v>499</v>
      </c>
      <c r="C269" s="1">
        <v>1.44E-2</v>
      </c>
      <c r="D269" s="1">
        <v>2.0199999999999999E-2</v>
      </c>
      <c r="E269" s="1">
        <v>1.77E-2</v>
      </c>
      <c r="F269" s="1">
        <v>7.8499999999999993E-3</v>
      </c>
      <c r="G269" s="1">
        <v>1.6199999999999999E-2</v>
      </c>
      <c r="H269" s="1">
        <v>2.1700000000000001E-2</v>
      </c>
      <c r="I269" s="1">
        <v>2.9600000000000001E-2</v>
      </c>
      <c r="J269" s="1">
        <v>1.4200000000000001E-2</v>
      </c>
      <c r="K269" s="1">
        <v>2.1299999999999999E-2</v>
      </c>
      <c r="L269" s="1">
        <v>2.5399999999999999E-2</v>
      </c>
      <c r="M269" s="1">
        <v>2.46E-2</v>
      </c>
      <c r="N269" s="1">
        <v>1.7500000000000002E-2</v>
      </c>
      <c r="O269" s="1">
        <v>3.4299999999999997E-2</v>
      </c>
      <c r="P269" s="1">
        <v>1.54E-2</v>
      </c>
      <c r="Q269" s="1">
        <v>1.5599999999999999E-2</v>
      </c>
      <c r="R269" s="1">
        <v>3.0800000000000001E-2</v>
      </c>
      <c r="S269" s="1">
        <v>1.9800000000000002E-2</v>
      </c>
      <c r="T269" s="1">
        <v>1.7600000000000001E-2</v>
      </c>
      <c r="U269" s="1">
        <v>1.89E-2</v>
      </c>
      <c r="V269" s="1">
        <v>3.7900000000000003E-2</v>
      </c>
      <c r="W269" s="1">
        <v>2.64E-2</v>
      </c>
      <c r="X269" s="1">
        <v>2.1299999999999999E-2</v>
      </c>
      <c r="Y269" s="1">
        <v>1.23E-2</v>
      </c>
      <c r="Z269" s="1">
        <v>1.12E-2</v>
      </c>
    </row>
    <row r="270" spans="2:26" x14ac:dyDescent="0.2">
      <c r="B270" s="3" t="s">
        <v>500</v>
      </c>
      <c r="C270" s="1">
        <v>1.9199999999999998E-2</v>
      </c>
      <c r="D270" s="1">
        <v>1.5100000000000001E-2</v>
      </c>
      <c r="E270" s="1">
        <v>3.09E-2</v>
      </c>
      <c r="F270" s="1">
        <v>8.0099999999999998E-3</v>
      </c>
      <c r="G270" s="1">
        <v>8.5299999999999994E-3</v>
      </c>
      <c r="H270" s="1">
        <v>9.3399999999999993E-3</v>
      </c>
      <c r="I270" s="1">
        <v>1.35E-2</v>
      </c>
      <c r="J270" s="1">
        <v>5.7000000000000002E-2</v>
      </c>
      <c r="K270" s="1">
        <v>7.4800000000000005E-2</v>
      </c>
      <c r="L270" s="1">
        <v>1.5100000000000001E-2</v>
      </c>
      <c r="M270" s="1">
        <v>7.3299999999999997E-3</v>
      </c>
      <c r="N270" s="1">
        <v>1.21E-2</v>
      </c>
      <c r="O270" s="1">
        <v>1.26E-2</v>
      </c>
      <c r="P270" s="1">
        <v>2.9600000000000001E-2</v>
      </c>
      <c r="Q270" s="1">
        <v>5.7800000000000004E-3</v>
      </c>
      <c r="R270" s="1">
        <v>6.6600000000000001E-3</v>
      </c>
      <c r="S270" s="1">
        <v>4.4299999999999999E-3</v>
      </c>
      <c r="T270" s="1">
        <v>6.8500000000000002E-3</v>
      </c>
      <c r="U270" s="1">
        <v>3.5500000000000002E-3</v>
      </c>
      <c r="V270" s="1">
        <v>8.3800000000000003E-3</v>
      </c>
      <c r="W270" s="1">
        <v>6.8799999999999998E-3</v>
      </c>
      <c r="X270" s="1">
        <v>6.9899999999999997E-3</v>
      </c>
      <c r="Y270" s="1">
        <v>3.7299999999999998E-3</v>
      </c>
      <c r="Z270" s="1">
        <v>2.99E-3</v>
      </c>
    </row>
    <row r="271" spans="2:26" x14ac:dyDescent="0.2">
      <c r="B271" s="3" t="s">
        <v>501</v>
      </c>
      <c r="C271" s="1">
        <v>5.8500000000000002E-3</v>
      </c>
      <c r="D271" s="1">
        <v>6.6100000000000004E-3</v>
      </c>
      <c r="E271" s="1">
        <v>1.37E-2</v>
      </c>
      <c r="F271" s="1">
        <v>6.3800000000000003E-3</v>
      </c>
      <c r="G271" s="1">
        <v>5.9500000000000004E-3</v>
      </c>
      <c r="H271" s="1">
        <v>6.45E-3</v>
      </c>
      <c r="I271" s="1">
        <v>2.3600000000000001E-3</v>
      </c>
      <c r="J271" s="1">
        <v>3.3300000000000003E-2</v>
      </c>
      <c r="K271" s="1">
        <v>4.07E-2</v>
      </c>
      <c r="L271" s="1">
        <v>9.0600000000000003E-3</v>
      </c>
      <c r="M271" s="1">
        <v>4.47E-3</v>
      </c>
      <c r="N271" s="1">
        <v>7.2399999999999999E-3</v>
      </c>
      <c r="O271" s="1">
        <v>1.7000000000000001E-2</v>
      </c>
      <c r="P271" s="1">
        <v>6.1600000000000002E-2</v>
      </c>
      <c r="Q271" s="1">
        <v>1.9300000000000001E-2</v>
      </c>
      <c r="R271" s="1">
        <v>1.35E-2</v>
      </c>
      <c r="S271" s="1">
        <v>1.0999999999999999E-2</v>
      </c>
      <c r="T271" s="1">
        <v>1.52E-2</v>
      </c>
      <c r="U271" s="1">
        <v>8.3300000000000006E-3</v>
      </c>
      <c r="V271" s="1">
        <v>1.37E-2</v>
      </c>
      <c r="W271" s="1">
        <v>1.0800000000000001E-2</v>
      </c>
      <c r="X271" s="1">
        <v>1.44E-2</v>
      </c>
      <c r="Y271" s="1">
        <v>7.5799999999999999E-3</v>
      </c>
      <c r="Z271" s="1">
        <v>6.6400000000000001E-3</v>
      </c>
    </row>
    <row r="272" spans="2:26" x14ac:dyDescent="0.2">
      <c r="B272" s="3" t="s">
        <v>502</v>
      </c>
      <c r="C272" s="1">
        <v>4.9000000000000002E-2</v>
      </c>
      <c r="D272" s="1">
        <v>6.8199999999999997E-2</v>
      </c>
      <c r="E272" s="1">
        <v>0.13</v>
      </c>
      <c r="F272" s="1">
        <v>4.3299999999999998E-2</v>
      </c>
      <c r="G272" s="1">
        <v>6.4299999999999996E-2</v>
      </c>
      <c r="H272" s="1">
        <v>3.6799999999999999E-2</v>
      </c>
      <c r="I272" s="1">
        <v>6.0299999999999999E-2</v>
      </c>
      <c r="J272" s="1">
        <v>5.4800000000000001E-2</v>
      </c>
      <c r="K272" s="1">
        <v>5.8700000000000002E-2</v>
      </c>
      <c r="L272" s="1">
        <v>7.6799999999999993E-2</v>
      </c>
      <c r="M272" s="1">
        <v>6.2799999999999995E-2</v>
      </c>
      <c r="N272" s="1">
        <v>6.7000000000000004E-2</v>
      </c>
      <c r="O272" s="1">
        <v>0.15</v>
      </c>
      <c r="P272" s="1">
        <v>5.45E-2</v>
      </c>
      <c r="Q272" s="1">
        <v>9.8199999999999996E-2</v>
      </c>
      <c r="R272" s="1">
        <v>0.13900000000000001</v>
      </c>
      <c r="S272" s="1">
        <v>0.109</v>
      </c>
      <c r="T272" s="1">
        <v>0.104</v>
      </c>
      <c r="U272" s="1">
        <v>9.3899999999999997E-2</v>
      </c>
      <c r="V272" s="1">
        <v>0.151</v>
      </c>
      <c r="W272" s="1">
        <v>7.7799999999999994E-2</v>
      </c>
      <c r="X272" s="1">
        <v>9.0800000000000006E-2</v>
      </c>
      <c r="Y272" s="1">
        <v>5.8099999999999999E-2</v>
      </c>
      <c r="Z272" s="1">
        <v>4.8300000000000003E-2</v>
      </c>
    </row>
    <row r="273" spans="2:26" x14ac:dyDescent="0.2">
      <c r="B273" s="3" t="s">
        <v>503</v>
      </c>
      <c r="C273" s="1">
        <v>7.9299999999999995E-3</v>
      </c>
      <c r="D273" s="1">
        <v>5.7800000000000004E-3</v>
      </c>
      <c r="E273" s="1">
        <v>2.4299999999999999E-2</v>
      </c>
      <c r="F273" s="1">
        <v>6.8199999999999997E-3</v>
      </c>
      <c r="G273" s="1">
        <v>5.8300000000000001E-3</v>
      </c>
      <c r="H273" s="1">
        <v>5.5199999999999997E-3</v>
      </c>
      <c r="I273" s="1">
        <v>6.4599999999999996E-3</v>
      </c>
      <c r="J273" s="1">
        <v>3.2800000000000003E-2</v>
      </c>
      <c r="K273" s="1">
        <v>3.5099999999999999E-2</v>
      </c>
      <c r="L273" s="1">
        <v>8.3800000000000003E-3</v>
      </c>
      <c r="M273" s="1">
        <v>5.5100000000000001E-3</v>
      </c>
      <c r="N273" s="1">
        <v>6.7600000000000004E-3</v>
      </c>
      <c r="O273" s="1">
        <v>5.6800000000000002E-3</v>
      </c>
      <c r="P273" s="1">
        <v>1.9E-2</v>
      </c>
      <c r="Q273" s="1">
        <v>5.8900000000000003E-3</v>
      </c>
      <c r="R273" s="1">
        <v>2.8300000000000001E-3</v>
      </c>
      <c r="S273" s="1">
        <v>3.8400000000000001E-3</v>
      </c>
      <c r="T273" s="1">
        <v>3.7000000000000002E-3</v>
      </c>
      <c r="U273" s="1">
        <v>2.14E-3</v>
      </c>
      <c r="V273" s="1">
        <v>3.5300000000000002E-3</v>
      </c>
      <c r="W273" s="1">
        <v>3.7000000000000002E-3</v>
      </c>
      <c r="X273" s="1">
        <v>2.7299999999999998E-3</v>
      </c>
      <c r="Y273" s="1">
        <v>3.0200000000000001E-3</v>
      </c>
      <c r="Z273" s="1">
        <v>2.2000000000000001E-3</v>
      </c>
    </row>
    <row r="274" spans="2:26" x14ac:dyDescent="0.2">
      <c r="B274" s="3" t="s">
        <v>504</v>
      </c>
      <c r="C274" s="1">
        <v>0.10100000000000001</v>
      </c>
      <c r="D274" s="1">
        <v>6.0699999999999997E-2</v>
      </c>
      <c r="E274" s="1">
        <v>0.18099999999999999</v>
      </c>
      <c r="F274" s="1">
        <v>5.6300000000000003E-2</v>
      </c>
      <c r="G274" s="1">
        <v>7.85E-2</v>
      </c>
      <c r="H274" s="1">
        <v>8.9800000000000005E-2</v>
      </c>
      <c r="I274" s="1">
        <v>8.0299999999999996E-2</v>
      </c>
      <c r="J274" s="1">
        <v>8.6199999999999999E-2</v>
      </c>
      <c r="K274" s="1">
        <v>6.7500000000000004E-2</v>
      </c>
      <c r="L274" s="1">
        <v>5.0599999999999999E-2</v>
      </c>
      <c r="M274" s="1">
        <v>9.6699999999999994E-2</v>
      </c>
      <c r="N274" s="1">
        <v>0.10199999999999999</v>
      </c>
      <c r="O274" s="1">
        <v>0.11799999999999999</v>
      </c>
      <c r="P274" s="1">
        <v>4.4400000000000002E-2</v>
      </c>
      <c r="Q274" s="1">
        <v>4.8899999999999999E-2</v>
      </c>
      <c r="R274" s="1">
        <v>4.3999999999999997E-2</v>
      </c>
      <c r="S274" s="1">
        <v>7.2300000000000003E-2</v>
      </c>
      <c r="T274" s="1">
        <v>3.5900000000000001E-2</v>
      </c>
      <c r="U274" s="1">
        <v>5.1200000000000002E-2</v>
      </c>
      <c r="V274" s="1">
        <v>4.99E-2</v>
      </c>
      <c r="W274" s="1">
        <v>2.01E-2</v>
      </c>
      <c r="X274" s="1">
        <v>1.7000000000000001E-2</v>
      </c>
      <c r="Y274" s="1">
        <v>2.7900000000000001E-2</v>
      </c>
      <c r="Z274" s="1">
        <v>2.0400000000000001E-2</v>
      </c>
    </row>
    <row r="275" spans="2:26" x14ac:dyDescent="0.2">
      <c r="B275" s="3" t="s">
        <v>505</v>
      </c>
      <c r="C275" s="1">
        <v>5.8100000000000001E-3</v>
      </c>
      <c r="D275" s="1">
        <v>4.45E-3</v>
      </c>
      <c r="E275" s="1">
        <v>4.8999999999999998E-3</v>
      </c>
      <c r="F275" s="1">
        <v>4.5500000000000002E-3</v>
      </c>
      <c r="G275" s="1">
        <v>2.5300000000000001E-3</v>
      </c>
      <c r="H275" s="1">
        <v>2.2599999999999999E-3</v>
      </c>
      <c r="I275" s="1">
        <v>4.6899999999999997E-3</v>
      </c>
      <c r="J275" s="1">
        <v>1.52E-2</v>
      </c>
      <c r="K275" s="1">
        <v>1.09E-2</v>
      </c>
      <c r="L275" s="1">
        <v>4.0499999999999998E-3</v>
      </c>
      <c r="M275" s="1">
        <v>3.16E-3</v>
      </c>
      <c r="N275" s="1">
        <v>5.1799999999999997E-3</v>
      </c>
      <c r="O275" s="1">
        <v>3.98E-3</v>
      </c>
      <c r="P275" s="1">
        <v>7.4000000000000003E-3</v>
      </c>
      <c r="Q275" s="1">
        <v>1.9E-3</v>
      </c>
      <c r="R275" s="1">
        <v>1.6299999999999999E-3</v>
      </c>
      <c r="S275" s="1">
        <v>1.2400000000000001E-4</v>
      </c>
      <c r="T275" s="1">
        <v>2.3900000000000002E-3</v>
      </c>
      <c r="U275" s="1">
        <v>1.83E-3</v>
      </c>
      <c r="V275" s="1">
        <v>3.0699999999999998E-3</v>
      </c>
      <c r="W275" s="1">
        <v>2.48E-3</v>
      </c>
      <c r="X275" s="1">
        <v>3.47E-3</v>
      </c>
      <c r="Y275" s="1">
        <v>2.0799999999999998E-3</v>
      </c>
      <c r="Z275" s="1">
        <v>1.3699999999999999E-3</v>
      </c>
    </row>
    <row r="276" spans="2:26" x14ac:dyDescent="0.2">
      <c r="B276" s="3" t="s">
        <v>506</v>
      </c>
      <c r="C276" s="1">
        <v>0.315</v>
      </c>
      <c r="D276" s="1">
        <v>0.253</v>
      </c>
      <c r="E276" s="1">
        <v>4.7200000000000002E-3</v>
      </c>
      <c r="F276" s="1">
        <v>0.33300000000000002</v>
      </c>
      <c r="G276" s="1">
        <v>0.16200000000000001</v>
      </c>
      <c r="H276" s="1">
        <v>1.1200000000000001</v>
      </c>
      <c r="I276" s="1">
        <v>1.1299999999999999</v>
      </c>
      <c r="J276" s="1">
        <v>0.104</v>
      </c>
      <c r="K276" s="1">
        <v>0.40899999999999997</v>
      </c>
      <c r="L276" s="1">
        <v>0.44600000000000001</v>
      </c>
      <c r="M276" s="1">
        <v>0.45100000000000001</v>
      </c>
      <c r="N276" s="1">
        <v>0.30099999999999999</v>
      </c>
      <c r="O276" s="1">
        <v>0.45400000000000001</v>
      </c>
      <c r="P276" s="1">
        <v>4.01</v>
      </c>
      <c r="Q276" s="1">
        <v>4.1900000000000004</v>
      </c>
      <c r="R276" s="1">
        <v>3.56</v>
      </c>
      <c r="S276" s="1">
        <v>3.4</v>
      </c>
      <c r="T276" s="1">
        <v>1.78</v>
      </c>
      <c r="U276" s="1">
        <v>0.79500000000000004</v>
      </c>
      <c r="V276" s="1">
        <v>7.58</v>
      </c>
      <c r="W276" s="1">
        <v>1.27</v>
      </c>
      <c r="X276" s="1">
        <v>9.7899999999999991</v>
      </c>
      <c r="Y276" s="1">
        <v>1.43</v>
      </c>
      <c r="Z276" s="1">
        <v>1.61</v>
      </c>
    </row>
    <row r="277" spans="2:26" x14ac:dyDescent="0.2">
      <c r="B277" s="3" t="s">
        <v>507</v>
      </c>
      <c r="C277" s="1">
        <v>1.8800000000000001E-2</v>
      </c>
      <c r="D277" s="1">
        <v>1.8800000000000001E-2</v>
      </c>
      <c r="E277" s="1">
        <v>4.7199999999999999E-2</v>
      </c>
      <c r="F277" s="1">
        <v>3.0499999999999999E-2</v>
      </c>
      <c r="G277" s="1">
        <v>1.78E-2</v>
      </c>
      <c r="H277" s="1">
        <v>1.6299999999999999E-2</v>
      </c>
      <c r="I277" s="1">
        <v>2.06E-2</v>
      </c>
      <c r="J277" s="1">
        <v>1.14E-2</v>
      </c>
      <c r="K277" s="1">
        <v>1.9400000000000001E-2</v>
      </c>
      <c r="L277" s="1">
        <v>1.9599999999999999E-2</v>
      </c>
      <c r="M277" s="1">
        <v>1.47E-3</v>
      </c>
      <c r="N277" s="1">
        <v>1.55E-2</v>
      </c>
      <c r="O277" s="1">
        <v>1.9099999999999999E-2</v>
      </c>
      <c r="P277" s="1">
        <v>2.69E-2</v>
      </c>
      <c r="Q277" s="1">
        <v>2.7E-2</v>
      </c>
      <c r="R277" s="1">
        <v>1.6400000000000001E-2</v>
      </c>
      <c r="S277" s="1">
        <v>9.7199999999999995E-3</v>
      </c>
      <c r="T277" s="1">
        <v>1.9E-2</v>
      </c>
      <c r="U277" s="1">
        <v>3.8399999999999997E-2</v>
      </c>
      <c r="V277" s="1">
        <v>5.0200000000000002E-2</v>
      </c>
      <c r="W277" s="1">
        <v>1.2999999999999999E-2</v>
      </c>
      <c r="X277" s="1">
        <v>0.04</v>
      </c>
      <c r="Y277" s="1">
        <v>1.9E-2</v>
      </c>
      <c r="Z277" s="1">
        <v>2.0400000000000001E-2</v>
      </c>
    </row>
    <row r="278" spans="2:26" x14ac:dyDescent="0.2">
      <c r="B278" s="3" t="s">
        <v>508</v>
      </c>
      <c r="C278" s="1">
        <v>3.3000000000000002E-2</v>
      </c>
      <c r="D278" s="1">
        <v>2.8000000000000001E-2</v>
      </c>
      <c r="E278" s="1">
        <v>9.0399999999999994E-2</v>
      </c>
      <c r="F278" s="1">
        <v>5.0900000000000001E-2</v>
      </c>
      <c r="G278" s="1">
        <v>2.8400000000000002E-2</v>
      </c>
      <c r="H278" s="1">
        <v>3.09E-2</v>
      </c>
      <c r="I278" s="1">
        <v>2.9499999999999998E-2</v>
      </c>
      <c r="J278" s="1">
        <v>2.3800000000000002E-2</v>
      </c>
      <c r="K278" s="1">
        <v>3.0700000000000002E-2</v>
      </c>
      <c r="L278" s="1">
        <v>3.6499999999999998E-2</v>
      </c>
      <c r="M278" s="1">
        <v>3.0099999999999998E-2</v>
      </c>
      <c r="N278" s="1">
        <v>2.81E-2</v>
      </c>
      <c r="O278" s="1">
        <v>3.4200000000000001E-2</v>
      </c>
      <c r="P278" s="1">
        <v>6.6600000000000006E-2</v>
      </c>
      <c r="Q278" s="1">
        <v>9.5299999999999996E-2</v>
      </c>
      <c r="R278" s="1">
        <v>8.48E-2</v>
      </c>
      <c r="S278" s="1">
        <v>5.3499999999999999E-2</v>
      </c>
      <c r="T278" s="1">
        <v>5.1700000000000003E-2</v>
      </c>
      <c r="U278" s="1">
        <v>8.3299999999999999E-2</v>
      </c>
      <c r="V278" s="1">
        <v>0.11</v>
      </c>
      <c r="W278" s="1">
        <v>5.4800000000000001E-2</v>
      </c>
      <c r="X278" s="1">
        <v>2.24E-2</v>
      </c>
      <c r="Y278" s="1">
        <v>3.3399999999999999E-2</v>
      </c>
      <c r="Z278" s="1">
        <v>2.8500000000000001E-2</v>
      </c>
    </row>
    <row r="279" spans="2:26" x14ac:dyDescent="0.2">
      <c r="B279" s="3" t="s">
        <v>509</v>
      </c>
      <c r="C279" s="1">
        <v>9.2499999999999999E-2</v>
      </c>
      <c r="D279" s="1">
        <v>6.3799999999999996E-2</v>
      </c>
      <c r="E279" s="1">
        <v>7.3899999999999993E-2</v>
      </c>
      <c r="F279" s="1">
        <v>0.108</v>
      </c>
      <c r="G279" s="1">
        <v>6.4899999999999999E-2</v>
      </c>
      <c r="H279" s="1">
        <v>8.77E-2</v>
      </c>
      <c r="I279" s="1">
        <v>0.191</v>
      </c>
      <c r="J279" s="1">
        <v>3.5799999999999998E-2</v>
      </c>
      <c r="K279" s="1">
        <v>0.122</v>
      </c>
      <c r="L279" s="1">
        <v>0.114</v>
      </c>
      <c r="M279" s="1">
        <v>0.13600000000000001</v>
      </c>
      <c r="N279" s="1">
        <v>5.8299999999999998E-2</v>
      </c>
      <c r="O279" s="1">
        <v>0.22</v>
      </c>
      <c r="P279" s="1">
        <v>0.76100000000000001</v>
      </c>
      <c r="Q279" s="1">
        <v>1.17</v>
      </c>
      <c r="R279" s="1">
        <v>0.874</v>
      </c>
      <c r="S279" s="1">
        <v>0.64400000000000002</v>
      </c>
      <c r="T279" s="1">
        <v>0.58599999999999997</v>
      </c>
      <c r="U279" s="1">
        <v>0.53100000000000003</v>
      </c>
      <c r="V279" s="1">
        <v>1.36</v>
      </c>
      <c r="W279" s="1">
        <v>0.44400000000000001</v>
      </c>
      <c r="X279" s="1">
        <v>1.43</v>
      </c>
      <c r="Y279" s="1">
        <v>0.34200000000000003</v>
      </c>
      <c r="Z279" s="1">
        <v>0.29299999999999998</v>
      </c>
    </row>
    <row r="280" spans="2:26" x14ac:dyDescent="0.2">
      <c r="B280" s="3" t="s">
        <v>510</v>
      </c>
      <c r="C280" s="1">
        <v>0.34</v>
      </c>
      <c r="D280" s="1">
        <v>0.27900000000000003</v>
      </c>
      <c r="E280" s="1">
        <v>0.109</v>
      </c>
      <c r="F280" s="1">
        <v>0.38200000000000001</v>
      </c>
      <c r="G280" s="1">
        <v>0.27300000000000002</v>
      </c>
      <c r="H280" s="1">
        <v>0.33100000000000002</v>
      </c>
      <c r="I280" s="1">
        <v>0.42399999999999999</v>
      </c>
      <c r="J280" s="1">
        <v>0.28599999999999998</v>
      </c>
      <c r="K280" s="1">
        <v>0.39</v>
      </c>
      <c r="L280" s="1">
        <v>0.34899999999999998</v>
      </c>
      <c r="M280" s="1">
        <v>0.36599999999999999</v>
      </c>
      <c r="N280" s="1">
        <v>0.20599999999999999</v>
      </c>
      <c r="O280" s="1">
        <v>0.29699999999999999</v>
      </c>
      <c r="P280" s="1">
        <v>0.71299999999999997</v>
      </c>
      <c r="Q280" s="1">
        <v>1.29</v>
      </c>
      <c r="R280" s="1">
        <v>1.04</v>
      </c>
      <c r="S280" s="1">
        <v>0.78500000000000003</v>
      </c>
      <c r="T280" s="1">
        <v>0.59099999999999997</v>
      </c>
      <c r="U280" s="1">
        <v>0.59</v>
      </c>
      <c r="V280" s="1">
        <v>1.42</v>
      </c>
      <c r="W280" s="1">
        <v>0.59199999999999997</v>
      </c>
      <c r="X280" s="1">
        <v>1.41</v>
      </c>
      <c r="Y280" s="1">
        <v>0.37</v>
      </c>
      <c r="Z280" s="1">
        <v>0.32400000000000001</v>
      </c>
    </row>
    <row r="281" spans="2:26" x14ac:dyDescent="0.2">
      <c r="B281" s="3" t="s">
        <v>511</v>
      </c>
      <c r="C281" s="1">
        <v>9.6000000000000002E-2</v>
      </c>
      <c r="D281" s="1">
        <v>7.1199999999999999E-2</v>
      </c>
      <c r="E281" s="1">
        <v>2.5899999999999999E-2</v>
      </c>
      <c r="F281" s="1">
        <v>0.105</v>
      </c>
      <c r="G281" s="1">
        <v>5.96E-2</v>
      </c>
      <c r="H281" s="1">
        <v>0.16200000000000001</v>
      </c>
      <c r="I281" s="1">
        <v>0.221</v>
      </c>
      <c r="J281" s="1">
        <v>3.44E-2</v>
      </c>
      <c r="K281" s="1">
        <v>0.18</v>
      </c>
      <c r="L281" s="1">
        <v>0.13200000000000001</v>
      </c>
      <c r="M281" s="1">
        <v>0.13500000000000001</v>
      </c>
      <c r="N281" s="1">
        <v>8.0500000000000002E-2</v>
      </c>
      <c r="O281" s="1">
        <v>0.14199999999999999</v>
      </c>
      <c r="P281" s="1">
        <v>0.40500000000000003</v>
      </c>
      <c r="Q281" s="1">
        <v>0.72399999999999998</v>
      </c>
      <c r="R281" s="1">
        <v>0.61499999999999999</v>
      </c>
      <c r="S281" s="1">
        <v>0.45200000000000001</v>
      </c>
      <c r="T281" s="1">
        <v>0.32200000000000001</v>
      </c>
      <c r="U281" s="1">
        <v>0.26</v>
      </c>
      <c r="V281" s="1">
        <v>0.82399999999999995</v>
      </c>
      <c r="W281" s="1">
        <v>0.31900000000000001</v>
      </c>
      <c r="X281" s="1">
        <v>0.83299999999999996</v>
      </c>
      <c r="Y281" s="1">
        <v>0.18099999999999999</v>
      </c>
      <c r="Z281" s="1">
        <v>0.21099999999999999</v>
      </c>
    </row>
    <row r="282" spans="2:26" x14ac:dyDescent="0.2">
      <c r="B282" s="3" t="s">
        <v>512</v>
      </c>
      <c r="C282" s="1">
        <v>0.27900000000000003</v>
      </c>
      <c r="D282" s="1">
        <v>0.29799999999999999</v>
      </c>
      <c r="E282" s="1">
        <v>2.4099999999999998E-3</v>
      </c>
      <c r="F282" s="1">
        <v>0.27800000000000002</v>
      </c>
      <c r="G282" s="1">
        <v>0.14699999999999999</v>
      </c>
      <c r="H282" s="1">
        <v>0.39800000000000002</v>
      </c>
      <c r="I282" s="1">
        <v>0.61799999999999999</v>
      </c>
      <c r="J282" s="1">
        <v>0.1</v>
      </c>
      <c r="K282" s="1">
        <v>0.57399999999999995</v>
      </c>
      <c r="L282" s="1">
        <v>0.35299999999999998</v>
      </c>
      <c r="M282" s="1">
        <v>0.378</v>
      </c>
      <c r="N282" s="1">
        <v>0.26400000000000001</v>
      </c>
      <c r="O282" s="1">
        <v>0.55800000000000005</v>
      </c>
      <c r="P282" s="1">
        <v>1.29</v>
      </c>
      <c r="Q282" s="1">
        <v>1.71</v>
      </c>
      <c r="R282" s="1">
        <v>1.37</v>
      </c>
      <c r="S282" s="1">
        <v>1.06</v>
      </c>
      <c r="T282" s="1">
        <v>0.874</v>
      </c>
      <c r="U282" s="1">
        <v>0.30299999999999999</v>
      </c>
      <c r="V282" s="1">
        <v>2.16</v>
      </c>
      <c r="W282" s="1">
        <v>0.63800000000000001</v>
      </c>
      <c r="X282" s="1">
        <v>2.27</v>
      </c>
      <c r="Y282" s="1">
        <v>0.54700000000000004</v>
      </c>
      <c r="Z282" s="1">
        <v>0.48299999999999998</v>
      </c>
    </row>
    <row r="283" spans="2:26" x14ac:dyDescent="0.2">
      <c r="B283" s="3" t="s">
        <v>513</v>
      </c>
      <c r="C283" s="1">
        <v>0.35399999999999998</v>
      </c>
      <c r="D283" s="1">
        <v>0.33200000000000002</v>
      </c>
      <c r="E283" s="1">
        <v>1.7099999999999999E-3</v>
      </c>
      <c r="F283" s="1">
        <v>0.46100000000000002</v>
      </c>
      <c r="G283" s="1">
        <v>0.252</v>
      </c>
      <c r="H283" s="1">
        <v>0.51500000000000001</v>
      </c>
      <c r="I283" s="1">
        <v>0.752</v>
      </c>
      <c r="J283" s="1">
        <v>0.108</v>
      </c>
      <c r="K283" s="1">
        <v>0.61799999999999999</v>
      </c>
      <c r="L283" s="1">
        <v>0.434</v>
      </c>
      <c r="M283" s="1">
        <v>0.42099999999999999</v>
      </c>
      <c r="N283" s="1">
        <v>0.318</v>
      </c>
      <c r="O283" s="1">
        <v>0.17599999999999999</v>
      </c>
      <c r="P283" s="1">
        <v>0.626</v>
      </c>
      <c r="Q283" s="1">
        <v>1.05</v>
      </c>
      <c r="R283" s="1">
        <v>0.79200000000000004</v>
      </c>
      <c r="S283" s="1">
        <v>0.61199999999999999</v>
      </c>
      <c r="T283" s="1">
        <v>0.46600000000000003</v>
      </c>
      <c r="U283" s="1">
        <v>0.313</v>
      </c>
      <c r="V283" s="1">
        <v>1.2</v>
      </c>
      <c r="W283" s="1">
        <v>0.371</v>
      </c>
      <c r="X283" s="1">
        <v>1.03</v>
      </c>
      <c r="Y283" s="1">
        <v>0.45</v>
      </c>
      <c r="Z283" s="1">
        <v>0.3</v>
      </c>
    </row>
    <row r="284" spans="2:26" x14ac:dyDescent="0.2">
      <c r="B284" s="3" t="s">
        <v>514</v>
      </c>
      <c r="C284" s="1">
        <v>1.05</v>
      </c>
      <c r="D284" s="1">
        <v>1.97</v>
      </c>
      <c r="E284" s="1">
        <v>0.23699999999999999</v>
      </c>
      <c r="F284" s="1">
        <v>1.06</v>
      </c>
      <c r="G284" s="1">
        <v>1.58</v>
      </c>
      <c r="H284" s="1">
        <v>1.1000000000000001</v>
      </c>
      <c r="I284" s="1">
        <v>1.03</v>
      </c>
      <c r="J284" s="1">
        <v>1.78</v>
      </c>
      <c r="K284" s="1">
        <v>1.27</v>
      </c>
      <c r="L284" s="1">
        <v>1.06</v>
      </c>
      <c r="M284" s="1">
        <v>1.03</v>
      </c>
      <c r="N284" s="1">
        <v>0.88800000000000001</v>
      </c>
      <c r="O284" s="1">
        <v>0.46700000000000003</v>
      </c>
      <c r="P284" s="1">
        <v>0.27100000000000002</v>
      </c>
      <c r="Q284" s="1">
        <v>0.38900000000000001</v>
      </c>
      <c r="R284" s="1">
        <v>0.14799999999999999</v>
      </c>
      <c r="S284" s="1">
        <v>4.3499999999999997E-2</v>
      </c>
      <c r="T284" s="1">
        <v>1.2999999999999999E-2</v>
      </c>
      <c r="U284" s="1">
        <v>0.47599999999999998</v>
      </c>
      <c r="V284" s="1">
        <v>2.9900000000000002E-6</v>
      </c>
      <c r="W284" s="1">
        <v>0.25700000000000001</v>
      </c>
      <c r="X284" s="1">
        <v>0.14299999999999999</v>
      </c>
      <c r="Y284" s="1">
        <v>0.79300000000000004</v>
      </c>
      <c r="Z284" s="1">
        <v>0.92100000000000004</v>
      </c>
    </row>
    <row r="285" spans="2:26" x14ac:dyDescent="0.2">
      <c r="B285" s="3" t="s">
        <v>515</v>
      </c>
      <c r="C285" s="1">
        <v>8.0699999999999994E-2</v>
      </c>
      <c r="D285" s="1">
        <v>7.4399999999999994E-2</v>
      </c>
      <c r="E285" s="1">
        <v>7.9900000000000004E-5</v>
      </c>
      <c r="F285" s="1">
        <v>7.9100000000000004E-2</v>
      </c>
      <c r="G285" s="1">
        <v>3.4099999999999998E-2</v>
      </c>
      <c r="H285" s="1">
        <v>0.17699999999999999</v>
      </c>
      <c r="I285" s="1">
        <v>0.22900000000000001</v>
      </c>
      <c r="J285" s="1">
        <v>2.5399999999999999E-2</v>
      </c>
      <c r="K285" s="1">
        <v>0.221</v>
      </c>
      <c r="L285" s="1">
        <v>9.7000000000000003E-2</v>
      </c>
      <c r="M285" s="1">
        <v>0.105</v>
      </c>
      <c r="N285" s="1">
        <v>7.3400000000000007E-2</v>
      </c>
      <c r="O285" s="1">
        <v>0.127</v>
      </c>
      <c r="P285" s="1">
        <v>0.41899999999999998</v>
      </c>
      <c r="Q285" s="1">
        <v>0.42399999999999999</v>
      </c>
      <c r="R285" s="1">
        <v>0.42</v>
      </c>
      <c r="S285" s="1">
        <v>0.30499999999999999</v>
      </c>
      <c r="T285" s="1">
        <v>0.21199999999999999</v>
      </c>
      <c r="U285" s="1">
        <v>8.6499999999999994E-2</v>
      </c>
      <c r="V285" s="1">
        <v>0.72299999999999998</v>
      </c>
      <c r="W285" s="1">
        <v>0.151</v>
      </c>
      <c r="X285" s="1">
        <v>0.93400000000000005</v>
      </c>
      <c r="Y285" s="1">
        <v>0.13800000000000001</v>
      </c>
      <c r="Z285" s="1">
        <v>0.14199999999999999</v>
      </c>
    </row>
    <row r="286" spans="2:26" x14ac:dyDescent="0.2">
      <c r="B286" s="3" t="s">
        <v>516</v>
      </c>
      <c r="C286" s="1">
        <v>3.4099999999999998E-2</v>
      </c>
      <c r="D286" s="1">
        <v>5.7200000000000001E-2</v>
      </c>
      <c r="E286" s="1">
        <v>7.8899999999999993E-5</v>
      </c>
      <c r="F286" s="1">
        <v>0.126</v>
      </c>
      <c r="G286" s="1">
        <v>2.9600000000000001E-2</v>
      </c>
      <c r="H286" s="1">
        <v>0.17299999999999999</v>
      </c>
      <c r="I286" s="1">
        <v>0.152</v>
      </c>
      <c r="J286" s="1">
        <v>3.1300000000000001E-2</v>
      </c>
      <c r="K286" s="1">
        <v>0.14699999999999999</v>
      </c>
      <c r="L286" s="1">
        <v>0.11</v>
      </c>
      <c r="M286" s="1">
        <v>0.106</v>
      </c>
      <c r="N286" s="1">
        <v>8.2900000000000001E-2</v>
      </c>
      <c r="O286" s="1">
        <v>0.182</v>
      </c>
      <c r="P286" s="1">
        <v>0.505</v>
      </c>
      <c r="Q286" s="1">
        <v>0.70599999999999996</v>
      </c>
      <c r="R286" s="1">
        <v>0.64500000000000002</v>
      </c>
      <c r="S286" s="1">
        <v>0.42899999999999999</v>
      </c>
      <c r="T286" s="1">
        <v>0.34599999999999997</v>
      </c>
      <c r="U286" s="1">
        <v>0.15</v>
      </c>
      <c r="V286" s="1">
        <v>0.67900000000000005</v>
      </c>
      <c r="W286" s="1">
        <v>0.214</v>
      </c>
      <c r="X286" s="1">
        <v>0.99</v>
      </c>
      <c r="Y286" s="1">
        <v>0.27300000000000002</v>
      </c>
      <c r="Z286" s="1">
        <v>0.255</v>
      </c>
    </row>
    <row r="287" spans="2:26" x14ac:dyDescent="0.2">
      <c r="B287" s="3" t="s">
        <v>517</v>
      </c>
      <c r="C287" s="1">
        <v>1.7600000000000001E-2</v>
      </c>
      <c r="D287" s="1">
        <v>2.6700000000000001E-3</v>
      </c>
      <c r="E287" s="1">
        <v>1.5100000000000001E-2</v>
      </c>
      <c r="F287" s="1">
        <v>3.0599999999999999E-2</v>
      </c>
      <c r="G287" s="1">
        <v>1.0699999999999999E-2</v>
      </c>
      <c r="H287" s="1">
        <v>3.3399999999999999E-2</v>
      </c>
      <c r="I287" s="1">
        <v>3.1E-2</v>
      </c>
      <c r="J287" s="1">
        <v>5.4599999999999996E-3</v>
      </c>
      <c r="K287" s="1">
        <v>4.7100000000000003E-2</v>
      </c>
      <c r="L287" s="1">
        <v>1.0999999999999999E-2</v>
      </c>
      <c r="M287" s="1">
        <v>1.5800000000000002E-2</v>
      </c>
      <c r="N287" s="1">
        <v>1.24E-2</v>
      </c>
      <c r="O287" s="1">
        <v>1.32E-2</v>
      </c>
      <c r="P287" s="1">
        <v>0.29299999999999998</v>
      </c>
      <c r="Q287" s="1">
        <v>0.13800000000000001</v>
      </c>
      <c r="R287" s="1">
        <v>3.27E-2</v>
      </c>
      <c r="S287" s="1">
        <v>3.6200000000000003E-2</v>
      </c>
      <c r="T287" s="1">
        <v>4.53E-2</v>
      </c>
      <c r="U287" s="1">
        <v>1.24E-2</v>
      </c>
      <c r="V287" s="1">
        <v>0.28799999999999998</v>
      </c>
      <c r="W287" s="1">
        <v>1.6899999999999998E-2</v>
      </c>
      <c r="X287" s="1">
        <v>9.3299999999999994E-2</v>
      </c>
      <c r="Y287" s="1">
        <v>2.5000000000000001E-2</v>
      </c>
      <c r="Z287" s="1">
        <v>0.107</v>
      </c>
    </row>
    <row r="288" spans="2:26" x14ac:dyDescent="0.2">
      <c r="B288" s="3" t="s">
        <v>518</v>
      </c>
      <c r="C288" s="1">
        <v>5.0999999999999997E-2</v>
      </c>
      <c r="D288" s="1">
        <v>3.3300000000000003E-2</v>
      </c>
      <c r="E288" s="1">
        <v>1.32E-2</v>
      </c>
      <c r="F288" s="1">
        <v>8.6300000000000002E-2</v>
      </c>
      <c r="G288" s="1">
        <v>4.3200000000000002E-2</v>
      </c>
      <c r="H288" s="1">
        <v>0.127</v>
      </c>
      <c r="I288" s="1">
        <v>0.122</v>
      </c>
      <c r="J288" s="1">
        <v>1.3299999999999999E-2</v>
      </c>
      <c r="K288" s="1">
        <v>0.159</v>
      </c>
      <c r="L288" s="1">
        <v>6.5299999999999997E-2</v>
      </c>
      <c r="M288" s="1">
        <v>3.3300000000000003E-2</v>
      </c>
      <c r="N288" s="1">
        <v>3.6999999999999998E-2</v>
      </c>
      <c r="O288" s="1">
        <v>0.107</v>
      </c>
      <c r="P288" s="1">
        <v>0.83</v>
      </c>
      <c r="Q288" s="1">
        <v>0.33400000000000002</v>
      </c>
      <c r="R288" s="1">
        <v>0.34599999999999997</v>
      </c>
      <c r="S288" s="1">
        <v>0.25700000000000001</v>
      </c>
      <c r="T288" s="1">
        <v>0.121</v>
      </c>
      <c r="U288" s="1">
        <v>6.0299999999999999E-2</v>
      </c>
      <c r="V288" s="1">
        <v>0.66600000000000004</v>
      </c>
      <c r="W288" s="1">
        <v>0.14299999999999999</v>
      </c>
      <c r="X288" s="1">
        <v>0.92900000000000005</v>
      </c>
      <c r="Y288" s="1">
        <v>0.24399999999999999</v>
      </c>
      <c r="Z288" s="1">
        <v>0.33500000000000002</v>
      </c>
    </row>
    <row r="289" spans="2:26" x14ac:dyDescent="0.2">
      <c r="B289" s="3" t="s">
        <v>519</v>
      </c>
      <c r="C289" s="1">
        <v>2.8500000000000001E-2</v>
      </c>
      <c r="D289" s="1">
        <v>2.23E-2</v>
      </c>
      <c r="E289" s="1">
        <v>4.2299999999999997E-2</v>
      </c>
      <c r="F289" s="1">
        <v>4.7399999999999998E-2</v>
      </c>
      <c r="G289" s="1">
        <v>2.3E-2</v>
      </c>
      <c r="H289" s="1">
        <v>1.06E-2</v>
      </c>
      <c r="I289" s="1">
        <v>4.2200000000000001E-2</v>
      </c>
      <c r="J289" s="1">
        <v>1.6799999999999999E-2</v>
      </c>
      <c r="K289" s="1">
        <v>4.0099999999999997E-2</v>
      </c>
      <c r="L289" s="1">
        <v>3.0599999999999999E-2</v>
      </c>
      <c r="M289" s="1">
        <v>2.9000000000000001E-2</v>
      </c>
      <c r="N289" s="1">
        <v>2.5100000000000001E-2</v>
      </c>
      <c r="O289" s="1">
        <v>3.73E-2</v>
      </c>
      <c r="P289" s="1">
        <v>9.1899999999999996E-2</v>
      </c>
      <c r="Q289" s="1">
        <v>0.14799999999999999</v>
      </c>
      <c r="R289" s="1">
        <v>0.123</v>
      </c>
      <c r="S289" s="1">
        <v>8.9399999999999993E-2</v>
      </c>
      <c r="T289" s="1">
        <v>6.1100000000000002E-2</v>
      </c>
      <c r="U289" s="1">
        <v>6.4000000000000001E-2</v>
      </c>
      <c r="V289" s="1">
        <v>3.4299999999999997E-2</v>
      </c>
      <c r="W289" s="1">
        <v>6.6600000000000006E-2</v>
      </c>
      <c r="X289" s="1">
        <v>0.17</v>
      </c>
      <c r="Y289" s="1">
        <v>1.8200000000000001E-2</v>
      </c>
      <c r="Z289" s="1">
        <v>6.2100000000000002E-2</v>
      </c>
    </row>
    <row r="290" spans="2:26" x14ac:dyDescent="0.2">
      <c r="B290" s="3" t="s">
        <v>520</v>
      </c>
      <c r="C290" s="1">
        <v>8.4099999999999994E-2</v>
      </c>
      <c r="D290" s="1">
        <v>5.1299999999999998E-2</v>
      </c>
      <c r="E290" s="1">
        <v>0.1</v>
      </c>
      <c r="F290" s="1">
        <v>0.13600000000000001</v>
      </c>
      <c r="G290" s="1">
        <v>5.2499999999999998E-2</v>
      </c>
      <c r="H290" s="1">
        <v>0.114</v>
      </c>
      <c r="I290" s="1">
        <v>0.13400000000000001</v>
      </c>
      <c r="J290" s="1">
        <v>4.7199999999999999E-2</v>
      </c>
      <c r="K290" s="1">
        <v>8.8499999999999995E-2</v>
      </c>
      <c r="L290" s="1">
        <v>9.4100000000000003E-2</v>
      </c>
      <c r="M290" s="1">
        <v>0.108</v>
      </c>
      <c r="N290" s="1">
        <v>5.3400000000000003E-2</v>
      </c>
      <c r="O290" s="1">
        <v>0.16500000000000001</v>
      </c>
      <c r="P290" s="1">
        <v>0.70599999999999996</v>
      </c>
      <c r="Q290" s="1">
        <v>0.92900000000000005</v>
      </c>
      <c r="R290" s="1">
        <v>0.64</v>
      </c>
      <c r="S290" s="1">
        <v>0.56499999999999995</v>
      </c>
      <c r="T290" s="1">
        <v>0.33300000000000002</v>
      </c>
      <c r="U290" s="1">
        <v>0.43</v>
      </c>
      <c r="V290" s="1">
        <v>0.76</v>
      </c>
      <c r="W290" s="1">
        <v>0.30199999999999999</v>
      </c>
      <c r="X290" s="1">
        <v>0.873</v>
      </c>
      <c r="Y290" s="1">
        <v>0.27</v>
      </c>
      <c r="Z290" s="1">
        <v>0.28599999999999998</v>
      </c>
    </row>
    <row r="291" spans="2:26" x14ac:dyDescent="0.2">
      <c r="B291" s="3" t="s">
        <v>521</v>
      </c>
      <c r="C291" s="1">
        <v>0.81100000000000005</v>
      </c>
      <c r="D291" s="1">
        <v>0.55900000000000005</v>
      </c>
      <c r="E291" s="1">
        <v>0.11899999999999999</v>
      </c>
      <c r="F291" s="1">
        <v>0.92500000000000004</v>
      </c>
      <c r="G291" s="1">
        <v>0.439</v>
      </c>
      <c r="H291" s="1">
        <v>1.45</v>
      </c>
      <c r="I291" s="1">
        <v>1.72</v>
      </c>
      <c r="J291" s="1">
        <v>0.32</v>
      </c>
      <c r="K291" s="1">
        <v>1.0900000000000001</v>
      </c>
      <c r="L291" s="1">
        <v>1.37</v>
      </c>
      <c r="M291" s="1">
        <v>1.29</v>
      </c>
      <c r="N291" s="1">
        <v>0.59199999999999997</v>
      </c>
      <c r="O291" s="1">
        <v>1.34</v>
      </c>
      <c r="P291" s="1">
        <v>5.2</v>
      </c>
      <c r="Q291" s="1">
        <v>8.9</v>
      </c>
      <c r="R291" s="1">
        <v>7.03</v>
      </c>
      <c r="S291" s="1">
        <v>5.84</v>
      </c>
      <c r="T291" s="1">
        <v>3.5</v>
      </c>
      <c r="U291" s="1">
        <v>3.47</v>
      </c>
      <c r="V291" s="1">
        <v>8.23</v>
      </c>
      <c r="W291" s="1">
        <v>3.43</v>
      </c>
      <c r="X291" s="1">
        <v>7.62</v>
      </c>
      <c r="Y291" s="1">
        <v>2.1</v>
      </c>
      <c r="Z291" s="1">
        <v>1.81</v>
      </c>
    </row>
    <row r="292" spans="2:26" x14ac:dyDescent="0.2">
      <c r="B292" s="3" t="s">
        <v>522</v>
      </c>
      <c r="C292" s="1">
        <v>0.21</v>
      </c>
      <c r="D292" s="1">
        <v>0.22</v>
      </c>
      <c r="E292" s="1">
        <v>0.13700000000000001</v>
      </c>
      <c r="F292" s="1">
        <v>0.39700000000000002</v>
      </c>
      <c r="G292" s="1">
        <v>0.23899999999999999</v>
      </c>
      <c r="H292" s="1">
        <v>0.17299999999999999</v>
      </c>
      <c r="I292" s="1">
        <v>0.34300000000000003</v>
      </c>
      <c r="J292" s="1">
        <v>9.8400000000000001E-2</v>
      </c>
      <c r="K292" s="1">
        <v>0.20599999999999999</v>
      </c>
      <c r="L292" s="1">
        <v>0.307</v>
      </c>
      <c r="M292" s="1">
        <v>0.33600000000000002</v>
      </c>
      <c r="N292" s="1">
        <v>0.12</v>
      </c>
      <c r="O292" s="1">
        <v>0.19400000000000001</v>
      </c>
      <c r="P292" s="1">
        <v>0.93200000000000005</v>
      </c>
      <c r="Q292" s="1">
        <v>1.1100000000000001</v>
      </c>
      <c r="R292" s="1">
        <v>0.68799999999999994</v>
      </c>
      <c r="S292" s="1">
        <v>0.442</v>
      </c>
      <c r="T292" s="1">
        <v>0.43099999999999999</v>
      </c>
      <c r="U292" s="1">
        <v>0.90800000000000003</v>
      </c>
      <c r="V292" s="1">
        <v>1.29</v>
      </c>
      <c r="W292" s="1">
        <v>0.224</v>
      </c>
      <c r="X292" s="1">
        <v>1.1399999999999999</v>
      </c>
      <c r="Y292" s="1">
        <v>0.55200000000000005</v>
      </c>
      <c r="Z292" s="1">
        <v>0.502</v>
      </c>
    </row>
    <row r="293" spans="2:26" x14ac:dyDescent="0.2">
      <c r="B293" s="3" t="s">
        <v>523</v>
      </c>
      <c r="C293" s="1">
        <v>0.58499999999999996</v>
      </c>
      <c r="D293" s="1">
        <v>0.41799999999999998</v>
      </c>
      <c r="E293" s="1">
        <v>0.14499999999999999</v>
      </c>
      <c r="F293" s="1">
        <v>0.752</v>
      </c>
      <c r="G293" s="1">
        <v>0.36499999999999999</v>
      </c>
      <c r="H293" s="1">
        <v>0.71099999999999997</v>
      </c>
      <c r="I293" s="1">
        <v>0.95599999999999996</v>
      </c>
      <c r="J293" s="1">
        <v>0.27400000000000002</v>
      </c>
      <c r="K293" s="1">
        <v>0.66</v>
      </c>
      <c r="L293" s="1">
        <v>0.871</v>
      </c>
      <c r="M293" s="1">
        <v>0.96199999999999997</v>
      </c>
      <c r="N293" s="1">
        <v>0.39</v>
      </c>
      <c r="O293" s="1">
        <v>0.95399999999999996</v>
      </c>
      <c r="P293" s="1">
        <v>3.39</v>
      </c>
      <c r="Q293" s="1">
        <v>5.14</v>
      </c>
      <c r="R293" s="1">
        <v>3.55</v>
      </c>
      <c r="S293" s="1">
        <v>3.01</v>
      </c>
      <c r="T293" s="1">
        <v>2.21</v>
      </c>
      <c r="U293" s="1">
        <v>2.99</v>
      </c>
      <c r="V293" s="1">
        <v>4.17</v>
      </c>
      <c r="W293" s="1">
        <v>1.95</v>
      </c>
      <c r="X293" s="1">
        <v>4.58</v>
      </c>
      <c r="Y293" s="1">
        <v>1.74</v>
      </c>
      <c r="Z293" s="1">
        <v>1.26</v>
      </c>
    </row>
    <row r="294" spans="2:26" x14ac:dyDescent="0.2">
      <c r="B294" s="3" t="s">
        <v>524</v>
      </c>
      <c r="C294" s="1">
        <v>9.8300000000000002E-3</v>
      </c>
      <c r="D294" s="1">
        <v>1.15E-2</v>
      </c>
      <c r="E294" s="1">
        <v>2.4899999999999999E-2</v>
      </c>
      <c r="F294" s="1">
        <v>1.41E-2</v>
      </c>
      <c r="G294" s="1">
        <v>8.6899999999999998E-3</v>
      </c>
      <c r="H294" s="1">
        <v>6.43E-3</v>
      </c>
      <c r="I294" s="1">
        <v>1.4800000000000001E-2</v>
      </c>
      <c r="J294" s="1">
        <v>5.2900000000000004E-3</v>
      </c>
      <c r="K294" s="1">
        <v>9.2999999999999992E-3</v>
      </c>
      <c r="L294" s="1">
        <v>1.11E-2</v>
      </c>
      <c r="M294" s="1">
        <v>1.1299999999999999E-2</v>
      </c>
      <c r="N294" s="1">
        <v>6.45E-3</v>
      </c>
      <c r="O294" s="1">
        <v>1.4E-2</v>
      </c>
      <c r="P294" s="1">
        <v>0.152</v>
      </c>
      <c r="Q294" s="1">
        <v>0.16</v>
      </c>
      <c r="R294" s="1">
        <v>9.8699999999999996E-2</v>
      </c>
      <c r="S294" s="1">
        <v>6.8400000000000002E-2</v>
      </c>
      <c r="T294" s="1">
        <v>4.8099999999999997E-2</v>
      </c>
      <c r="U294" s="1">
        <v>4.2200000000000001E-2</v>
      </c>
      <c r="V294" s="1">
        <v>0.28000000000000003</v>
      </c>
      <c r="W294" s="1">
        <v>2.64E-2</v>
      </c>
      <c r="X294" s="1">
        <v>0.26600000000000001</v>
      </c>
      <c r="Y294" s="1">
        <v>4.7300000000000002E-2</v>
      </c>
      <c r="Z294" s="1">
        <v>4.4900000000000002E-2</v>
      </c>
    </row>
    <row r="295" spans="2:26" x14ac:dyDescent="0.2">
      <c r="B295" s="3" t="s">
        <v>525</v>
      </c>
      <c r="C295" s="1">
        <v>3.69</v>
      </c>
      <c r="D295" s="1">
        <v>3.22</v>
      </c>
      <c r="E295" s="1">
        <v>0.20300000000000001</v>
      </c>
      <c r="F295" s="1">
        <v>4</v>
      </c>
      <c r="G295" s="1">
        <v>2.46</v>
      </c>
      <c r="H295" s="1">
        <v>3.56</v>
      </c>
      <c r="I295" s="1">
        <v>5.99</v>
      </c>
      <c r="J295" s="1">
        <v>1.41</v>
      </c>
      <c r="K295" s="1">
        <v>4.5199999999999996</v>
      </c>
      <c r="L295" s="1">
        <v>5.91</v>
      </c>
      <c r="M295" s="1">
        <v>6.18</v>
      </c>
      <c r="N295" s="1">
        <v>1.78</v>
      </c>
      <c r="O295" s="1">
        <v>9.07</v>
      </c>
      <c r="P295" s="1">
        <v>25.9</v>
      </c>
      <c r="Q295" s="1">
        <v>41.9</v>
      </c>
      <c r="R295" s="1">
        <v>28.7</v>
      </c>
      <c r="S295" s="1">
        <v>22.8</v>
      </c>
      <c r="T295" s="1">
        <v>17.899999999999999</v>
      </c>
      <c r="U295" s="1">
        <v>19.7</v>
      </c>
      <c r="V295" s="1">
        <v>40.299999999999997</v>
      </c>
      <c r="W295" s="1">
        <v>13.2</v>
      </c>
      <c r="X295" s="1">
        <v>40.299999999999997</v>
      </c>
      <c r="Y295" s="1">
        <v>12.4</v>
      </c>
      <c r="Z295" s="1">
        <v>12.7</v>
      </c>
    </row>
    <row r="296" spans="2:26" x14ac:dyDescent="0.2">
      <c r="B296" s="3" t="s">
        <v>526</v>
      </c>
      <c r="C296" s="1">
        <v>5.03</v>
      </c>
      <c r="D296" s="1">
        <v>4.32</v>
      </c>
      <c r="E296" s="1">
        <v>4.5199999999999997E-2</v>
      </c>
      <c r="F296" s="1">
        <v>6.43</v>
      </c>
      <c r="G296" s="1">
        <v>2.0499999999999998</v>
      </c>
      <c r="H296" s="1">
        <v>4.53</v>
      </c>
      <c r="I296" s="1">
        <v>9.9700000000000006</v>
      </c>
      <c r="J296" s="1">
        <v>1.94</v>
      </c>
      <c r="K296" s="1">
        <v>9.18</v>
      </c>
      <c r="L296" s="1">
        <v>6.71</v>
      </c>
      <c r="M296" s="1">
        <v>5.22</v>
      </c>
      <c r="N296" s="1">
        <v>4.84</v>
      </c>
      <c r="O296" s="1">
        <v>14.7</v>
      </c>
      <c r="P296" s="1">
        <v>31.3</v>
      </c>
      <c r="Q296" s="1">
        <v>47.2</v>
      </c>
      <c r="R296" s="1">
        <v>40.1</v>
      </c>
      <c r="S296" s="1">
        <v>27.3</v>
      </c>
      <c r="T296" s="1">
        <v>18.100000000000001</v>
      </c>
      <c r="U296" s="1">
        <v>18.100000000000001</v>
      </c>
      <c r="V296" s="1">
        <v>54.7</v>
      </c>
      <c r="W296" s="1">
        <v>16.8</v>
      </c>
      <c r="X296" s="1">
        <v>53.3</v>
      </c>
      <c r="Y296" s="1">
        <v>15.9</v>
      </c>
      <c r="Z296" s="1">
        <v>17.3</v>
      </c>
    </row>
    <row r="297" spans="2:26" x14ac:dyDescent="0.2">
      <c r="B297" s="3" t="s">
        <v>527</v>
      </c>
      <c r="C297" s="1">
        <v>8.42</v>
      </c>
      <c r="D297" s="1">
        <v>6.66</v>
      </c>
      <c r="E297" s="1">
        <v>0.28399999999999997</v>
      </c>
      <c r="F297" s="1">
        <v>7.9</v>
      </c>
      <c r="G297" s="1">
        <v>5.05</v>
      </c>
      <c r="H297" s="1">
        <v>11.2</v>
      </c>
      <c r="I297" s="1">
        <v>16.7</v>
      </c>
      <c r="J297" s="1">
        <v>3.64</v>
      </c>
      <c r="K297" s="1">
        <v>11.6</v>
      </c>
      <c r="L297" s="1">
        <v>12.6</v>
      </c>
      <c r="M297" s="1">
        <v>11.8</v>
      </c>
      <c r="N297" s="1">
        <v>5.58</v>
      </c>
      <c r="O297" s="1">
        <v>15.9</v>
      </c>
      <c r="P297" s="1">
        <v>31.8</v>
      </c>
      <c r="Q297" s="1">
        <v>62</v>
      </c>
      <c r="R297" s="1">
        <v>43.6</v>
      </c>
      <c r="S297" s="1">
        <v>46.5</v>
      </c>
      <c r="T297" s="1">
        <v>34</v>
      </c>
      <c r="U297" s="1">
        <v>34.200000000000003</v>
      </c>
      <c r="V297" s="1">
        <v>47.2</v>
      </c>
      <c r="W297" s="1">
        <v>28</v>
      </c>
      <c r="X297" s="1">
        <v>66.3</v>
      </c>
      <c r="Y297" s="1">
        <v>19.899999999999999</v>
      </c>
      <c r="Z297" s="1">
        <v>17</v>
      </c>
    </row>
    <row r="298" spans="2:26" x14ac:dyDescent="0.2">
      <c r="B298" s="3" t="s">
        <v>527</v>
      </c>
      <c r="C298" s="1">
        <v>2.2200000000000001E-2</v>
      </c>
      <c r="D298" s="1">
        <v>1.6899999999999998E-2</v>
      </c>
      <c r="E298" s="1">
        <v>4.1599999999999996E-3</v>
      </c>
      <c r="F298" s="1">
        <v>1.95E-2</v>
      </c>
      <c r="G298" s="1">
        <v>1.5800000000000002E-2</v>
      </c>
      <c r="H298" s="1">
        <v>2.9399999999999999E-2</v>
      </c>
      <c r="I298" s="1">
        <v>6.3100000000000003E-2</v>
      </c>
      <c r="J298" s="1">
        <v>9.3600000000000003E-3</v>
      </c>
      <c r="K298" s="1">
        <v>3.2800000000000003E-2</v>
      </c>
      <c r="L298" s="1">
        <v>2.63E-2</v>
      </c>
      <c r="M298" s="1">
        <v>2.3099999999999999E-2</v>
      </c>
      <c r="N298" s="1">
        <v>1.14E-2</v>
      </c>
      <c r="O298" s="1">
        <v>4.9200000000000001E-2</v>
      </c>
      <c r="P298" s="1">
        <v>0.11899999999999999</v>
      </c>
      <c r="Q298" s="1">
        <v>0.16</v>
      </c>
      <c r="R298" s="1">
        <v>0.10100000000000001</v>
      </c>
      <c r="S298" s="1">
        <v>9.3799999999999994E-2</v>
      </c>
      <c r="T298" s="1">
        <v>3.6299999999999999E-2</v>
      </c>
      <c r="U298" s="1">
        <v>2.5600000000000001E-2</v>
      </c>
      <c r="V298" s="1">
        <v>0.33900000000000002</v>
      </c>
      <c r="W298" s="1">
        <v>1.44E-2</v>
      </c>
      <c r="X298" s="1">
        <v>0.185</v>
      </c>
      <c r="Y298" s="1">
        <v>3.6499999999999998E-2</v>
      </c>
      <c r="Z298" s="1">
        <v>0.13400000000000001</v>
      </c>
    </row>
    <row r="299" spans="2:26" x14ac:dyDescent="0.2">
      <c r="B299" s="3" t="s">
        <v>528</v>
      </c>
      <c r="C299" s="1">
        <v>5.31</v>
      </c>
      <c r="D299" s="1">
        <v>4.3600000000000003</v>
      </c>
      <c r="E299" s="1">
        <v>0.126</v>
      </c>
      <c r="F299" s="1">
        <v>4.76</v>
      </c>
      <c r="G299" s="1">
        <v>3.14</v>
      </c>
      <c r="H299" s="1">
        <v>9.25</v>
      </c>
      <c r="I299" s="1">
        <v>11.5</v>
      </c>
      <c r="J299" s="1">
        <v>2.66</v>
      </c>
      <c r="K299" s="1">
        <v>8.39</v>
      </c>
      <c r="L299" s="1">
        <v>8.1999999999999993</v>
      </c>
      <c r="M299" s="1">
        <v>8.19</v>
      </c>
      <c r="N299" s="1">
        <v>4.93</v>
      </c>
      <c r="O299" s="1">
        <v>8.89</v>
      </c>
      <c r="P299" s="1">
        <v>24.7</v>
      </c>
      <c r="Q299" s="1">
        <v>46</v>
      </c>
      <c r="R299" s="1">
        <v>36</v>
      </c>
      <c r="S299" s="1">
        <v>35.9</v>
      </c>
      <c r="T299" s="1">
        <v>21.2</v>
      </c>
      <c r="U299" s="1">
        <v>17.899999999999999</v>
      </c>
      <c r="V299" s="1">
        <v>44.2</v>
      </c>
      <c r="W299" s="1">
        <v>17.5</v>
      </c>
      <c r="X299" s="1">
        <v>47.1</v>
      </c>
      <c r="Y299" s="1">
        <v>9.6999999999999993</v>
      </c>
      <c r="Z299" s="1">
        <v>9.18</v>
      </c>
    </row>
    <row r="300" spans="2:26" x14ac:dyDescent="0.2">
      <c r="B300" s="3" t="s">
        <v>528</v>
      </c>
      <c r="C300" s="1">
        <v>3.5700000000000003E-2</v>
      </c>
      <c r="D300" s="1">
        <v>2.53E-2</v>
      </c>
      <c r="E300" s="1">
        <v>2.9499999999999999E-3</v>
      </c>
      <c r="F300" s="1">
        <v>3.1899999999999998E-2</v>
      </c>
      <c r="G300" s="1">
        <v>1.95E-2</v>
      </c>
      <c r="H300" s="1">
        <v>5.7099999999999998E-2</v>
      </c>
      <c r="I300" s="1">
        <v>8.0199999999999994E-2</v>
      </c>
      <c r="J300" s="1">
        <v>1.67E-2</v>
      </c>
      <c r="K300" s="1">
        <v>5.4600000000000003E-2</v>
      </c>
      <c r="L300" s="1">
        <v>5.04E-2</v>
      </c>
      <c r="M300" s="1">
        <v>5.1799999999999999E-2</v>
      </c>
      <c r="N300" s="1">
        <v>2.86E-2</v>
      </c>
      <c r="O300" s="1">
        <v>5.3600000000000002E-2</v>
      </c>
      <c r="P300" s="1">
        <v>0.126</v>
      </c>
      <c r="Q300" s="1">
        <v>0.124</v>
      </c>
      <c r="R300" s="1">
        <v>0.155</v>
      </c>
      <c r="S300" s="1">
        <v>5.8999999999999997E-2</v>
      </c>
      <c r="T300" s="1">
        <v>7.6700000000000004E-2</v>
      </c>
      <c r="U300" s="1">
        <v>7.6700000000000004E-2</v>
      </c>
      <c r="V300" s="1">
        <v>0.183</v>
      </c>
      <c r="W300" s="1">
        <v>6.6699999999999995E-2</v>
      </c>
      <c r="X300" s="1">
        <v>0.124</v>
      </c>
      <c r="Y300" s="1">
        <v>5.9200000000000003E-2</v>
      </c>
      <c r="Z300" s="1">
        <v>6.2899999999999998E-2</v>
      </c>
    </row>
    <row r="301" spans="2:26" x14ac:dyDescent="0.2">
      <c r="B301" s="3" t="s">
        <v>529</v>
      </c>
      <c r="C301" s="1">
        <v>2.06</v>
      </c>
      <c r="D301" s="1">
        <v>1.71</v>
      </c>
      <c r="E301" s="1">
        <v>2.3300000000000001E-2</v>
      </c>
      <c r="F301" s="1">
        <v>2.06</v>
      </c>
      <c r="G301" s="1">
        <v>1.08</v>
      </c>
      <c r="H301" s="1">
        <v>5.24</v>
      </c>
      <c r="I301" s="1">
        <v>5.73</v>
      </c>
      <c r="J301" s="1">
        <v>0.629</v>
      </c>
      <c r="K301" s="1">
        <v>4.57</v>
      </c>
      <c r="L301" s="1">
        <v>3.15</v>
      </c>
      <c r="M301" s="1">
        <v>3.16</v>
      </c>
      <c r="N301" s="1">
        <v>1.8</v>
      </c>
      <c r="O301" s="1">
        <v>3.54</v>
      </c>
      <c r="P301" s="1">
        <v>14.8</v>
      </c>
      <c r="Q301" s="1">
        <v>22</v>
      </c>
      <c r="R301" s="1">
        <v>18.2</v>
      </c>
      <c r="S301" s="1">
        <v>13</v>
      </c>
      <c r="T301" s="1">
        <v>7.53</v>
      </c>
      <c r="U301" s="1">
        <v>4.8</v>
      </c>
      <c r="V301" s="1">
        <v>25.4</v>
      </c>
      <c r="W301" s="1">
        <v>6.19</v>
      </c>
      <c r="X301" s="1">
        <v>29.5</v>
      </c>
      <c r="Y301" s="1">
        <v>4.99</v>
      </c>
      <c r="Z301" s="1">
        <v>4.21</v>
      </c>
    </row>
    <row r="302" spans="2:26" x14ac:dyDescent="0.2">
      <c r="B302" s="3" t="s">
        <v>530</v>
      </c>
      <c r="C302" s="1">
        <v>5.96</v>
      </c>
      <c r="D302" s="1">
        <v>6.87</v>
      </c>
      <c r="E302" s="1">
        <v>6.4199999999999993E-2</v>
      </c>
      <c r="F302" s="1">
        <v>7.38</v>
      </c>
      <c r="G302" s="1">
        <v>3.93</v>
      </c>
      <c r="H302" s="1">
        <v>19.100000000000001</v>
      </c>
      <c r="I302" s="1">
        <v>14.3</v>
      </c>
      <c r="J302" s="1">
        <v>2.46</v>
      </c>
      <c r="K302" s="1">
        <v>25.2</v>
      </c>
      <c r="L302" s="1">
        <v>13.6</v>
      </c>
      <c r="M302" s="1">
        <v>13.2</v>
      </c>
      <c r="N302" s="1">
        <v>7.36</v>
      </c>
      <c r="O302" s="1">
        <v>14.2</v>
      </c>
      <c r="P302" s="1">
        <v>55.1</v>
      </c>
      <c r="Q302" s="1">
        <v>55.2</v>
      </c>
      <c r="R302" s="1">
        <v>57</v>
      </c>
      <c r="S302" s="1">
        <v>47</v>
      </c>
      <c r="T302" s="1">
        <v>28.6</v>
      </c>
      <c r="U302" s="1">
        <v>12.1</v>
      </c>
      <c r="V302" s="1">
        <v>89.1</v>
      </c>
      <c r="W302" s="1">
        <v>22.5</v>
      </c>
      <c r="X302" s="1">
        <v>109</v>
      </c>
      <c r="Y302" s="1">
        <v>15.6</v>
      </c>
      <c r="Z302" s="1">
        <v>15.7</v>
      </c>
    </row>
    <row r="303" spans="2:26" x14ac:dyDescent="0.2">
      <c r="B303" s="3" t="s">
        <v>531</v>
      </c>
      <c r="C303" s="1">
        <v>2.87</v>
      </c>
      <c r="D303" s="1">
        <v>2.71</v>
      </c>
      <c r="E303" s="1">
        <v>2.0799999999999999E-2</v>
      </c>
      <c r="F303" s="1">
        <v>3.99</v>
      </c>
      <c r="G303" s="1">
        <v>1.98</v>
      </c>
      <c r="H303" s="1">
        <v>7.24</v>
      </c>
      <c r="I303" s="1">
        <v>8.93</v>
      </c>
      <c r="J303" s="1">
        <v>1.06</v>
      </c>
      <c r="K303" s="1">
        <v>8.49</v>
      </c>
      <c r="L303" s="1">
        <v>3.96</v>
      </c>
      <c r="M303" s="1">
        <v>4.28</v>
      </c>
      <c r="N303" s="1">
        <v>2.98</v>
      </c>
      <c r="O303" s="1">
        <v>3.12</v>
      </c>
      <c r="P303" s="1">
        <v>13.4</v>
      </c>
      <c r="Q303" s="1">
        <v>31.5</v>
      </c>
      <c r="R303" s="1">
        <v>26.6</v>
      </c>
      <c r="S303" s="1">
        <v>21.1</v>
      </c>
      <c r="T303" s="1">
        <v>13.1</v>
      </c>
      <c r="U303" s="1">
        <v>3.48</v>
      </c>
      <c r="V303" s="1">
        <v>41.4</v>
      </c>
      <c r="W303" s="1">
        <v>4.93</v>
      </c>
      <c r="X303" s="1">
        <v>25</v>
      </c>
      <c r="Y303" s="1">
        <v>5.0199999999999996</v>
      </c>
      <c r="Z303" s="1">
        <v>4.5</v>
      </c>
    </row>
    <row r="304" spans="2:26" x14ac:dyDescent="0.2">
      <c r="B304" s="3" t="s">
        <v>532</v>
      </c>
      <c r="C304" s="1">
        <v>7.7899999999999996E-4</v>
      </c>
      <c r="D304" s="1">
        <v>6.7299999999999999E-4</v>
      </c>
      <c r="E304" s="1">
        <v>4.7699999999999999E-3</v>
      </c>
      <c r="F304" s="1">
        <v>6.4999999999999994E-5</v>
      </c>
      <c r="G304" s="1">
        <v>5.4100000000000003E-4</v>
      </c>
      <c r="H304" s="1">
        <v>5.4299999999999997E-4</v>
      </c>
      <c r="I304" s="1">
        <v>7.5699999999999997E-4</v>
      </c>
      <c r="J304" s="1">
        <v>8.0699999999999996E-5</v>
      </c>
      <c r="K304" s="1">
        <v>8.0000000000000004E-4</v>
      </c>
      <c r="L304" s="1">
        <v>1.1299999999999999E-3</v>
      </c>
      <c r="M304" s="1">
        <v>7.0100000000000002E-4</v>
      </c>
      <c r="N304" s="1">
        <v>2.97E-5</v>
      </c>
      <c r="O304" s="1">
        <v>6.2399999999999999E-4</v>
      </c>
      <c r="P304" s="1">
        <v>8.6700000000000006E-3</v>
      </c>
      <c r="Q304" s="1">
        <v>5.4400000000000004E-3</v>
      </c>
      <c r="R304" s="1">
        <v>4.2300000000000003E-3</v>
      </c>
      <c r="S304" s="1">
        <v>2.0699999999999998E-3</v>
      </c>
      <c r="T304" s="1">
        <v>2.81E-3</v>
      </c>
      <c r="U304" s="1">
        <v>1.0200000000000001E-3</v>
      </c>
      <c r="V304" s="1">
        <v>3.0499999999999999E-2</v>
      </c>
      <c r="W304" s="1">
        <v>1.31E-3</v>
      </c>
      <c r="X304" s="1">
        <v>4.8300000000000003E-2</v>
      </c>
      <c r="Y304" s="1">
        <v>4.5300000000000002E-3</v>
      </c>
      <c r="Z304" s="1">
        <v>2.5600000000000002E-3</v>
      </c>
    </row>
    <row r="305" spans="2:26" x14ac:dyDescent="0.2">
      <c r="B305" s="3" t="s">
        <v>533</v>
      </c>
      <c r="C305" s="1">
        <v>0.06</v>
      </c>
      <c r="D305" s="1">
        <v>5.6300000000000003E-2</v>
      </c>
      <c r="E305" s="1">
        <v>2.5899999999999999E-2</v>
      </c>
      <c r="F305" s="1">
        <v>0.06</v>
      </c>
      <c r="G305" s="1">
        <v>4.9399999999999999E-2</v>
      </c>
      <c r="H305" s="1">
        <v>3.5299999999999998E-2</v>
      </c>
      <c r="I305" s="1">
        <v>0.12</v>
      </c>
      <c r="J305" s="1">
        <v>1.9800000000000002E-2</v>
      </c>
      <c r="K305" s="1">
        <v>7.9899999999999999E-2</v>
      </c>
      <c r="L305" s="1">
        <v>9.2100000000000001E-2</v>
      </c>
      <c r="M305" s="1">
        <v>9.9400000000000002E-2</v>
      </c>
      <c r="N305" s="1">
        <v>3.0800000000000001E-2</v>
      </c>
      <c r="O305" s="1">
        <v>0.25</v>
      </c>
      <c r="P305" s="1">
        <v>2.74</v>
      </c>
      <c r="Q305" s="1">
        <v>3.91</v>
      </c>
      <c r="R305" s="1">
        <v>2.4</v>
      </c>
      <c r="S305" s="1">
        <v>2.02</v>
      </c>
      <c r="T305" s="1">
        <v>1.17</v>
      </c>
      <c r="U305" s="1">
        <v>0.73099999999999998</v>
      </c>
      <c r="V305" s="1">
        <v>5.36</v>
      </c>
      <c r="W305" s="1">
        <v>0.73299999999999998</v>
      </c>
      <c r="X305" s="1">
        <v>6.01</v>
      </c>
      <c r="Y305" s="1">
        <v>0.79200000000000004</v>
      </c>
      <c r="Z305" s="1">
        <v>0.71099999999999997</v>
      </c>
    </row>
    <row r="306" spans="2:26" x14ac:dyDescent="0.2">
      <c r="B306" s="3" t="s">
        <v>534</v>
      </c>
      <c r="C306" s="1">
        <v>0.44600000000000001</v>
      </c>
      <c r="D306" s="1">
        <v>0.41299999999999998</v>
      </c>
      <c r="E306" s="1">
        <v>4.4600000000000001E-2</v>
      </c>
      <c r="F306" s="1">
        <v>0.42699999999999999</v>
      </c>
      <c r="G306" s="1">
        <v>0.216</v>
      </c>
      <c r="H306" s="1">
        <v>0.437</v>
      </c>
      <c r="I306" s="1">
        <v>1.06</v>
      </c>
      <c r="J306" s="1">
        <v>0.18099999999999999</v>
      </c>
      <c r="K306" s="1">
        <v>0.626</v>
      </c>
      <c r="L306" s="1">
        <v>0.56399999999999995</v>
      </c>
      <c r="M306" s="1">
        <v>0.71299999999999997</v>
      </c>
      <c r="N306" s="1">
        <v>0.218</v>
      </c>
      <c r="O306" s="1">
        <v>1.62</v>
      </c>
      <c r="P306" s="1">
        <v>7.7</v>
      </c>
      <c r="Q306" s="1">
        <v>10.199999999999999</v>
      </c>
      <c r="R306" s="1">
        <v>7.91</v>
      </c>
      <c r="S306" s="1">
        <v>6.92</v>
      </c>
      <c r="T306" s="1">
        <v>5.17</v>
      </c>
      <c r="U306" s="1">
        <v>2.86</v>
      </c>
      <c r="V306" s="1">
        <v>14.3</v>
      </c>
      <c r="W306" s="1">
        <v>4.45</v>
      </c>
      <c r="X306" s="1">
        <v>15.5</v>
      </c>
      <c r="Y306" s="1">
        <v>2.61</v>
      </c>
      <c r="Z306" s="1">
        <v>2.39</v>
      </c>
    </row>
    <row r="307" spans="2:26" x14ac:dyDescent="0.2">
      <c r="B307" s="3" t="s">
        <v>535</v>
      </c>
      <c r="C307" s="1">
        <v>0.67</v>
      </c>
      <c r="D307" s="1">
        <v>0.73399999999999999</v>
      </c>
      <c r="E307" s="1">
        <v>2.53E-2</v>
      </c>
      <c r="F307" s="1">
        <v>0.63800000000000001</v>
      </c>
      <c r="G307" s="1">
        <v>0.378</v>
      </c>
      <c r="H307" s="1">
        <v>0.79</v>
      </c>
      <c r="I307" s="1">
        <v>1.61</v>
      </c>
      <c r="J307" s="1">
        <v>0.27700000000000002</v>
      </c>
      <c r="K307" s="1">
        <v>1.17</v>
      </c>
      <c r="L307" s="1">
        <v>0.83</v>
      </c>
      <c r="M307" s="1">
        <v>0.80100000000000005</v>
      </c>
      <c r="N307" s="1">
        <v>0.49199999999999999</v>
      </c>
      <c r="O307" s="1">
        <v>1.52</v>
      </c>
      <c r="P307" s="1">
        <v>3.64</v>
      </c>
      <c r="Q307" s="1">
        <v>6.12</v>
      </c>
      <c r="R307" s="1">
        <v>4.45</v>
      </c>
      <c r="S307" s="1">
        <v>4.21</v>
      </c>
      <c r="T307" s="1">
        <v>2.82</v>
      </c>
      <c r="U307" s="1">
        <v>2.1</v>
      </c>
      <c r="V307" s="1">
        <v>8.07</v>
      </c>
      <c r="W307" s="1">
        <v>2.92</v>
      </c>
      <c r="X307" s="1">
        <v>8.36</v>
      </c>
      <c r="Y307" s="1">
        <v>1.56</v>
      </c>
      <c r="Z307" s="1">
        <v>1.38</v>
      </c>
    </row>
    <row r="308" spans="2:26" x14ac:dyDescent="0.2">
      <c r="B308" s="3" t="s">
        <v>535</v>
      </c>
      <c r="C308" s="1">
        <v>8.5300000000000001E-2</v>
      </c>
      <c r="D308" s="1">
        <v>6.4599999999999996E-3</v>
      </c>
      <c r="E308" s="1">
        <v>7.8399999999999997E-3</v>
      </c>
      <c r="F308" s="1">
        <v>9.3799999999999994E-2</v>
      </c>
      <c r="G308" s="1">
        <v>6.0499999999999998E-2</v>
      </c>
      <c r="H308" s="1">
        <v>1.1299999999999999E-2</v>
      </c>
      <c r="I308" s="1">
        <v>0.17699999999999999</v>
      </c>
      <c r="J308" s="1">
        <v>3.7600000000000001E-2</v>
      </c>
      <c r="K308" s="1">
        <v>0.13</v>
      </c>
      <c r="L308" s="1">
        <v>0.112</v>
      </c>
      <c r="M308" s="1">
        <v>0.105</v>
      </c>
      <c r="N308" s="1">
        <v>7.6499999999999999E-2</v>
      </c>
      <c r="O308" s="1">
        <v>1.2E-2</v>
      </c>
      <c r="P308" s="1">
        <v>0.26</v>
      </c>
      <c r="Q308" s="1">
        <v>0.34300000000000003</v>
      </c>
      <c r="R308" s="1">
        <v>0.40899999999999997</v>
      </c>
      <c r="S308" s="1">
        <v>0.30399999999999999</v>
      </c>
      <c r="T308" s="1">
        <v>0.26</v>
      </c>
      <c r="U308" s="1">
        <v>0.17</v>
      </c>
      <c r="V308" s="1">
        <v>0.54100000000000004</v>
      </c>
      <c r="W308" s="1">
        <v>0.188</v>
      </c>
      <c r="X308" s="1">
        <v>0.69299999999999995</v>
      </c>
      <c r="Y308" s="1">
        <v>0.14699999999999999</v>
      </c>
      <c r="Z308" s="1">
        <v>0.128</v>
      </c>
    </row>
    <row r="309" spans="2:26" x14ac:dyDescent="0.2">
      <c r="B309" s="3" t="s">
        <v>536</v>
      </c>
      <c r="C309" s="1">
        <v>19.3</v>
      </c>
      <c r="D309" s="1">
        <v>17.7</v>
      </c>
      <c r="E309" s="1">
        <v>0.64500000000000002</v>
      </c>
      <c r="F309" s="1">
        <v>16.100000000000001</v>
      </c>
      <c r="G309" s="1">
        <v>10.7</v>
      </c>
      <c r="H309" s="1">
        <v>18.2</v>
      </c>
      <c r="I309" s="1">
        <v>39.700000000000003</v>
      </c>
      <c r="J309" s="1">
        <v>8.2100000000000009</v>
      </c>
      <c r="K309" s="1">
        <v>25.9</v>
      </c>
      <c r="L309" s="1">
        <v>28.1</v>
      </c>
      <c r="M309" s="1">
        <v>27</v>
      </c>
      <c r="N309" s="1">
        <v>10.1</v>
      </c>
      <c r="O309" s="1">
        <v>71.599999999999994</v>
      </c>
      <c r="P309" s="1">
        <v>185</v>
      </c>
      <c r="Q309" s="1">
        <v>321</v>
      </c>
      <c r="R309" s="1">
        <v>236</v>
      </c>
      <c r="S309" s="1">
        <v>246</v>
      </c>
      <c r="T309" s="1">
        <v>143</v>
      </c>
      <c r="U309" s="1">
        <v>116</v>
      </c>
      <c r="V309" s="1">
        <v>319</v>
      </c>
      <c r="W309" s="1">
        <v>132</v>
      </c>
      <c r="X309" s="1">
        <v>306</v>
      </c>
      <c r="Y309" s="1">
        <v>66.5</v>
      </c>
      <c r="Z309" s="1">
        <v>68.400000000000006</v>
      </c>
    </row>
    <row r="310" spans="2:26" x14ac:dyDescent="0.2">
      <c r="B310" s="3" t="s">
        <v>536</v>
      </c>
      <c r="C310" s="1">
        <v>3.7600000000000001E-2</v>
      </c>
      <c r="D310" s="1">
        <v>3.3300000000000003E-2</v>
      </c>
      <c r="E310" s="1">
        <v>8.5199999999999998E-3</v>
      </c>
      <c r="F310" s="1">
        <v>2.1600000000000001E-2</v>
      </c>
      <c r="G310" s="1">
        <v>1.5800000000000002E-2</v>
      </c>
      <c r="H310" s="1">
        <v>2.87E-2</v>
      </c>
      <c r="I310" s="1">
        <v>9.1700000000000004E-2</v>
      </c>
      <c r="J310" s="1">
        <v>1.6E-2</v>
      </c>
      <c r="K310" s="1">
        <v>4.2200000000000001E-2</v>
      </c>
      <c r="L310" s="1">
        <v>4.6399999999999997E-2</v>
      </c>
      <c r="M310" s="1">
        <v>5.1200000000000002E-2</v>
      </c>
      <c r="N310" s="1">
        <v>1.89E-2</v>
      </c>
      <c r="O310" s="1">
        <v>0.20100000000000001</v>
      </c>
      <c r="P310" s="1">
        <v>0.29799999999999999</v>
      </c>
      <c r="Q310" s="1">
        <v>0.754</v>
      </c>
      <c r="R310" s="1">
        <v>3.12</v>
      </c>
      <c r="S310" s="1">
        <v>1.26</v>
      </c>
      <c r="T310" s="1">
        <v>0.111</v>
      </c>
      <c r="U310" s="1">
        <v>0.29799999999999999</v>
      </c>
      <c r="V310" s="1">
        <v>0.39200000000000002</v>
      </c>
      <c r="W310" s="1">
        <v>1.1599999999999999</v>
      </c>
      <c r="X310" s="1">
        <v>1.05</v>
      </c>
      <c r="Y310" s="1">
        <v>0.54</v>
      </c>
      <c r="Z310" s="1">
        <v>8.6400000000000005E-2</v>
      </c>
    </row>
    <row r="311" spans="2:26" x14ac:dyDescent="0.2">
      <c r="B311" s="3" t="s">
        <v>537</v>
      </c>
      <c r="C311" s="1">
        <v>45.8</v>
      </c>
      <c r="D311" s="1">
        <v>41.4</v>
      </c>
      <c r="E311" s="1">
        <v>0.63500000000000001</v>
      </c>
      <c r="F311" s="1">
        <v>41.8</v>
      </c>
      <c r="G311" s="1">
        <v>25</v>
      </c>
      <c r="H311" s="1">
        <v>45.9</v>
      </c>
      <c r="I311" s="1">
        <v>75.599999999999994</v>
      </c>
      <c r="J311" s="1">
        <v>17.5</v>
      </c>
      <c r="K311" s="1">
        <v>64.2</v>
      </c>
      <c r="L311" s="1">
        <v>45.4</v>
      </c>
      <c r="M311" s="1">
        <v>48.9</v>
      </c>
      <c r="N311" s="1">
        <v>34.200000000000003</v>
      </c>
      <c r="O311" s="1">
        <v>87.3</v>
      </c>
      <c r="P311" s="1">
        <v>183</v>
      </c>
      <c r="Q311" s="1">
        <v>270</v>
      </c>
      <c r="R311" s="1">
        <v>221</v>
      </c>
      <c r="S311" s="1">
        <v>201</v>
      </c>
      <c r="T311" s="1">
        <v>166</v>
      </c>
      <c r="U311" s="1">
        <v>112</v>
      </c>
      <c r="V311" s="1">
        <v>310</v>
      </c>
      <c r="W311" s="1">
        <v>110</v>
      </c>
      <c r="X311" s="1">
        <v>294</v>
      </c>
      <c r="Y311" s="1">
        <v>89.2</v>
      </c>
      <c r="Z311" s="1">
        <v>89.6</v>
      </c>
    </row>
    <row r="312" spans="2:26" x14ac:dyDescent="0.2">
      <c r="B312" s="3" t="s">
        <v>537</v>
      </c>
      <c r="C312" s="1">
        <v>0.114</v>
      </c>
      <c r="D312" s="1">
        <v>0.104</v>
      </c>
      <c r="E312" s="1">
        <v>2.5100000000000001E-3</v>
      </c>
      <c r="F312" s="1">
        <v>0.08</v>
      </c>
      <c r="G312" s="1">
        <v>5.7099999999999998E-2</v>
      </c>
      <c r="H312" s="1">
        <v>0.13</v>
      </c>
      <c r="I312" s="1">
        <v>0.20300000000000001</v>
      </c>
      <c r="J312" s="1">
        <v>3.6400000000000002E-2</v>
      </c>
      <c r="K312" s="1">
        <v>0.20799999999999999</v>
      </c>
      <c r="L312" s="1">
        <v>0.129</v>
      </c>
      <c r="M312" s="1">
        <v>0.14099999999999999</v>
      </c>
      <c r="N312" s="1">
        <v>6.3899999999999998E-2</v>
      </c>
      <c r="O312" s="1">
        <v>0.32300000000000001</v>
      </c>
      <c r="P312" s="1">
        <v>0.93500000000000005</v>
      </c>
      <c r="Q312" s="1">
        <v>0.93300000000000005</v>
      </c>
      <c r="R312" s="1">
        <v>0.59599999999999997</v>
      </c>
      <c r="S312" s="1">
        <v>0.67500000000000004</v>
      </c>
      <c r="T312" s="1">
        <v>0.47599999999999998</v>
      </c>
      <c r="U312" s="1">
        <v>0.34</v>
      </c>
      <c r="V312" s="1">
        <v>0.78900000000000003</v>
      </c>
      <c r="W312" s="1">
        <v>9.5299999999999996E-2</v>
      </c>
      <c r="X312" s="1">
        <v>0.59899999999999998</v>
      </c>
      <c r="Y312" s="1">
        <v>0.67600000000000005</v>
      </c>
      <c r="Z312" s="1">
        <v>2.9899999999999999E-2</v>
      </c>
    </row>
    <row r="313" spans="2:26" x14ac:dyDescent="0.2">
      <c r="B313" s="3" t="s">
        <v>538</v>
      </c>
      <c r="C313" s="1">
        <v>9.1400000000000006E-3</v>
      </c>
      <c r="D313" s="1">
        <v>1.5100000000000001E-2</v>
      </c>
      <c r="E313" s="1">
        <v>6.4400000000000004E-3</v>
      </c>
      <c r="F313" s="1">
        <v>8.6800000000000002E-3</v>
      </c>
      <c r="G313" s="1">
        <v>9.9900000000000006E-3</v>
      </c>
      <c r="H313" s="1">
        <v>4.5199999999999997E-3</v>
      </c>
      <c r="I313" s="1">
        <v>0.03</v>
      </c>
      <c r="J313" s="1">
        <v>3.0599999999999998E-3</v>
      </c>
      <c r="K313" s="1">
        <v>1.0699999999999999E-2</v>
      </c>
      <c r="L313" s="1">
        <v>1.4E-2</v>
      </c>
      <c r="M313" s="1">
        <v>1.18E-2</v>
      </c>
      <c r="N313" s="1">
        <v>6.2700000000000004E-3</v>
      </c>
      <c r="O313" s="1">
        <v>4.6899999999999997E-2</v>
      </c>
      <c r="P313" s="1">
        <v>0.96</v>
      </c>
      <c r="Q313" s="1">
        <v>0.76800000000000002</v>
      </c>
      <c r="R313" s="1">
        <v>0.504</v>
      </c>
      <c r="S313" s="1">
        <v>0.49399999999999999</v>
      </c>
      <c r="T313" s="1">
        <v>0.17799999999999999</v>
      </c>
      <c r="U313" s="1">
        <v>7.1900000000000006E-2</v>
      </c>
      <c r="V313" s="1">
        <v>2.46</v>
      </c>
      <c r="W313" s="1">
        <v>0.16600000000000001</v>
      </c>
      <c r="X313" s="1">
        <v>2.63</v>
      </c>
      <c r="Y313" s="1">
        <v>0.23499999999999999</v>
      </c>
      <c r="Z313" s="1">
        <v>0.27900000000000003</v>
      </c>
    </row>
    <row r="314" spans="2:26" x14ac:dyDescent="0.2">
      <c r="B314" s="3" t="s">
        <v>539</v>
      </c>
      <c r="C314" s="1">
        <v>3.8300000000000001E-3</v>
      </c>
      <c r="D314" s="1">
        <v>3.3300000000000001E-3</v>
      </c>
      <c r="E314" s="1">
        <v>5.2700000000000004E-3</v>
      </c>
      <c r="F314" s="1">
        <v>3.2100000000000002E-3</v>
      </c>
      <c r="G314" s="1">
        <v>4.4600000000000004E-3</v>
      </c>
      <c r="H314" s="1">
        <v>1.8699999999999999E-3</v>
      </c>
      <c r="I314" s="1">
        <v>2.64E-3</v>
      </c>
      <c r="J314" s="1">
        <v>2.3700000000000001E-3</v>
      </c>
      <c r="K314" s="1">
        <v>6.3499999999999997E-3</v>
      </c>
      <c r="L314" s="1">
        <v>4.8999999999999998E-3</v>
      </c>
      <c r="M314" s="1">
        <v>3.6800000000000001E-3</v>
      </c>
      <c r="N314" s="1">
        <v>3.9199999999999999E-3</v>
      </c>
      <c r="O314" s="1">
        <v>8.2100000000000003E-3</v>
      </c>
      <c r="P314" s="1">
        <v>0.106</v>
      </c>
      <c r="Q314" s="1">
        <v>7.4499999999999997E-2</v>
      </c>
      <c r="R314" s="1">
        <v>6.93E-2</v>
      </c>
      <c r="S314" s="1">
        <v>2.7199999999999998E-2</v>
      </c>
      <c r="T314" s="1">
        <v>8.3800000000000003E-3</v>
      </c>
      <c r="U314" s="1">
        <v>1.26E-2</v>
      </c>
      <c r="V314" s="1">
        <v>0.36</v>
      </c>
      <c r="W314" s="1">
        <v>2.6700000000000002E-2</v>
      </c>
      <c r="X314" s="1">
        <v>0.54200000000000004</v>
      </c>
      <c r="Y314" s="1">
        <v>4.0800000000000003E-2</v>
      </c>
      <c r="Z314" s="1">
        <v>2.93E-2</v>
      </c>
    </row>
    <row r="315" spans="2:26" x14ac:dyDescent="0.2">
      <c r="B315" s="3" t="s">
        <v>540</v>
      </c>
      <c r="C315" s="1">
        <v>6.6800000000000002E-3</v>
      </c>
      <c r="D315" s="1">
        <v>6.5700000000000003E-3</v>
      </c>
      <c r="E315" s="1">
        <v>7.43E-3</v>
      </c>
      <c r="F315" s="1">
        <v>4.7600000000000003E-3</v>
      </c>
      <c r="G315" s="1">
        <v>4.4000000000000003E-3</v>
      </c>
      <c r="H315" s="1">
        <v>4.1000000000000003E-3</v>
      </c>
      <c r="I315" s="1">
        <v>1.41E-2</v>
      </c>
      <c r="J315" s="1">
        <v>1.6900000000000001E-3</v>
      </c>
      <c r="K315" s="1">
        <v>5.9100000000000003E-3</v>
      </c>
      <c r="L315" s="1">
        <v>1.18E-2</v>
      </c>
      <c r="M315" s="1">
        <v>1.43E-2</v>
      </c>
      <c r="N315" s="1">
        <v>4.1700000000000001E-3</v>
      </c>
      <c r="O315" s="1">
        <v>1.7999999999999999E-2</v>
      </c>
      <c r="P315" s="1">
        <v>0.27200000000000002</v>
      </c>
      <c r="Q315" s="1">
        <v>0.16200000000000001</v>
      </c>
      <c r="R315" s="1">
        <v>0.19400000000000001</v>
      </c>
      <c r="S315" s="1">
        <v>5.7700000000000001E-2</v>
      </c>
      <c r="T315" s="1">
        <v>3.3000000000000002E-2</v>
      </c>
      <c r="U315" s="1">
        <v>1.83E-2</v>
      </c>
      <c r="V315" s="1">
        <v>1.22</v>
      </c>
      <c r="W315" s="1">
        <v>8.7599999999999997E-2</v>
      </c>
      <c r="X315" s="1">
        <v>2.67</v>
      </c>
      <c r="Y315" s="1">
        <v>0.106</v>
      </c>
      <c r="Z315" s="1">
        <v>0.14099999999999999</v>
      </c>
    </row>
    <row r="316" spans="2:26" x14ac:dyDescent="0.2">
      <c r="B316" s="3" t="s">
        <v>541</v>
      </c>
      <c r="C316" s="1">
        <v>0.80700000000000005</v>
      </c>
      <c r="D316" s="1">
        <v>1.1000000000000001</v>
      </c>
      <c r="E316" s="1">
        <v>1.2699999999999999E-2</v>
      </c>
      <c r="F316" s="1">
        <v>0.88400000000000001</v>
      </c>
      <c r="G316" s="1">
        <v>0.57199999999999995</v>
      </c>
      <c r="H316" s="1">
        <v>1.35</v>
      </c>
      <c r="I316" s="1">
        <v>1.69</v>
      </c>
      <c r="J316" s="1">
        <v>0.40400000000000003</v>
      </c>
      <c r="K316" s="1">
        <v>1.1299999999999999</v>
      </c>
      <c r="L316" s="1">
        <v>1.65</v>
      </c>
      <c r="M316" s="1">
        <v>0.86599999999999999</v>
      </c>
      <c r="N316" s="1">
        <v>0.46899999999999997</v>
      </c>
      <c r="O316" s="1">
        <v>3.24</v>
      </c>
      <c r="P316" s="1">
        <v>21.9</v>
      </c>
      <c r="Q316" s="1">
        <v>40.1</v>
      </c>
      <c r="R316" s="1">
        <v>32.200000000000003</v>
      </c>
      <c r="S316" s="1">
        <v>27.1</v>
      </c>
      <c r="T316" s="1">
        <v>15.3</v>
      </c>
      <c r="U316" s="1">
        <v>8.3000000000000007</v>
      </c>
      <c r="V316" s="1">
        <v>38.6</v>
      </c>
      <c r="W316" s="1">
        <v>16.3</v>
      </c>
      <c r="X316" s="1">
        <v>31.7</v>
      </c>
      <c r="Y316" s="1">
        <v>18.7</v>
      </c>
      <c r="Z316" s="1">
        <v>16.899999999999999</v>
      </c>
    </row>
    <row r="317" spans="2:26" x14ac:dyDescent="0.2">
      <c r="B317" s="3" t="s">
        <v>542</v>
      </c>
      <c r="C317" s="1">
        <v>1.6900000000000001E-3</v>
      </c>
      <c r="D317" s="1">
        <v>1.6100000000000001E-3</v>
      </c>
      <c r="E317" s="1">
        <v>1.9400000000000001E-3</v>
      </c>
      <c r="F317" s="1">
        <v>1.2899999999999999E-3</v>
      </c>
      <c r="G317" s="1">
        <v>1.17E-3</v>
      </c>
      <c r="H317" s="1">
        <v>9.1699999999999995E-4</v>
      </c>
      <c r="I317" s="1">
        <v>3.1099999999999999E-3</v>
      </c>
      <c r="J317" s="1">
        <v>4.8999999999999998E-4</v>
      </c>
      <c r="K317" s="1">
        <v>1.4400000000000001E-3</v>
      </c>
      <c r="L317" s="1">
        <v>2.64E-3</v>
      </c>
      <c r="M317" s="1">
        <v>2.98E-3</v>
      </c>
      <c r="N317" s="1">
        <v>8.3500000000000002E-4</v>
      </c>
      <c r="O317" s="1">
        <v>1.98E-3</v>
      </c>
      <c r="P317" s="1">
        <v>1.7500000000000002E-2</v>
      </c>
      <c r="Q317" s="1">
        <v>1.1599999999999999E-2</v>
      </c>
      <c r="R317" s="1">
        <v>8.6999999999999994E-3</v>
      </c>
      <c r="S317" s="1">
        <v>3.9100000000000003E-3</v>
      </c>
      <c r="T317" s="1">
        <v>3.0000000000000001E-3</v>
      </c>
      <c r="U317" s="1">
        <v>3.0800000000000001E-4</v>
      </c>
      <c r="V317" s="1">
        <v>6.1699999999999998E-2</v>
      </c>
      <c r="W317" s="1">
        <v>4.0800000000000003E-3</v>
      </c>
      <c r="X317" s="1">
        <v>0.128</v>
      </c>
      <c r="Y317" s="1">
        <v>9.1299999999999992E-3</v>
      </c>
      <c r="Z317" s="1">
        <v>6.43E-3</v>
      </c>
    </row>
    <row r="318" spans="2:26" x14ac:dyDescent="0.2">
      <c r="B318" s="3" t="s">
        <v>543</v>
      </c>
      <c r="C318" s="1">
        <v>33.4</v>
      </c>
      <c r="D318" s="1">
        <v>35.799999999999997</v>
      </c>
      <c r="E318" s="1">
        <v>0.308</v>
      </c>
      <c r="F318" s="1">
        <v>31.6</v>
      </c>
      <c r="G318" s="1">
        <v>18.8</v>
      </c>
      <c r="H318" s="1">
        <v>47.4</v>
      </c>
      <c r="I318" s="1">
        <v>67.099999999999994</v>
      </c>
      <c r="J318" s="1">
        <v>12.8</v>
      </c>
      <c r="K318" s="1">
        <v>66.599999999999994</v>
      </c>
      <c r="L318" s="1">
        <v>35</v>
      </c>
      <c r="M318" s="1">
        <v>36.1</v>
      </c>
      <c r="N318" s="1">
        <v>34.6</v>
      </c>
      <c r="O318" s="1">
        <v>60</v>
      </c>
      <c r="P318" s="1">
        <v>117</v>
      </c>
      <c r="Q318" s="1">
        <v>144</v>
      </c>
      <c r="R318" s="1">
        <v>110</v>
      </c>
      <c r="S318" s="1">
        <v>119</v>
      </c>
      <c r="T318" s="1">
        <v>79.5</v>
      </c>
      <c r="U318" s="1">
        <v>52.6</v>
      </c>
      <c r="V318" s="1">
        <v>180</v>
      </c>
      <c r="W318" s="1">
        <v>63</v>
      </c>
      <c r="X318" s="1">
        <v>215</v>
      </c>
      <c r="Y318" s="1">
        <v>42</v>
      </c>
      <c r="Z318" s="1">
        <v>44.6</v>
      </c>
    </row>
    <row r="319" spans="2:26" x14ac:dyDescent="0.2">
      <c r="B319" s="3" t="s">
        <v>543</v>
      </c>
      <c r="C319" s="1">
        <v>6.2300000000000001E-2</v>
      </c>
      <c r="D319" s="1">
        <v>6.1699999999999998E-2</v>
      </c>
      <c r="E319" s="1">
        <v>1.6199999999999999E-3</v>
      </c>
      <c r="F319" s="1">
        <v>5.79E-2</v>
      </c>
      <c r="G319" s="1">
        <v>3.7100000000000001E-2</v>
      </c>
      <c r="H319" s="1">
        <v>0.10199999999999999</v>
      </c>
      <c r="I319" s="1">
        <v>0.19600000000000001</v>
      </c>
      <c r="J319" s="1">
        <v>2.4899999999999999E-2</v>
      </c>
      <c r="K319" s="1">
        <v>0.161</v>
      </c>
      <c r="L319" s="1">
        <v>8.1000000000000003E-2</v>
      </c>
      <c r="M319" s="1">
        <v>6.4399999999999999E-2</v>
      </c>
      <c r="N319" s="1">
        <v>4.5999999999999999E-2</v>
      </c>
      <c r="O319" s="1">
        <v>0.16</v>
      </c>
      <c r="P319" s="1">
        <v>0.187</v>
      </c>
      <c r="Q319" s="1">
        <v>1.0900000000000001</v>
      </c>
      <c r="R319" s="1">
        <v>0.16400000000000001</v>
      </c>
      <c r="S319" s="1">
        <v>0.11</v>
      </c>
      <c r="T319" s="1">
        <v>0.318</v>
      </c>
      <c r="U319" s="1">
        <v>3.9300000000000002E-2</v>
      </c>
      <c r="V319" s="1">
        <v>0.29199999999999998</v>
      </c>
      <c r="W319" s="1">
        <v>0.247</v>
      </c>
      <c r="X319" s="1">
        <v>0.44</v>
      </c>
      <c r="Y319" s="1">
        <v>4.65E-2</v>
      </c>
      <c r="Z319" s="1">
        <v>0.254</v>
      </c>
    </row>
    <row r="320" spans="2:26" x14ac:dyDescent="0.2">
      <c r="B320" s="3" t="s">
        <v>544</v>
      </c>
      <c r="C320" s="1">
        <v>9.24</v>
      </c>
      <c r="D320" s="1">
        <v>10.4</v>
      </c>
      <c r="E320" s="1">
        <v>0.10100000000000001</v>
      </c>
      <c r="F320" s="1">
        <v>16.600000000000001</v>
      </c>
      <c r="G320" s="1">
        <v>9.68</v>
      </c>
      <c r="H320" s="1">
        <v>15.8</v>
      </c>
      <c r="I320" s="1">
        <v>19.899999999999999</v>
      </c>
      <c r="J320" s="1">
        <v>3.69</v>
      </c>
      <c r="K320" s="1">
        <v>18.5</v>
      </c>
      <c r="L320" s="1">
        <v>10.9</v>
      </c>
      <c r="M320" s="1">
        <v>10.8</v>
      </c>
      <c r="N320" s="1">
        <v>8.98</v>
      </c>
      <c r="O320" s="1">
        <v>11.4</v>
      </c>
      <c r="P320" s="1">
        <v>24.4</v>
      </c>
      <c r="Q320" s="1">
        <v>31.8</v>
      </c>
      <c r="R320" s="1">
        <v>27.2</v>
      </c>
      <c r="S320" s="1">
        <v>22.4</v>
      </c>
      <c r="T320" s="1">
        <v>23.7</v>
      </c>
      <c r="U320" s="1">
        <v>8.59</v>
      </c>
      <c r="V320" s="1">
        <v>57.9</v>
      </c>
      <c r="W320" s="1">
        <v>11.8</v>
      </c>
      <c r="X320" s="1">
        <v>54.8</v>
      </c>
      <c r="Y320" s="1">
        <v>21.9</v>
      </c>
      <c r="Z320" s="1">
        <v>18.3</v>
      </c>
    </row>
    <row r="321" spans="2:26" x14ac:dyDescent="0.2">
      <c r="B321" s="3" t="s">
        <v>545</v>
      </c>
      <c r="C321" s="1">
        <v>3.1300000000000001E-2</v>
      </c>
      <c r="D321" s="1">
        <v>2.12E-2</v>
      </c>
      <c r="E321" s="1">
        <v>1.05E-4</v>
      </c>
      <c r="F321" s="1">
        <v>1.5100000000000001E-2</v>
      </c>
      <c r="G321" s="1">
        <v>8.2799999999999992E-3</v>
      </c>
      <c r="H321" s="1">
        <v>1.41E-2</v>
      </c>
      <c r="I321" s="1">
        <v>3.2199999999999999E-2</v>
      </c>
      <c r="J321" s="1">
        <v>5.1500000000000001E-3</v>
      </c>
      <c r="K321" s="1">
        <v>3.1E-2</v>
      </c>
      <c r="L321" s="1">
        <v>2.07E-2</v>
      </c>
      <c r="M321" s="1">
        <v>2.0299999999999999E-2</v>
      </c>
      <c r="N321" s="1">
        <v>9.58E-3</v>
      </c>
      <c r="O321" s="1">
        <v>0.10299999999999999</v>
      </c>
      <c r="P321" s="1">
        <v>0.45900000000000002</v>
      </c>
      <c r="Q321" s="1">
        <v>0.28000000000000003</v>
      </c>
      <c r="R321" s="1">
        <v>0.26300000000000001</v>
      </c>
      <c r="S321" s="1">
        <v>0.16600000000000001</v>
      </c>
      <c r="T321" s="1">
        <v>8.6599999999999996E-2</v>
      </c>
      <c r="U321" s="1">
        <v>4.2799999999999998E-2</v>
      </c>
      <c r="V321" s="1">
        <v>0.54700000000000004</v>
      </c>
      <c r="W321" s="1">
        <v>0.14699999999999999</v>
      </c>
      <c r="X321" s="1">
        <v>0.68400000000000005</v>
      </c>
      <c r="Y321" s="1">
        <v>0.42799999999999999</v>
      </c>
      <c r="Z321" s="1">
        <v>0.28599999999999998</v>
      </c>
    </row>
    <row r="322" spans="2:26" x14ac:dyDescent="0.2">
      <c r="B322" s="3" t="s">
        <v>546</v>
      </c>
      <c r="C322" s="1">
        <v>0.442</v>
      </c>
      <c r="D322" s="1">
        <v>0.312</v>
      </c>
      <c r="E322" s="1">
        <v>4.3400000000000001E-3</v>
      </c>
      <c r="F322" s="1">
        <v>0.89800000000000002</v>
      </c>
      <c r="G322" s="1">
        <v>0.38600000000000001</v>
      </c>
      <c r="H322" s="1">
        <v>0.67800000000000005</v>
      </c>
      <c r="I322" s="1">
        <v>0.64800000000000002</v>
      </c>
      <c r="J322" s="1">
        <v>0.124</v>
      </c>
      <c r="K322" s="1">
        <v>0.76800000000000002</v>
      </c>
      <c r="L322" s="1">
        <v>0.41299999999999998</v>
      </c>
      <c r="M322" s="1">
        <v>0.41699999999999998</v>
      </c>
      <c r="N322" s="1">
        <v>0.30199999999999999</v>
      </c>
      <c r="O322" s="1">
        <v>0.441</v>
      </c>
      <c r="P322" s="1">
        <v>1.95</v>
      </c>
      <c r="Q322" s="1">
        <v>2.5</v>
      </c>
      <c r="R322" s="1">
        <v>2.16</v>
      </c>
      <c r="S322" s="1">
        <v>2</v>
      </c>
      <c r="T322" s="1">
        <v>0.96299999999999997</v>
      </c>
      <c r="U322" s="1">
        <v>0.28299999999999997</v>
      </c>
      <c r="V322" s="1">
        <v>2.65</v>
      </c>
      <c r="W322" s="1">
        <v>0.44400000000000001</v>
      </c>
      <c r="X322" s="1">
        <v>1.88</v>
      </c>
      <c r="Y322" s="1">
        <v>1.2</v>
      </c>
      <c r="Z322" s="1">
        <v>1.02</v>
      </c>
    </row>
    <row r="323" spans="2:26" x14ac:dyDescent="0.2">
      <c r="B323" s="3" t="s">
        <v>547</v>
      </c>
      <c r="C323" s="1">
        <v>1.67E-2</v>
      </c>
      <c r="D323" s="1">
        <v>2.8799999999999999E-2</v>
      </c>
      <c r="E323" s="1">
        <v>1.32E-3</v>
      </c>
      <c r="F323" s="1">
        <v>2.06E-2</v>
      </c>
      <c r="G323" s="1">
        <v>1.95E-2</v>
      </c>
      <c r="H323" s="1">
        <v>1.32E-2</v>
      </c>
      <c r="I323" s="1">
        <v>3.9899999999999998E-2</v>
      </c>
      <c r="J323" s="1">
        <v>1.0800000000000001E-2</v>
      </c>
      <c r="K323" s="1">
        <v>2.1899999999999999E-2</v>
      </c>
      <c r="L323" s="1">
        <v>2.12E-2</v>
      </c>
      <c r="M323" s="1">
        <v>2.2499999999999999E-2</v>
      </c>
      <c r="N323" s="1">
        <v>9.0100000000000006E-3</v>
      </c>
      <c r="O323" s="1">
        <v>2.2200000000000001E-2</v>
      </c>
      <c r="P323" s="1">
        <v>0.114</v>
      </c>
      <c r="Q323" s="1">
        <v>5.1499999999999997E-2</v>
      </c>
      <c r="R323" s="1">
        <v>6.0999999999999999E-2</v>
      </c>
      <c r="S323" s="1">
        <v>4.2299999999999997E-2</v>
      </c>
      <c r="T323" s="1">
        <v>1.4800000000000001E-2</v>
      </c>
      <c r="U323" s="1">
        <v>3.1800000000000002E-2</v>
      </c>
      <c r="V323" s="1">
        <v>0.23</v>
      </c>
      <c r="W323" s="1">
        <v>6.1100000000000002E-2</v>
      </c>
      <c r="X323" s="1">
        <v>0.223</v>
      </c>
      <c r="Y323" s="1">
        <v>9.0200000000000002E-2</v>
      </c>
      <c r="Z323" s="1">
        <v>0.17799999999999999</v>
      </c>
    </row>
    <row r="324" spans="2:26" x14ac:dyDescent="0.2">
      <c r="B324" s="3" t="s">
        <v>548</v>
      </c>
      <c r="C324" s="1">
        <v>0.10100000000000001</v>
      </c>
      <c r="D324" s="1">
        <v>6.4500000000000002E-2</v>
      </c>
      <c r="E324" s="1">
        <v>6.59E-2</v>
      </c>
      <c r="F324" s="1">
        <v>0.17699999999999999</v>
      </c>
      <c r="G324" s="1">
        <v>7.9000000000000001E-2</v>
      </c>
      <c r="H324" s="1">
        <v>0.19500000000000001</v>
      </c>
      <c r="I324" s="1">
        <v>0.20799999999999999</v>
      </c>
      <c r="J324" s="1">
        <v>3.8100000000000002E-2</v>
      </c>
      <c r="K324" s="1">
        <v>0.214</v>
      </c>
      <c r="L324" s="1">
        <v>0.111</v>
      </c>
      <c r="M324" s="1">
        <v>0.115</v>
      </c>
      <c r="N324" s="1">
        <v>6.0699999999999997E-2</v>
      </c>
      <c r="O324" s="1">
        <v>0.23100000000000001</v>
      </c>
      <c r="P324" s="1">
        <v>1.1399999999999999</v>
      </c>
      <c r="Q324" s="1">
        <v>1.1499999999999999</v>
      </c>
      <c r="R324" s="1">
        <v>0.83499999999999996</v>
      </c>
      <c r="S324" s="1">
        <v>0.68100000000000005</v>
      </c>
      <c r="T324" s="1">
        <v>0.38300000000000001</v>
      </c>
      <c r="U324" s="1">
        <v>0.308</v>
      </c>
      <c r="V324" s="1">
        <v>1.23</v>
      </c>
      <c r="W324" s="1">
        <v>0.40300000000000002</v>
      </c>
      <c r="X324" s="1">
        <v>1.36</v>
      </c>
      <c r="Y324" s="1">
        <v>0.40799999999999997</v>
      </c>
      <c r="Z324" s="1">
        <v>0.45900000000000002</v>
      </c>
    </row>
    <row r="325" spans="2:26" x14ac:dyDescent="0.2">
      <c r="B325" s="3" t="s">
        <v>549</v>
      </c>
      <c r="C325" s="1">
        <v>0.37</v>
      </c>
      <c r="D325" s="1">
        <v>0.26100000000000001</v>
      </c>
      <c r="E325" s="1">
        <v>4.1399999999999999E-2</v>
      </c>
      <c r="F325" s="1">
        <v>0.443</v>
      </c>
      <c r="G325" s="1">
        <v>0.249</v>
      </c>
      <c r="H325" s="1">
        <v>1.03</v>
      </c>
      <c r="I325" s="1">
        <v>0.998</v>
      </c>
      <c r="J325" s="1">
        <v>0.13300000000000001</v>
      </c>
      <c r="K325" s="1">
        <v>0.80500000000000005</v>
      </c>
      <c r="L325" s="1">
        <v>0.50800000000000001</v>
      </c>
      <c r="M325" s="1">
        <v>0.60499999999999998</v>
      </c>
      <c r="N325" s="1">
        <v>0.29099999999999998</v>
      </c>
      <c r="O325" s="1">
        <v>0.68799999999999994</v>
      </c>
      <c r="P325" s="1">
        <v>3.29</v>
      </c>
      <c r="Q325" s="1">
        <v>4.46</v>
      </c>
      <c r="R325" s="1">
        <v>3.77</v>
      </c>
      <c r="S325" s="1">
        <v>2.93</v>
      </c>
      <c r="T325" s="1">
        <v>1.42</v>
      </c>
      <c r="U325" s="1">
        <v>1.1200000000000001</v>
      </c>
      <c r="V325" s="1">
        <v>4.51</v>
      </c>
      <c r="W325" s="1">
        <v>1.41</v>
      </c>
      <c r="X325" s="1">
        <v>5.48</v>
      </c>
      <c r="Y325" s="1">
        <v>1.25</v>
      </c>
      <c r="Z325" s="1">
        <v>1.52</v>
      </c>
    </row>
    <row r="326" spans="2:26" x14ac:dyDescent="0.2">
      <c r="B326" s="3" t="s">
        <v>550</v>
      </c>
      <c r="C326" s="1">
        <v>9.3600000000000003E-2</v>
      </c>
      <c r="D326" s="1">
        <v>5.9299999999999999E-2</v>
      </c>
      <c r="E326" s="1">
        <v>1.5299999999999999E-2</v>
      </c>
      <c r="F326" s="1">
        <v>0.13700000000000001</v>
      </c>
      <c r="G326" s="1">
        <v>6.9500000000000006E-2</v>
      </c>
      <c r="H326" s="1">
        <v>0.30599999999999999</v>
      </c>
      <c r="I326" s="1">
        <v>0.27700000000000002</v>
      </c>
      <c r="J326" s="1">
        <v>2.0899999999999998E-2</v>
      </c>
      <c r="K326" s="1">
        <v>0.39100000000000001</v>
      </c>
      <c r="L326" s="1">
        <v>9.6600000000000005E-2</v>
      </c>
      <c r="M326" s="1">
        <v>9.1600000000000001E-2</v>
      </c>
      <c r="N326" s="1">
        <v>8.5900000000000004E-2</v>
      </c>
      <c r="O326" s="1">
        <v>0.17799999999999999</v>
      </c>
      <c r="P326" s="1">
        <v>1.42</v>
      </c>
      <c r="Q326" s="1">
        <v>1.07</v>
      </c>
      <c r="R326" s="1">
        <v>0.96899999999999997</v>
      </c>
      <c r="S326" s="1">
        <v>0.77500000000000002</v>
      </c>
      <c r="T326" s="1">
        <v>0.39800000000000002</v>
      </c>
      <c r="U326" s="1">
        <v>0.13700000000000001</v>
      </c>
      <c r="V326" s="1">
        <v>1.28</v>
      </c>
      <c r="W326" s="1">
        <v>0.35699999999999998</v>
      </c>
      <c r="X326" s="1">
        <v>1.57</v>
      </c>
      <c r="Y326" s="1">
        <v>0.35899999999999999</v>
      </c>
      <c r="Z326" s="1">
        <v>0.54300000000000004</v>
      </c>
    </row>
    <row r="327" spans="2:26" x14ac:dyDescent="0.2">
      <c r="B327" s="3" t="s">
        <v>551</v>
      </c>
      <c r="C327" s="1">
        <v>0.44</v>
      </c>
      <c r="D327" s="1">
        <v>0.40899999999999997</v>
      </c>
      <c r="E327" s="1">
        <v>8.26E-3</v>
      </c>
      <c r="F327" s="1">
        <v>0.44700000000000001</v>
      </c>
      <c r="G327" s="1">
        <v>0.246</v>
      </c>
      <c r="H327" s="1">
        <v>0.60799999999999998</v>
      </c>
      <c r="I327" s="1">
        <v>0.98799999999999999</v>
      </c>
      <c r="J327" s="1">
        <v>0.14399999999999999</v>
      </c>
      <c r="K327" s="1">
        <v>0.90300000000000002</v>
      </c>
      <c r="L327" s="1">
        <v>0.48299999999999998</v>
      </c>
      <c r="M327" s="1">
        <v>0.499</v>
      </c>
      <c r="N327" s="1">
        <v>0.39900000000000002</v>
      </c>
      <c r="O327" s="1">
        <v>0.60199999999999998</v>
      </c>
      <c r="P327" s="1">
        <v>1.39</v>
      </c>
      <c r="Q327" s="1">
        <v>1.88</v>
      </c>
      <c r="R327" s="1">
        <v>1.73</v>
      </c>
      <c r="S327" s="1">
        <v>1.37</v>
      </c>
      <c r="T327" s="1">
        <v>1.1200000000000001</v>
      </c>
      <c r="U327" s="1">
        <v>0.66200000000000003</v>
      </c>
      <c r="V327" s="1">
        <v>2.82</v>
      </c>
      <c r="W327" s="1">
        <v>0.90900000000000003</v>
      </c>
      <c r="X327" s="1">
        <v>3.14</v>
      </c>
      <c r="Y327" s="1">
        <v>0.59799999999999998</v>
      </c>
      <c r="Z327" s="1">
        <v>0.59599999999999997</v>
      </c>
    </row>
    <row r="328" spans="2:26" x14ac:dyDescent="0.2">
      <c r="B328" s="3" t="s">
        <v>552</v>
      </c>
      <c r="C328" s="1">
        <v>1.22</v>
      </c>
      <c r="D328" s="1">
        <v>1.1000000000000001</v>
      </c>
      <c r="E328" s="1">
        <v>7.5199999999999998E-3</v>
      </c>
      <c r="F328" s="1">
        <v>1.1000000000000001</v>
      </c>
      <c r="G328" s="1">
        <v>0.54800000000000004</v>
      </c>
      <c r="H328" s="1">
        <v>3.85</v>
      </c>
      <c r="I328" s="1">
        <v>4.38</v>
      </c>
      <c r="J328" s="1">
        <v>0.35599999999999998</v>
      </c>
      <c r="K328" s="1">
        <v>4.3499999999999996</v>
      </c>
      <c r="L328" s="1">
        <v>1.88</v>
      </c>
      <c r="M328" s="1">
        <v>1.68</v>
      </c>
      <c r="N328" s="1">
        <v>1.21</v>
      </c>
      <c r="O328" s="1">
        <v>2.36</v>
      </c>
      <c r="P328" s="1">
        <v>14.1</v>
      </c>
      <c r="Q328" s="1">
        <v>13.3</v>
      </c>
      <c r="R328" s="1">
        <v>12.1</v>
      </c>
      <c r="S328" s="1">
        <v>6.69</v>
      </c>
      <c r="T328" s="1">
        <v>4.37</v>
      </c>
      <c r="U328" s="1">
        <v>2.31</v>
      </c>
      <c r="V328" s="1">
        <v>22.2</v>
      </c>
      <c r="W328" s="1">
        <v>3.8</v>
      </c>
      <c r="X328" s="1">
        <v>28.1</v>
      </c>
      <c r="Y328" s="1">
        <v>4.29</v>
      </c>
      <c r="Z328" s="1">
        <v>4.62</v>
      </c>
    </row>
    <row r="329" spans="2:26" x14ac:dyDescent="0.2">
      <c r="B329" s="3" t="s">
        <v>553</v>
      </c>
      <c r="C329" s="1">
        <v>0.96699999999999997</v>
      </c>
      <c r="D329" s="1">
        <v>0.82899999999999996</v>
      </c>
      <c r="E329" s="1">
        <v>8.8500000000000002E-3</v>
      </c>
      <c r="F329" s="1">
        <v>1.24</v>
      </c>
      <c r="G329" s="1">
        <v>0.59599999999999997</v>
      </c>
      <c r="H329" s="1">
        <v>4.33</v>
      </c>
      <c r="I329" s="1">
        <v>4.24</v>
      </c>
      <c r="J329" s="1">
        <v>0.30299999999999999</v>
      </c>
      <c r="K329" s="1">
        <v>3.75</v>
      </c>
      <c r="L329" s="1">
        <v>1.39</v>
      </c>
      <c r="M329" s="1">
        <v>1.43</v>
      </c>
      <c r="N329" s="1">
        <v>0.97</v>
      </c>
      <c r="O329" s="1">
        <v>0.874</v>
      </c>
      <c r="P329" s="1">
        <v>5.08</v>
      </c>
      <c r="Q329" s="1">
        <v>3.42</v>
      </c>
      <c r="R329" s="1">
        <v>3.19</v>
      </c>
      <c r="S329" s="1">
        <v>2.23</v>
      </c>
      <c r="T329" s="1">
        <v>1.66</v>
      </c>
      <c r="U329" s="1">
        <v>0.67700000000000005</v>
      </c>
      <c r="V329" s="1">
        <v>8.51</v>
      </c>
      <c r="W329" s="1">
        <v>1.1299999999999999</v>
      </c>
      <c r="X329" s="1">
        <v>10.4</v>
      </c>
      <c r="Y329" s="1">
        <v>1.1100000000000001</v>
      </c>
      <c r="Z329" s="1">
        <v>1.71</v>
      </c>
    </row>
    <row r="330" spans="2:26" x14ac:dyDescent="0.2">
      <c r="B330" s="3" t="s">
        <v>554</v>
      </c>
      <c r="C330" s="1">
        <v>1.61</v>
      </c>
      <c r="D330" s="1">
        <v>1.22</v>
      </c>
      <c r="E330" s="1">
        <v>1.17E-2</v>
      </c>
      <c r="F330" s="1">
        <v>2.11</v>
      </c>
      <c r="G330" s="1">
        <v>1.24</v>
      </c>
      <c r="H330" s="1">
        <v>3.88</v>
      </c>
      <c r="I330" s="1">
        <v>4.0999999999999996</v>
      </c>
      <c r="J330" s="1">
        <v>0.50800000000000001</v>
      </c>
      <c r="K330" s="1">
        <v>4.18</v>
      </c>
      <c r="L330" s="1">
        <v>3.71</v>
      </c>
      <c r="M330" s="1">
        <v>2.33</v>
      </c>
      <c r="N330" s="1">
        <v>1.39</v>
      </c>
      <c r="O330" s="1">
        <v>1.48</v>
      </c>
      <c r="P330" s="1">
        <v>10.7</v>
      </c>
      <c r="Q330" s="1">
        <v>10.6</v>
      </c>
      <c r="R330" s="1">
        <v>9.75</v>
      </c>
      <c r="S330" s="1">
        <v>7.82</v>
      </c>
      <c r="T330" s="1">
        <v>3.29</v>
      </c>
      <c r="U330" s="1">
        <v>1.78</v>
      </c>
      <c r="V330" s="1">
        <v>17.2</v>
      </c>
      <c r="W330" s="1">
        <v>2.94</v>
      </c>
      <c r="X330" s="1">
        <v>18.2</v>
      </c>
      <c r="Y330" s="1">
        <v>1.97</v>
      </c>
      <c r="Z330" s="1">
        <v>1.93</v>
      </c>
    </row>
    <row r="331" spans="2:26" x14ac:dyDescent="0.2">
      <c r="B331" s="3" t="s">
        <v>555</v>
      </c>
      <c r="C331" s="1">
        <v>9.4200000000000006E-2</v>
      </c>
      <c r="D331" s="1">
        <v>8.1600000000000006E-2</v>
      </c>
      <c r="E331" s="1">
        <v>1.16E-3</v>
      </c>
      <c r="F331" s="1">
        <v>0.114</v>
      </c>
      <c r="G331" s="1">
        <v>6.0699999999999997E-2</v>
      </c>
      <c r="H331" s="1">
        <v>0.35799999999999998</v>
      </c>
      <c r="I331" s="1">
        <v>0.30099999999999999</v>
      </c>
      <c r="J331" s="1">
        <v>2.8000000000000001E-2</v>
      </c>
      <c r="K331" s="1">
        <v>0.35299999999999998</v>
      </c>
      <c r="L331" s="1">
        <v>0.128</v>
      </c>
      <c r="M331" s="1">
        <v>0.152</v>
      </c>
      <c r="N331" s="1">
        <v>7.9000000000000001E-2</v>
      </c>
      <c r="O331" s="1">
        <v>0.10100000000000001</v>
      </c>
      <c r="P331" s="1">
        <v>0.57799999999999996</v>
      </c>
      <c r="Q331" s="1">
        <v>0.48299999999999998</v>
      </c>
      <c r="R331" s="1">
        <v>0.46500000000000002</v>
      </c>
      <c r="S331" s="1">
        <v>0.40300000000000002</v>
      </c>
      <c r="T331" s="1">
        <v>0.16700000000000001</v>
      </c>
      <c r="U331" s="1">
        <v>6.2399999999999997E-2</v>
      </c>
      <c r="V331" s="1">
        <v>1.1399999999999999</v>
      </c>
      <c r="W331" s="1">
        <v>0.109</v>
      </c>
      <c r="X331" s="1">
        <v>1.36</v>
      </c>
      <c r="Y331" s="1">
        <v>0.20899999999999999</v>
      </c>
      <c r="Z331" s="1">
        <v>0.245</v>
      </c>
    </row>
    <row r="332" spans="2:26" x14ac:dyDescent="0.2">
      <c r="B332" s="3" t="s">
        <v>556</v>
      </c>
      <c r="C332" s="1">
        <v>0.55600000000000005</v>
      </c>
      <c r="D332" s="1">
        <v>0.435</v>
      </c>
      <c r="E332" s="1">
        <v>7.4400000000000004E-3</v>
      </c>
      <c r="F332" s="1">
        <v>0.81299999999999994</v>
      </c>
      <c r="G332" s="1">
        <v>0.40600000000000003</v>
      </c>
      <c r="H332" s="1">
        <v>1.31</v>
      </c>
      <c r="I332" s="1">
        <v>1.34</v>
      </c>
      <c r="J332" s="1">
        <v>0.15</v>
      </c>
      <c r="K332" s="1">
        <v>1.56</v>
      </c>
      <c r="L332" s="1">
        <v>0.84799999999999998</v>
      </c>
      <c r="M332" s="1">
        <v>0.873</v>
      </c>
      <c r="N332" s="1">
        <v>0.48599999999999999</v>
      </c>
      <c r="O332" s="1">
        <v>0.39300000000000002</v>
      </c>
      <c r="P332" s="1">
        <v>1.63</v>
      </c>
      <c r="Q332" s="1">
        <v>1.58</v>
      </c>
      <c r="R332" s="1">
        <v>1.35</v>
      </c>
      <c r="S332" s="1">
        <v>1.04</v>
      </c>
      <c r="T332" s="1">
        <v>0.38200000000000001</v>
      </c>
      <c r="U332" s="1">
        <v>0.16700000000000001</v>
      </c>
      <c r="V332" s="1">
        <v>2</v>
      </c>
      <c r="W332" s="1">
        <v>0.42099999999999999</v>
      </c>
      <c r="X332" s="1">
        <v>2.61</v>
      </c>
      <c r="Y332" s="1">
        <v>0.58799999999999997</v>
      </c>
      <c r="Z332" s="1">
        <v>0.61199999999999999</v>
      </c>
    </row>
    <row r="333" spans="2:26" x14ac:dyDescent="0.2">
      <c r="B333" s="3" t="s">
        <v>557</v>
      </c>
      <c r="C333" s="1">
        <v>0.1</v>
      </c>
      <c r="D333" s="1">
        <v>8.0199999999999994E-2</v>
      </c>
      <c r="E333" s="1">
        <v>2.1099999999999999E-3</v>
      </c>
      <c r="F333" s="1">
        <v>0.185</v>
      </c>
      <c r="G333" s="1">
        <v>9.4200000000000006E-2</v>
      </c>
      <c r="H333" s="1">
        <v>0.23499999999999999</v>
      </c>
      <c r="I333" s="1">
        <v>0.218</v>
      </c>
      <c r="J333" s="1">
        <v>3.0700000000000002E-2</v>
      </c>
      <c r="K333" s="1">
        <v>0.27200000000000002</v>
      </c>
      <c r="L333" s="1">
        <v>0.13900000000000001</v>
      </c>
      <c r="M333" s="1">
        <v>0.14000000000000001</v>
      </c>
      <c r="N333" s="1">
        <v>6.6100000000000006E-2</v>
      </c>
      <c r="O333" s="1">
        <v>4.0300000000000002E-2</v>
      </c>
      <c r="P333" s="1">
        <v>0.39400000000000002</v>
      </c>
      <c r="Q333" s="1">
        <v>0.17499999999999999</v>
      </c>
      <c r="R333" s="1">
        <v>0.30499999999999999</v>
      </c>
      <c r="S333" s="1">
        <v>9.98E-2</v>
      </c>
      <c r="T333" s="1">
        <v>6.4899999999999999E-2</v>
      </c>
      <c r="U333" s="1">
        <v>2.7300000000000001E-2</v>
      </c>
      <c r="V333" s="1">
        <v>0.42399999999999999</v>
      </c>
      <c r="W333" s="1">
        <v>5.3199999999999997E-2</v>
      </c>
      <c r="X333" s="1">
        <v>0.56599999999999995</v>
      </c>
      <c r="Y333" s="1">
        <v>8.3000000000000004E-2</v>
      </c>
      <c r="Z333" s="1">
        <v>0.157</v>
      </c>
    </row>
    <row r="334" spans="2:26" x14ac:dyDescent="0.2">
      <c r="B334" s="3" t="s">
        <v>558</v>
      </c>
      <c r="C334" s="1">
        <v>0.20200000000000001</v>
      </c>
      <c r="D334" s="1">
        <v>0.19600000000000001</v>
      </c>
      <c r="E334" s="1">
        <v>1.66E-2</v>
      </c>
      <c r="F334" s="1">
        <v>0.16300000000000001</v>
      </c>
      <c r="G334" s="1">
        <v>0.105</v>
      </c>
      <c r="H334" s="1">
        <v>0.10199999999999999</v>
      </c>
      <c r="I334" s="1">
        <v>0.45900000000000002</v>
      </c>
      <c r="J334" s="1">
        <v>6.4799999999999996E-2</v>
      </c>
      <c r="K334" s="1">
        <v>0.24399999999999999</v>
      </c>
      <c r="L334" s="1">
        <v>0.249</v>
      </c>
      <c r="M334" s="1">
        <v>0.26100000000000001</v>
      </c>
      <c r="N334" s="1">
        <v>8.6400000000000005E-2</v>
      </c>
      <c r="O334" s="1">
        <v>1.17</v>
      </c>
      <c r="P334" s="1">
        <v>8.48</v>
      </c>
      <c r="Q334" s="1">
        <v>10.7</v>
      </c>
      <c r="R334" s="1">
        <v>9.42</v>
      </c>
      <c r="S334" s="1">
        <v>8.91</v>
      </c>
      <c r="T334" s="1">
        <v>4.4000000000000004</v>
      </c>
      <c r="U334" s="1">
        <v>1.93</v>
      </c>
      <c r="V334" s="1">
        <v>16.600000000000001</v>
      </c>
      <c r="W334" s="1">
        <v>4.12</v>
      </c>
      <c r="X334" s="1">
        <v>16.100000000000001</v>
      </c>
      <c r="Y334" s="1">
        <v>2.6</v>
      </c>
      <c r="Z334" s="1">
        <v>2.4900000000000002</v>
      </c>
    </row>
    <row r="335" spans="2:26" x14ac:dyDescent="0.2">
      <c r="B335" s="3" t="s">
        <v>558</v>
      </c>
      <c r="C335" s="1">
        <v>1.2700000000000001E-3</v>
      </c>
      <c r="D335" s="1">
        <v>1.47E-3</v>
      </c>
      <c r="E335" s="1">
        <v>3.77E-4</v>
      </c>
      <c r="F335" s="1">
        <v>6.2799999999999998E-4</v>
      </c>
      <c r="G335" s="1">
        <v>5.9400000000000002E-4</v>
      </c>
      <c r="H335" s="1">
        <v>3.4299999999999999E-4</v>
      </c>
      <c r="I335" s="1">
        <v>1.4300000000000001E-3</v>
      </c>
      <c r="J335" s="1">
        <v>2.6400000000000002E-4</v>
      </c>
      <c r="K335" s="1">
        <v>1.5399999999999999E-3</v>
      </c>
      <c r="L335" s="1">
        <v>1.65E-3</v>
      </c>
      <c r="M335" s="1">
        <v>6.7900000000000002E-4</v>
      </c>
      <c r="N335" s="1">
        <v>4.5199999999999998E-4</v>
      </c>
      <c r="O335" s="1">
        <v>5.6800000000000002E-3</v>
      </c>
      <c r="P335" s="1">
        <v>5.0999999999999997E-2</v>
      </c>
      <c r="Q335" s="1">
        <v>5.6000000000000001E-2</v>
      </c>
      <c r="R335" s="1">
        <v>5.2499999999999998E-2</v>
      </c>
      <c r="S335" s="1">
        <v>5.0099999999999999E-2</v>
      </c>
      <c r="T335" s="1">
        <v>1.8200000000000001E-2</v>
      </c>
      <c r="U335" s="1">
        <v>7.5100000000000002E-3</v>
      </c>
      <c r="V335" s="1">
        <v>8.4400000000000003E-2</v>
      </c>
      <c r="W335" s="1">
        <v>1.8200000000000001E-2</v>
      </c>
      <c r="X335" s="1">
        <v>7.7899999999999997E-2</v>
      </c>
      <c r="Y335" s="1">
        <v>1.52E-2</v>
      </c>
      <c r="Z335" s="1">
        <v>1.61E-2</v>
      </c>
    </row>
    <row r="336" spans="2:26" x14ac:dyDescent="0.2">
      <c r="B336" s="3" t="s">
        <v>559</v>
      </c>
      <c r="C336" s="1">
        <v>0.67600000000000005</v>
      </c>
      <c r="D336" s="1">
        <v>0.63800000000000001</v>
      </c>
      <c r="E336" s="1">
        <v>1.7399999999999999E-2</v>
      </c>
      <c r="F336" s="1">
        <v>0.58099999999999996</v>
      </c>
      <c r="G336" s="1">
        <v>0.34300000000000003</v>
      </c>
      <c r="H336" s="1">
        <v>0.48</v>
      </c>
      <c r="I336" s="1">
        <v>1.42</v>
      </c>
      <c r="J336" s="1">
        <v>0.187</v>
      </c>
      <c r="K336" s="1">
        <v>0.96099999999999997</v>
      </c>
      <c r="L336" s="1">
        <v>0.72799999999999998</v>
      </c>
      <c r="M336" s="1">
        <v>0.753</v>
      </c>
      <c r="N336" s="1">
        <v>0.36899999999999999</v>
      </c>
      <c r="O336" s="1">
        <v>2.25</v>
      </c>
      <c r="P336" s="1">
        <v>6.64</v>
      </c>
      <c r="Q336" s="1">
        <v>8.64</v>
      </c>
      <c r="R336" s="1">
        <v>7.09</v>
      </c>
      <c r="S336" s="1">
        <v>6.65</v>
      </c>
      <c r="T336" s="1">
        <v>4.24</v>
      </c>
      <c r="U336" s="1">
        <v>3.1</v>
      </c>
      <c r="V336" s="1">
        <v>10.7</v>
      </c>
      <c r="W336" s="1">
        <v>4.57</v>
      </c>
      <c r="X336" s="1">
        <v>11.6</v>
      </c>
      <c r="Y336" s="1">
        <v>2.5499999999999998</v>
      </c>
      <c r="Z336" s="1">
        <v>2.44</v>
      </c>
    </row>
    <row r="337" spans="2:26" x14ac:dyDescent="0.2">
      <c r="B337" s="3" t="s">
        <v>560</v>
      </c>
      <c r="C337" s="1">
        <v>0.67200000000000004</v>
      </c>
      <c r="D337" s="1">
        <v>0.63700000000000001</v>
      </c>
      <c r="E337" s="1">
        <v>8.8199999999999997E-3</v>
      </c>
      <c r="F337" s="1">
        <v>0.59</v>
      </c>
      <c r="G337" s="1">
        <v>0.35799999999999998</v>
      </c>
      <c r="H337" s="1">
        <v>0.60499999999999998</v>
      </c>
      <c r="I337" s="1">
        <v>1.33</v>
      </c>
      <c r="J337" s="1">
        <v>0.17199999999999999</v>
      </c>
      <c r="K337" s="1">
        <v>1.08</v>
      </c>
      <c r="L337" s="1">
        <v>0.66300000000000003</v>
      </c>
      <c r="M337" s="1">
        <v>0.65700000000000003</v>
      </c>
      <c r="N337" s="1">
        <v>0.49399999999999999</v>
      </c>
      <c r="O337" s="1">
        <v>1.38</v>
      </c>
      <c r="P337" s="1">
        <v>2.78</v>
      </c>
      <c r="Q337" s="1">
        <v>3.38</v>
      </c>
      <c r="R337" s="1">
        <v>2.72</v>
      </c>
      <c r="S337" s="1">
        <v>2.82</v>
      </c>
      <c r="T337" s="1">
        <v>1.87</v>
      </c>
      <c r="U337" s="1">
        <v>1.5</v>
      </c>
      <c r="V337" s="1">
        <v>4.22</v>
      </c>
      <c r="W337" s="1">
        <v>1.94</v>
      </c>
      <c r="X337" s="1">
        <v>4.7</v>
      </c>
      <c r="Y337" s="1">
        <v>1.2</v>
      </c>
      <c r="Z337" s="1">
        <v>1.1000000000000001</v>
      </c>
    </row>
    <row r="338" spans="2:26" x14ac:dyDescent="0.2">
      <c r="B338" s="3" t="s">
        <v>561</v>
      </c>
      <c r="C338" s="1">
        <v>4.1799999999999997E-2</v>
      </c>
      <c r="D338" s="1">
        <v>4.3299999999999998E-2</v>
      </c>
      <c r="E338" s="1">
        <v>5.0300000000000003E-5</v>
      </c>
      <c r="F338" s="1">
        <v>3.2000000000000001E-2</v>
      </c>
      <c r="G338" s="1">
        <v>1.77E-2</v>
      </c>
      <c r="H338" s="1">
        <v>1.3100000000000001E-2</v>
      </c>
      <c r="I338" s="1">
        <v>9.9000000000000005E-2</v>
      </c>
      <c r="J338" s="1">
        <v>2.5400000000000002E-3</v>
      </c>
      <c r="K338" s="1">
        <v>2.98E-2</v>
      </c>
      <c r="L338" s="1">
        <v>2.29E-2</v>
      </c>
      <c r="M338" s="1">
        <v>1.83E-2</v>
      </c>
      <c r="N338" s="1">
        <v>1.46E-2</v>
      </c>
      <c r="O338" s="1">
        <v>8.48E-2</v>
      </c>
      <c r="P338" s="1">
        <v>0.16500000000000001</v>
      </c>
      <c r="Q338" s="1">
        <v>0.2</v>
      </c>
      <c r="R338" s="1">
        <v>0.20399999999999999</v>
      </c>
      <c r="S338" s="1">
        <v>9.1399999999999995E-2</v>
      </c>
      <c r="T338" s="1">
        <v>9.4799999999999995E-2</v>
      </c>
      <c r="U338" s="1">
        <v>5.1700000000000003E-2</v>
      </c>
      <c r="V338" s="1">
        <v>0.28799999999999998</v>
      </c>
      <c r="W338" s="1">
        <v>0.1</v>
      </c>
      <c r="X338" s="1">
        <v>8.5999999999999993E-2</v>
      </c>
      <c r="Y338" s="1">
        <v>5.2900000000000003E-2</v>
      </c>
      <c r="Z338" s="1">
        <v>6.8000000000000005E-2</v>
      </c>
    </row>
    <row r="339" spans="2:26" x14ac:dyDescent="0.2">
      <c r="B339" s="3" t="s">
        <v>562</v>
      </c>
      <c r="C339" s="1">
        <v>2.9600000000000001E-2</v>
      </c>
      <c r="D339" s="1">
        <v>3.7999999999999999E-2</v>
      </c>
      <c r="E339" s="1">
        <v>1.5699999999999999E-4</v>
      </c>
      <c r="F339" s="1">
        <v>3.4599999999999999E-2</v>
      </c>
      <c r="G339" s="1">
        <v>2.4500000000000001E-2</v>
      </c>
      <c r="H339" s="1">
        <v>2.6800000000000001E-2</v>
      </c>
      <c r="I339" s="1">
        <v>6.9000000000000006E-2</v>
      </c>
      <c r="J339" s="1">
        <v>8.26E-3</v>
      </c>
      <c r="K339" s="1">
        <v>5.04E-2</v>
      </c>
      <c r="L339" s="1">
        <v>3.6700000000000003E-2</v>
      </c>
      <c r="M339" s="1">
        <v>3.7900000000000003E-2</v>
      </c>
      <c r="N339" s="1">
        <v>0.02</v>
      </c>
      <c r="O339" s="1">
        <v>0.112</v>
      </c>
      <c r="P339" s="1">
        <v>0.21099999999999999</v>
      </c>
      <c r="Q339" s="1">
        <v>9.0399999999999994E-2</v>
      </c>
      <c r="R339" s="1">
        <v>0.23699999999999999</v>
      </c>
      <c r="S339" s="1">
        <v>6.93E-2</v>
      </c>
      <c r="T339" s="1">
        <v>0.129</v>
      </c>
      <c r="U339" s="1">
        <v>0.107</v>
      </c>
      <c r="V339" s="1">
        <v>0.34499999999999997</v>
      </c>
      <c r="W339" s="1">
        <v>8.4099999999999994E-2</v>
      </c>
      <c r="X339" s="1">
        <v>0.27300000000000002</v>
      </c>
      <c r="Y339" s="1">
        <v>0.29299999999999998</v>
      </c>
      <c r="Z339" s="1">
        <v>0.249</v>
      </c>
    </row>
    <row r="340" spans="2:26" x14ac:dyDescent="0.2">
      <c r="B340" s="3" t="s">
        <v>563</v>
      </c>
      <c r="C340" s="1">
        <v>0.122</v>
      </c>
      <c r="D340" s="1">
        <v>0.13100000000000001</v>
      </c>
      <c r="E340" s="1">
        <v>4.8700000000000002E-4</v>
      </c>
      <c r="F340" s="1">
        <v>0.17899999999999999</v>
      </c>
      <c r="G340" s="1">
        <v>0.121</v>
      </c>
      <c r="H340" s="1">
        <v>0.127</v>
      </c>
      <c r="I340" s="1">
        <v>0.19</v>
      </c>
      <c r="J340" s="1">
        <v>4.2799999999999998E-2</v>
      </c>
      <c r="K340" s="1">
        <v>0.185</v>
      </c>
      <c r="L340" s="1">
        <v>0.152</v>
      </c>
      <c r="M340" s="1">
        <v>0.14399999999999999</v>
      </c>
      <c r="N340" s="1">
        <v>9.5000000000000001E-2</v>
      </c>
      <c r="O340" s="1">
        <v>0.14099999999999999</v>
      </c>
      <c r="P340" s="1">
        <v>0.23699999999999999</v>
      </c>
      <c r="Q340" s="1">
        <v>0.32100000000000001</v>
      </c>
      <c r="R340" s="1">
        <v>0.28699999999999998</v>
      </c>
      <c r="S340" s="1">
        <v>0.22500000000000001</v>
      </c>
      <c r="T340" s="1">
        <v>0.18</v>
      </c>
      <c r="U340" s="1">
        <v>0.13600000000000001</v>
      </c>
      <c r="V340" s="1">
        <v>0.39600000000000002</v>
      </c>
      <c r="W340" s="1">
        <v>0.17599999999999999</v>
      </c>
      <c r="X340" s="1">
        <v>0.33600000000000002</v>
      </c>
      <c r="Y340" s="1">
        <v>0.23300000000000001</v>
      </c>
      <c r="Z340" s="1">
        <v>0.187</v>
      </c>
    </row>
    <row r="341" spans="2:26" x14ac:dyDescent="0.2">
      <c r="B341" s="3" t="s">
        <v>564</v>
      </c>
      <c r="C341" s="1">
        <v>3.1700000000000001E-3</v>
      </c>
      <c r="D341" s="1">
        <v>4.0699999999999998E-3</v>
      </c>
      <c r="E341" s="1">
        <v>7.77E-3</v>
      </c>
      <c r="F341" s="1">
        <v>4.3699999999999998E-3</v>
      </c>
      <c r="G341" s="1">
        <v>3.7399999999999998E-3</v>
      </c>
      <c r="H341" s="1">
        <v>3.0899999999999999E-3</v>
      </c>
      <c r="I341" s="1">
        <v>4.3800000000000002E-3</v>
      </c>
      <c r="J341" s="1">
        <v>1.9E-3</v>
      </c>
      <c r="K341" s="1">
        <v>2.7299999999999998E-3</v>
      </c>
      <c r="L341" s="1">
        <v>3.7499999999999999E-3</v>
      </c>
      <c r="M341" s="1">
        <v>2.8900000000000002E-3</v>
      </c>
      <c r="N341" s="1">
        <v>2.3400000000000001E-3</v>
      </c>
      <c r="O341" s="1">
        <v>4.2900000000000004E-3</v>
      </c>
      <c r="P341" s="1">
        <v>8.1600000000000006E-2</v>
      </c>
      <c r="Q341" s="1">
        <v>4.3200000000000002E-2</v>
      </c>
      <c r="R341" s="1">
        <v>3.5799999999999998E-2</v>
      </c>
      <c r="S341" s="1">
        <v>2.58E-2</v>
      </c>
      <c r="T341" s="1">
        <v>1.5800000000000002E-2</v>
      </c>
      <c r="U341" s="1">
        <v>1.0699999999999999E-2</v>
      </c>
      <c r="V341" s="1">
        <v>0.182</v>
      </c>
      <c r="W341" s="1">
        <v>8.1300000000000001E-3</v>
      </c>
      <c r="X341" s="1">
        <v>0.19600000000000001</v>
      </c>
      <c r="Y341" s="1">
        <v>1.6899999999999998E-2</v>
      </c>
      <c r="Z341" s="1">
        <v>1.7899999999999999E-2</v>
      </c>
    </row>
    <row r="342" spans="2:26" x14ac:dyDescent="0.2">
      <c r="B342" s="3" t="s">
        <v>565</v>
      </c>
      <c r="C342" s="1">
        <v>7.1199999999999999E-2</v>
      </c>
      <c r="D342" s="1">
        <v>0.1</v>
      </c>
      <c r="E342" s="1">
        <v>7.4099999999999999E-2</v>
      </c>
      <c r="F342" s="1">
        <v>9.64E-2</v>
      </c>
      <c r="G342" s="1">
        <v>0.10299999999999999</v>
      </c>
      <c r="H342" s="1">
        <v>3.9100000000000003E-2</v>
      </c>
      <c r="I342" s="1">
        <v>0.13</v>
      </c>
      <c r="J342" s="1">
        <v>3.5000000000000003E-2</v>
      </c>
      <c r="K342" s="1">
        <v>5.9299999999999999E-2</v>
      </c>
      <c r="L342" s="1">
        <v>0.112</v>
      </c>
      <c r="M342" s="1">
        <v>0.11600000000000001</v>
      </c>
      <c r="N342" s="1">
        <v>5.1999999999999998E-2</v>
      </c>
      <c r="O342" s="1">
        <v>5.3600000000000002E-2</v>
      </c>
      <c r="P342" s="1">
        <v>1.01</v>
      </c>
      <c r="Q342" s="1">
        <v>0.70299999999999996</v>
      </c>
      <c r="R342" s="1">
        <v>0.39</v>
      </c>
      <c r="S342" s="1">
        <v>0.27300000000000002</v>
      </c>
      <c r="T342" s="1">
        <v>0.105</v>
      </c>
      <c r="U342" s="1">
        <v>0.13800000000000001</v>
      </c>
      <c r="V342" s="1">
        <v>2.23</v>
      </c>
      <c r="W342" s="1">
        <v>9.1999999999999998E-2</v>
      </c>
      <c r="X342" s="1">
        <v>2.77</v>
      </c>
      <c r="Y342" s="1">
        <v>0.26500000000000001</v>
      </c>
      <c r="Z342" s="1">
        <v>0.24</v>
      </c>
    </row>
    <row r="343" spans="2:26" x14ac:dyDescent="0.2">
      <c r="B343" s="3" t="s">
        <v>566</v>
      </c>
      <c r="C343" s="1">
        <v>0.38900000000000001</v>
      </c>
      <c r="D343" s="1">
        <v>0.39500000000000002</v>
      </c>
      <c r="E343" s="1">
        <v>8.4199999999999997E-2</v>
      </c>
      <c r="F343" s="1">
        <v>0.376</v>
      </c>
      <c r="G343" s="1">
        <v>0.27500000000000002</v>
      </c>
      <c r="H343" s="1">
        <v>0.25700000000000001</v>
      </c>
      <c r="I343" s="1">
        <v>0.877</v>
      </c>
      <c r="J343" s="1">
        <v>0.13800000000000001</v>
      </c>
      <c r="K343" s="1">
        <v>0.43099999999999999</v>
      </c>
      <c r="L343" s="1">
        <v>0.70299999999999996</v>
      </c>
      <c r="M343" s="1">
        <v>0.70899999999999996</v>
      </c>
      <c r="N343" s="1">
        <v>0.15</v>
      </c>
      <c r="O343" s="1">
        <v>2.65</v>
      </c>
      <c r="P343" s="1">
        <v>43.8</v>
      </c>
      <c r="Q343" s="1">
        <v>62.7</v>
      </c>
      <c r="R343" s="1">
        <v>40.9</v>
      </c>
      <c r="S343" s="1">
        <v>40.6</v>
      </c>
      <c r="T343" s="1">
        <v>27</v>
      </c>
      <c r="U343" s="1">
        <v>15.9</v>
      </c>
      <c r="V343" s="1">
        <v>78.3</v>
      </c>
      <c r="W343" s="1">
        <v>7.86</v>
      </c>
      <c r="X343" s="1">
        <v>53.4</v>
      </c>
      <c r="Y343" s="1">
        <v>17</v>
      </c>
      <c r="Z343" s="1">
        <v>15.8</v>
      </c>
    </row>
    <row r="344" spans="2:26" x14ac:dyDescent="0.2">
      <c r="B344" s="3" t="s">
        <v>566</v>
      </c>
      <c r="C344" s="1">
        <v>9.0799999999999995E-4</v>
      </c>
      <c r="D344" s="1">
        <v>1.41E-3</v>
      </c>
      <c r="E344" s="1">
        <v>7.4799999999999997E-4</v>
      </c>
      <c r="F344" s="1">
        <v>1.47E-3</v>
      </c>
      <c r="G344" s="1">
        <v>1.06E-3</v>
      </c>
      <c r="H344" s="1">
        <v>1.9400000000000001E-3</v>
      </c>
      <c r="I344" s="1">
        <v>2.0999999999999999E-3</v>
      </c>
      <c r="J344" s="1">
        <v>2.5399999999999999E-4</v>
      </c>
      <c r="K344" s="1">
        <v>1.1800000000000001E-3</v>
      </c>
      <c r="L344" s="1">
        <v>1.56E-3</v>
      </c>
      <c r="M344" s="1">
        <v>1.6299999999999999E-3</v>
      </c>
      <c r="N344" s="1">
        <v>1.7200000000000001E-4</v>
      </c>
      <c r="O344" s="1">
        <v>5.7499999999999999E-3</v>
      </c>
      <c r="P344" s="1">
        <v>0.16</v>
      </c>
      <c r="Q344" s="1">
        <v>0.23</v>
      </c>
      <c r="R344" s="1">
        <v>0.13400000000000001</v>
      </c>
      <c r="S344" s="1">
        <v>8.6099999999999996E-2</v>
      </c>
      <c r="T344" s="1">
        <v>1.9400000000000001E-2</v>
      </c>
      <c r="U344" s="1">
        <v>4.45E-3</v>
      </c>
      <c r="V344" s="1">
        <v>0.376</v>
      </c>
      <c r="W344" s="1">
        <v>2.6700000000000002E-2</v>
      </c>
      <c r="X344" s="1">
        <v>0.38800000000000001</v>
      </c>
      <c r="Y344" s="1">
        <v>2.24E-2</v>
      </c>
      <c r="Z344" s="1">
        <v>2.1399999999999999E-2</v>
      </c>
    </row>
    <row r="345" spans="2:26" x14ac:dyDescent="0.2">
      <c r="B345" s="3" t="s">
        <v>567</v>
      </c>
      <c r="C345" s="1">
        <v>0.14499999999999999</v>
      </c>
      <c r="D345" s="1">
        <v>0.24</v>
      </c>
      <c r="E345" s="1">
        <v>0.111</v>
      </c>
      <c r="F345" s="1">
        <v>0.191</v>
      </c>
      <c r="G345" s="1">
        <v>0.27</v>
      </c>
      <c r="H345" s="1">
        <v>7.7399999999999997E-2</v>
      </c>
      <c r="I345" s="1">
        <v>0.252</v>
      </c>
      <c r="J345" s="1">
        <v>6.2399999999999997E-2</v>
      </c>
      <c r="K345" s="1">
        <v>0.111</v>
      </c>
      <c r="L345" s="1">
        <v>0.25700000000000001</v>
      </c>
      <c r="M345" s="1">
        <v>0.16500000000000001</v>
      </c>
      <c r="N345" s="1">
        <v>5.8200000000000002E-2</v>
      </c>
      <c r="O345" s="1">
        <v>4.5100000000000001E-2</v>
      </c>
      <c r="P345" s="1">
        <v>0.376</v>
      </c>
      <c r="Q345" s="1">
        <v>0.39400000000000002</v>
      </c>
      <c r="R345" s="1">
        <v>0.16200000000000001</v>
      </c>
      <c r="S345" s="1">
        <v>0.112</v>
      </c>
      <c r="T345" s="1">
        <v>4.3900000000000002E-2</v>
      </c>
      <c r="U345" s="1">
        <v>8.8599999999999998E-2</v>
      </c>
      <c r="V345" s="1">
        <v>0.71699999999999997</v>
      </c>
      <c r="W345" s="1">
        <v>7.0800000000000002E-2</v>
      </c>
      <c r="X345" s="1">
        <v>0.88600000000000001</v>
      </c>
      <c r="Y345" s="1">
        <v>0.36199999999999999</v>
      </c>
      <c r="Z345" s="1">
        <v>0.16</v>
      </c>
    </row>
    <row r="346" spans="2:26" x14ac:dyDescent="0.2">
      <c r="B346" s="3" t="s">
        <v>568</v>
      </c>
      <c r="C346" s="1">
        <v>5.5</v>
      </c>
      <c r="D346" s="1">
        <v>3.66</v>
      </c>
      <c r="E346" s="1">
        <v>2.7099999999999999E-2</v>
      </c>
      <c r="F346" s="1">
        <v>4.3899999999999997</v>
      </c>
      <c r="G346" s="1">
        <v>2.79</v>
      </c>
      <c r="H346" s="1">
        <v>3.97</v>
      </c>
      <c r="I346" s="1">
        <v>6.28</v>
      </c>
      <c r="J346" s="1">
        <v>1.53</v>
      </c>
      <c r="K346" s="1">
        <v>5.04</v>
      </c>
      <c r="L346" s="1">
        <v>4.04</v>
      </c>
      <c r="M346" s="1">
        <v>4.1500000000000004</v>
      </c>
      <c r="N346" s="1">
        <v>2.44</v>
      </c>
      <c r="O346" s="1">
        <v>16.5</v>
      </c>
      <c r="P346" s="1">
        <v>20.9</v>
      </c>
      <c r="Q346" s="1">
        <v>54.8</v>
      </c>
      <c r="R346" s="1">
        <v>27.8</v>
      </c>
      <c r="S346" s="1">
        <v>26.2</v>
      </c>
      <c r="T346" s="1">
        <v>15.9</v>
      </c>
      <c r="U346" s="1">
        <v>20.9</v>
      </c>
      <c r="V346" s="1">
        <v>34.1</v>
      </c>
      <c r="W346" s="1">
        <v>5.0599999999999996</v>
      </c>
      <c r="X346" s="1">
        <v>30.1</v>
      </c>
      <c r="Y346" s="1">
        <v>8.99</v>
      </c>
      <c r="Z346" s="1">
        <v>28.2</v>
      </c>
    </row>
    <row r="347" spans="2:26" x14ac:dyDescent="0.2">
      <c r="B347" s="3" t="s">
        <v>569</v>
      </c>
      <c r="C347" s="1">
        <v>0.14399999999999999</v>
      </c>
      <c r="D347" s="1">
        <v>8.1799999999999998E-2</v>
      </c>
      <c r="E347" s="1">
        <v>2.5799999999999998E-3</v>
      </c>
      <c r="F347" s="1">
        <v>5.57E-2</v>
      </c>
      <c r="G347" s="1">
        <v>4.6600000000000003E-2</v>
      </c>
      <c r="H347" s="1">
        <v>7.2900000000000006E-2</v>
      </c>
      <c r="I347" s="1">
        <v>0.24099999999999999</v>
      </c>
      <c r="J347" s="1">
        <v>3.3300000000000003E-2</v>
      </c>
      <c r="K347" s="1">
        <v>0.105</v>
      </c>
      <c r="L347" s="1">
        <v>0.16600000000000001</v>
      </c>
      <c r="M347" s="1">
        <v>7.5399999999999995E-2</v>
      </c>
      <c r="N347" s="1">
        <v>4.1399999999999999E-2</v>
      </c>
      <c r="O347" s="1">
        <v>0.32300000000000001</v>
      </c>
      <c r="P347" s="1">
        <v>0.86799999999999999</v>
      </c>
      <c r="Q347" s="1">
        <v>1.1200000000000001</v>
      </c>
      <c r="R347" s="1">
        <v>0.93100000000000005</v>
      </c>
      <c r="S347" s="1">
        <v>0.83599999999999997</v>
      </c>
      <c r="T347" s="1">
        <v>0.55300000000000005</v>
      </c>
      <c r="U347" s="1">
        <v>0.23400000000000001</v>
      </c>
      <c r="V347" s="1">
        <v>1.26</v>
      </c>
      <c r="W347" s="1">
        <v>0.72399999999999998</v>
      </c>
      <c r="X347" s="1">
        <v>1.07</v>
      </c>
      <c r="Y347" s="1">
        <v>0.66100000000000003</v>
      </c>
      <c r="Z347" s="1">
        <v>0.64100000000000001</v>
      </c>
    </row>
    <row r="348" spans="2:26" x14ac:dyDescent="0.2">
      <c r="B348" s="3" t="s">
        <v>570</v>
      </c>
      <c r="C348" s="1">
        <v>6.1199999999999996E-3</v>
      </c>
      <c r="D348" s="1">
        <v>3.5200000000000001E-3</v>
      </c>
      <c r="E348" s="1">
        <v>7.0399999999999998E-4</v>
      </c>
      <c r="F348" s="1">
        <v>4.7600000000000003E-3</v>
      </c>
      <c r="G348" s="1">
        <v>2.3900000000000002E-3</v>
      </c>
      <c r="H348" s="1">
        <v>3.2399999999999998E-3</v>
      </c>
      <c r="I348" s="1">
        <v>7.8300000000000002E-3</v>
      </c>
      <c r="J348" s="1">
        <v>3.2299999999999998E-3</v>
      </c>
      <c r="K348" s="1">
        <v>8.6599999999999993E-3</v>
      </c>
      <c r="L348" s="1">
        <v>8.3800000000000003E-3</v>
      </c>
      <c r="M348" s="1">
        <v>7.3899999999999999E-3</v>
      </c>
      <c r="N348" s="1">
        <v>2.0500000000000002E-3</v>
      </c>
      <c r="O348" s="1">
        <v>1.7299999999999999E-2</v>
      </c>
      <c r="P348" s="1">
        <v>0.18</v>
      </c>
      <c r="Q348" s="1">
        <v>0.112</v>
      </c>
      <c r="R348" s="1">
        <v>0.10100000000000001</v>
      </c>
      <c r="S348" s="1">
        <v>5.1900000000000002E-2</v>
      </c>
      <c r="T348" s="1">
        <v>2.7400000000000001E-2</v>
      </c>
      <c r="U348" s="1">
        <v>8.2000000000000007E-3</v>
      </c>
      <c r="V348" s="1">
        <v>0.44800000000000001</v>
      </c>
      <c r="W348" s="1">
        <v>2.9899999999999999E-2</v>
      </c>
      <c r="X348" s="1">
        <v>0.67</v>
      </c>
      <c r="Y348" s="1">
        <v>7.4800000000000005E-2</v>
      </c>
      <c r="Z348" s="1">
        <v>5.2200000000000003E-2</v>
      </c>
    </row>
    <row r="349" spans="2:26" x14ac:dyDescent="0.2">
      <c r="B349" s="3" t="s">
        <v>571</v>
      </c>
      <c r="C349" s="1">
        <v>0.996</v>
      </c>
      <c r="D349" s="1">
        <v>0.88500000000000001</v>
      </c>
      <c r="E349" s="1">
        <v>5.74E-2</v>
      </c>
      <c r="F349" s="1">
        <v>0.69599999999999995</v>
      </c>
      <c r="G349" s="1">
        <v>0.502</v>
      </c>
      <c r="H349" s="1">
        <v>0.52100000000000002</v>
      </c>
      <c r="I349" s="1">
        <v>1.86</v>
      </c>
      <c r="J349" s="1">
        <v>0.317</v>
      </c>
      <c r="K349" s="1">
        <v>1.07</v>
      </c>
      <c r="L349" s="1">
        <v>1.44</v>
      </c>
      <c r="M349" s="1">
        <v>1.55</v>
      </c>
      <c r="N349" s="1">
        <v>0.36299999999999999</v>
      </c>
      <c r="O349" s="1">
        <v>7.61</v>
      </c>
      <c r="P349" s="1">
        <v>52.1</v>
      </c>
      <c r="Q349" s="1">
        <v>74.099999999999994</v>
      </c>
      <c r="R349" s="1">
        <v>57</v>
      </c>
      <c r="S349" s="1">
        <v>57.1</v>
      </c>
      <c r="T349" s="1">
        <v>29.2</v>
      </c>
      <c r="U349" s="1">
        <v>17.5</v>
      </c>
      <c r="V349" s="1">
        <v>82.9</v>
      </c>
      <c r="W349" s="1">
        <v>28.4</v>
      </c>
      <c r="X349" s="1">
        <v>41.1</v>
      </c>
      <c r="Y349" s="1">
        <v>20.9</v>
      </c>
      <c r="Z349" s="1">
        <v>19.399999999999999</v>
      </c>
    </row>
    <row r="350" spans="2:26" x14ac:dyDescent="0.2">
      <c r="B350" s="3" t="s">
        <v>572</v>
      </c>
      <c r="C350" s="1">
        <v>6.96</v>
      </c>
      <c r="D350" s="1">
        <v>6.19</v>
      </c>
      <c r="E350" s="1">
        <v>0.20799999999999999</v>
      </c>
      <c r="F350" s="1">
        <v>6</v>
      </c>
      <c r="G350" s="1">
        <v>4.1500000000000004</v>
      </c>
      <c r="H350" s="1">
        <v>5.05</v>
      </c>
      <c r="I350" s="1">
        <v>12.5</v>
      </c>
      <c r="J350" s="1">
        <v>2.5099999999999998</v>
      </c>
      <c r="K350" s="1">
        <v>8.5500000000000007</v>
      </c>
      <c r="L350" s="1">
        <v>9.1</v>
      </c>
      <c r="M350" s="1">
        <v>9.3699999999999992</v>
      </c>
      <c r="N350" s="1">
        <v>3.3</v>
      </c>
      <c r="O350" s="1">
        <v>28.3</v>
      </c>
      <c r="P350" s="1">
        <v>67</v>
      </c>
      <c r="Q350" s="1">
        <v>92.3</v>
      </c>
      <c r="R350" s="1">
        <v>72.599999999999994</v>
      </c>
      <c r="S350" s="1">
        <v>73.400000000000006</v>
      </c>
      <c r="T350" s="1">
        <v>46.8</v>
      </c>
      <c r="U350" s="1">
        <v>47.8</v>
      </c>
      <c r="V350" s="1">
        <v>77.3</v>
      </c>
      <c r="W350" s="1">
        <v>44.3</v>
      </c>
      <c r="X350" s="1">
        <v>83.2</v>
      </c>
      <c r="Y350" s="1">
        <v>35.6</v>
      </c>
      <c r="Z350" s="1">
        <v>33.299999999999997</v>
      </c>
    </row>
    <row r="351" spans="2:26" x14ac:dyDescent="0.2">
      <c r="B351" s="3" t="s">
        <v>573</v>
      </c>
      <c r="C351" s="1">
        <v>0.40699999999999997</v>
      </c>
      <c r="D351" s="1">
        <v>0.39900000000000002</v>
      </c>
      <c r="E351" s="1">
        <v>4.1599999999999996E-3</v>
      </c>
      <c r="F351" s="1">
        <v>0.625</v>
      </c>
      <c r="G351" s="1">
        <v>0.40899999999999997</v>
      </c>
      <c r="H351" s="1">
        <v>0.47599999999999998</v>
      </c>
      <c r="I351" s="1">
        <v>0.83699999999999997</v>
      </c>
      <c r="J351" s="1">
        <v>0.19500000000000001</v>
      </c>
      <c r="K351" s="1">
        <v>0.68200000000000005</v>
      </c>
      <c r="L351" s="1">
        <v>0.44500000000000001</v>
      </c>
      <c r="M351" s="1">
        <v>0.627</v>
      </c>
      <c r="N351" s="1">
        <v>0.26</v>
      </c>
      <c r="O351" s="1">
        <v>1.85</v>
      </c>
      <c r="P351" s="1">
        <v>3.47</v>
      </c>
      <c r="Q351" s="1">
        <v>6.7</v>
      </c>
      <c r="R351" s="1">
        <v>5.87</v>
      </c>
      <c r="S351" s="1">
        <v>3.86</v>
      </c>
      <c r="T351" s="1">
        <v>2.4300000000000002</v>
      </c>
      <c r="U351" s="1">
        <v>2.25</v>
      </c>
      <c r="V351" s="1">
        <v>6.15</v>
      </c>
      <c r="W351" s="1">
        <v>3.34</v>
      </c>
      <c r="X351" s="1">
        <v>4.95</v>
      </c>
      <c r="Y351" s="1">
        <v>6.19</v>
      </c>
      <c r="Z351" s="1">
        <v>5.01</v>
      </c>
    </row>
    <row r="352" spans="2:26" x14ac:dyDescent="0.2">
      <c r="B352" s="3" t="s">
        <v>574</v>
      </c>
      <c r="C352" s="1">
        <v>0.20699999999999999</v>
      </c>
      <c r="D352" s="1">
        <v>0.18099999999999999</v>
      </c>
      <c r="E352" s="1">
        <v>3.5200000000000001E-3</v>
      </c>
      <c r="F352" s="1">
        <v>0.218</v>
      </c>
      <c r="G352" s="1">
        <v>0.129</v>
      </c>
      <c r="H352" s="1">
        <v>0.16900000000000001</v>
      </c>
      <c r="I352" s="1">
        <v>0.27300000000000002</v>
      </c>
      <c r="J352" s="1">
        <v>5.6399999999999999E-2</v>
      </c>
      <c r="K352" s="1">
        <v>0.22700000000000001</v>
      </c>
      <c r="L352" s="1">
        <v>0.17299999999999999</v>
      </c>
      <c r="M352" s="1">
        <v>0.192</v>
      </c>
      <c r="N352" s="1">
        <v>9.9199999999999997E-2</v>
      </c>
      <c r="O352" s="1">
        <v>0.63500000000000001</v>
      </c>
      <c r="P352" s="1">
        <v>1.65</v>
      </c>
      <c r="Q352" s="1">
        <v>2.2200000000000002</v>
      </c>
      <c r="R352" s="1">
        <v>1.78</v>
      </c>
      <c r="S352" s="1">
        <v>1.78</v>
      </c>
      <c r="T352" s="1">
        <v>1.0900000000000001</v>
      </c>
      <c r="U352" s="1">
        <v>0.67800000000000005</v>
      </c>
      <c r="V352" s="1">
        <v>2.65</v>
      </c>
      <c r="W352" s="1">
        <v>0.97299999999999998</v>
      </c>
      <c r="X352" s="1">
        <v>2.36</v>
      </c>
      <c r="Y352" s="1">
        <v>2.29</v>
      </c>
      <c r="Z352" s="1">
        <v>1.81</v>
      </c>
    </row>
    <row r="353" spans="2:26" x14ac:dyDescent="0.2">
      <c r="B353" s="3" t="s">
        <v>575</v>
      </c>
      <c r="C353" s="1">
        <v>0.122</v>
      </c>
      <c r="D353" s="1">
        <v>8.77E-2</v>
      </c>
      <c r="E353" s="1">
        <v>9.8099999999999999E-5</v>
      </c>
      <c r="F353" s="1">
        <v>0.12</v>
      </c>
      <c r="G353" s="1">
        <v>8.77E-2</v>
      </c>
      <c r="H353" s="1">
        <v>7.2400000000000006E-2</v>
      </c>
      <c r="I353" s="1">
        <v>0.108</v>
      </c>
      <c r="J353" s="1">
        <v>3.1600000000000003E-2</v>
      </c>
      <c r="K353" s="1">
        <v>7.1099999999999997E-2</v>
      </c>
      <c r="L353" s="1">
        <v>7.1999999999999995E-2</v>
      </c>
      <c r="M353" s="1">
        <v>7.6200000000000004E-2</v>
      </c>
      <c r="N353" s="1">
        <v>4.8899999999999999E-2</v>
      </c>
      <c r="O353" s="1">
        <v>0.15</v>
      </c>
      <c r="P353" s="1">
        <v>0.224</v>
      </c>
      <c r="Q353" s="1">
        <v>0.24399999999999999</v>
      </c>
      <c r="R353" s="1">
        <v>0.14899999999999999</v>
      </c>
      <c r="S353" s="1">
        <v>0.22</v>
      </c>
      <c r="T353" s="1">
        <v>0.17100000000000001</v>
      </c>
      <c r="U353" s="1">
        <v>0.16600000000000001</v>
      </c>
      <c r="V353" s="1">
        <v>0.28000000000000003</v>
      </c>
      <c r="W353" s="1">
        <v>0.17799999999999999</v>
      </c>
      <c r="X353" s="1">
        <v>0.185</v>
      </c>
      <c r="Y353" s="1">
        <v>0.72399999999999998</v>
      </c>
      <c r="Z353" s="1">
        <v>0.497</v>
      </c>
    </row>
    <row r="354" spans="2:26" x14ac:dyDescent="0.2">
      <c r="B354" s="3" t="s">
        <v>576</v>
      </c>
      <c r="C354" s="1">
        <v>3.8899999999999997E-5</v>
      </c>
      <c r="D354" s="1">
        <v>2.7500000000000002E-4</v>
      </c>
      <c r="E354" s="1">
        <v>0</v>
      </c>
      <c r="F354" s="1">
        <v>1.63E-4</v>
      </c>
      <c r="G354" s="1">
        <v>3.2400000000000001E-4</v>
      </c>
      <c r="H354" s="1">
        <v>1.9899999999999999E-5</v>
      </c>
      <c r="I354" s="1">
        <v>3.6099999999999999E-8</v>
      </c>
      <c r="J354" s="1">
        <v>0</v>
      </c>
      <c r="K354" s="1">
        <v>2.8400000000000001E-9</v>
      </c>
      <c r="L354" s="1">
        <v>1.8900000000000001E-4</v>
      </c>
      <c r="M354" s="1">
        <v>2.03E-4</v>
      </c>
      <c r="N354" s="1">
        <v>4.1300000000000001E-5</v>
      </c>
      <c r="O354" s="1">
        <v>1.5300000000000001E-4</v>
      </c>
      <c r="P354" s="1">
        <v>1.16E-4</v>
      </c>
      <c r="Q354" s="1">
        <v>6.0800000000000001E-5</v>
      </c>
      <c r="R354" s="1">
        <v>1.1800000000000001E-3</v>
      </c>
      <c r="S354" s="1">
        <v>6.3000000000000003E-4</v>
      </c>
      <c r="T354" s="1">
        <v>2.0000000000000001E-4</v>
      </c>
      <c r="U354" s="1">
        <v>2.31E-4</v>
      </c>
      <c r="V354" s="1">
        <v>9.8099999999999993E-3</v>
      </c>
      <c r="W354" s="1">
        <v>7.6999999999999996E-4</v>
      </c>
      <c r="X354" s="1">
        <v>9.3900000000000008E-3</v>
      </c>
      <c r="Y354" s="1">
        <v>2.3700000000000001E-3</v>
      </c>
      <c r="Z354" s="1">
        <v>4.7400000000000003E-3</v>
      </c>
    </row>
    <row r="355" spans="2:26" x14ac:dyDescent="0.2">
      <c r="B355" s="3" t="s">
        <v>577</v>
      </c>
      <c r="C355" s="1">
        <v>3.5400000000000002E-3</v>
      </c>
      <c r="D355" s="1">
        <v>7.1500000000000001E-3</v>
      </c>
      <c r="E355" s="1">
        <v>2.9399999999999999E-4</v>
      </c>
      <c r="F355" s="1">
        <v>7.0400000000000003E-3</v>
      </c>
      <c r="G355" s="1">
        <v>8.4200000000000004E-3</v>
      </c>
      <c r="H355" s="1">
        <v>3.8600000000000001E-3</v>
      </c>
      <c r="I355" s="1">
        <v>1.35E-2</v>
      </c>
      <c r="J355" s="1">
        <v>2.5100000000000001E-3</v>
      </c>
      <c r="K355" s="1">
        <v>5.0099999999999997E-3</v>
      </c>
      <c r="L355" s="1">
        <v>6.9699999999999996E-3</v>
      </c>
      <c r="M355" s="1">
        <v>6.9499999999999996E-3</v>
      </c>
      <c r="N355" s="1">
        <v>2.63E-3</v>
      </c>
      <c r="O355" s="1">
        <v>1.38E-2</v>
      </c>
      <c r="P355" s="1">
        <v>0.104</v>
      </c>
      <c r="Q355" s="1">
        <v>2.92E-2</v>
      </c>
      <c r="R355" s="1">
        <v>3.73E-2</v>
      </c>
      <c r="S355" s="1">
        <v>2.2499999999999999E-2</v>
      </c>
      <c r="T355" s="1">
        <v>9.0399999999999994E-3</v>
      </c>
      <c r="U355" s="1">
        <v>2.6700000000000002E-2</v>
      </c>
      <c r="V355" s="1">
        <v>0.25600000000000001</v>
      </c>
      <c r="W355" s="1">
        <v>6.7000000000000004E-2</v>
      </c>
      <c r="X355" s="1">
        <v>0.27600000000000002</v>
      </c>
      <c r="Y355" s="1">
        <v>0.128</v>
      </c>
      <c r="Z355" s="1">
        <v>0.16900000000000001</v>
      </c>
    </row>
    <row r="356" spans="2:26" x14ac:dyDescent="0.2">
      <c r="B356" s="3" t="s">
        <v>578</v>
      </c>
      <c r="C356" s="1">
        <v>3.6099999999999999E-3</v>
      </c>
      <c r="D356" s="1">
        <v>5.8999999999999999E-3</v>
      </c>
      <c r="E356" s="1">
        <v>2.33E-4</v>
      </c>
      <c r="F356" s="1">
        <v>7.4799999999999997E-3</v>
      </c>
      <c r="G356" s="1">
        <v>6.0899999999999999E-3</v>
      </c>
      <c r="H356" s="1">
        <v>5.2100000000000002E-3</v>
      </c>
      <c r="I356" s="1">
        <v>1.3100000000000001E-2</v>
      </c>
      <c r="J356" s="1">
        <v>2.4599999999999999E-3</v>
      </c>
      <c r="K356" s="1">
        <v>4.8799999999999998E-3</v>
      </c>
      <c r="L356" s="1">
        <v>6.3699999999999998E-3</v>
      </c>
      <c r="M356" s="1">
        <v>6.9100000000000003E-3</v>
      </c>
      <c r="N356" s="1">
        <v>3.47E-3</v>
      </c>
      <c r="O356" s="1">
        <v>7.7400000000000004E-3</v>
      </c>
      <c r="P356" s="1">
        <v>5.3499999999999999E-2</v>
      </c>
      <c r="Q356" s="1">
        <v>1.7399999999999999E-2</v>
      </c>
      <c r="R356" s="1">
        <v>2.35E-2</v>
      </c>
      <c r="S356" s="1">
        <v>1.4E-2</v>
      </c>
      <c r="T356" s="1">
        <v>6.7600000000000004E-3</v>
      </c>
      <c r="U356" s="1">
        <v>8.26E-3</v>
      </c>
      <c r="V356" s="1">
        <v>0.1</v>
      </c>
      <c r="W356" s="1">
        <v>1.8499999999999999E-2</v>
      </c>
      <c r="X356" s="1">
        <v>8.9899999999999994E-2</v>
      </c>
      <c r="Y356" s="1">
        <v>4.1599999999999998E-2</v>
      </c>
      <c r="Z356" s="1">
        <v>6.5799999999999997E-2</v>
      </c>
    </row>
    <row r="357" spans="2:26" x14ac:dyDescent="0.2">
      <c r="B357" s="3" t="s">
        <v>579</v>
      </c>
      <c r="C357" s="1">
        <v>14.2</v>
      </c>
      <c r="D357" s="1">
        <v>13.8</v>
      </c>
      <c r="E357" s="1">
        <v>0.188</v>
      </c>
      <c r="F357" s="1">
        <v>13.6</v>
      </c>
      <c r="G357" s="1">
        <v>9.5399999999999991</v>
      </c>
      <c r="H357" s="1">
        <v>10.199999999999999</v>
      </c>
      <c r="I357" s="1">
        <v>20.100000000000001</v>
      </c>
      <c r="J357" s="1">
        <v>5.14</v>
      </c>
      <c r="K357" s="1">
        <v>14.2</v>
      </c>
      <c r="L357" s="1">
        <v>15.3</v>
      </c>
      <c r="M357" s="1">
        <v>15.2</v>
      </c>
      <c r="N357" s="1">
        <v>8.5299999999999994</v>
      </c>
      <c r="O357" s="1">
        <v>34.299999999999997</v>
      </c>
      <c r="P357" s="1">
        <v>63.8</v>
      </c>
      <c r="Q357" s="1">
        <v>81.400000000000006</v>
      </c>
      <c r="R357" s="1">
        <v>68.3</v>
      </c>
      <c r="S357" s="1">
        <v>72.099999999999994</v>
      </c>
      <c r="T357" s="1">
        <v>37.5</v>
      </c>
      <c r="U357" s="1">
        <v>54.9</v>
      </c>
      <c r="V357" s="1">
        <v>84.3</v>
      </c>
      <c r="W357" s="1">
        <v>50.9</v>
      </c>
      <c r="X357" s="1">
        <v>78</v>
      </c>
      <c r="Y357" s="1">
        <v>44.7</v>
      </c>
      <c r="Z357" s="1">
        <v>43.3</v>
      </c>
    </row>
    <row r="358" spans="2:26" x14ac:dyDescent="0.2">
      <c r="B358" s="3" t="s">
        <v>579</v>
      </c>
      <c r="C358" s="1">
        <v>4.6800000000000001E-3</v>
      </c>
      <c r="D358" s="1">
        <v>3.5999999999999997E-2</v>
      </c>
      <c r="E358" s="1">
        <v>7.8899999999999999E-4</v>
      </c>
      <c r="F358" s="1">
        <v>4.8199999999999996E-3</v>
      </c>
      <c r="G358" s="1">
        <v>3.49E-3</v>
      </c>
      <c r="H358" s="1">
        <v>2.2699999999999999E-3</v>
      </c>
      <c r="I358" s="1">
        <v>1.4800000000000001E-2</v>
      </c>
      <c r="J358" s="1">
        <v>8.0599999999999997E-4</v>
      </c>
      <c r="K358" s="1">
        <v>4.9100000000000003E-3</v>
      </c>
      <c r="L358" s="1">
        <v>7.3600000000000002E-3</v>
      </c>
      <c r="M358" s="1">
        <v>7.3099999999999997E-3</v>
      </c>
      <c r="N358" s="1">
        <v>2.63E-3</v>
      </c>
      <c r="O358" s="1">
        <v>0.10100000000000001</v>
      </c>
      <c r="P358" s="1">
        <v>0.70699999999999996</v>
      </c>
      <c r="Q358" s="1">
        <v>0.69799999999999995</v>
      </c>
      <c r="R358" s="1">
        <v>0.66600000000000004</v>
      </c>
      <c r="S358" s="1">
        <v>0.57099999999999995</v>
      </c>
      <c r="T358" s="1">
        <v>0.18099999999999999</v>
      </c>
      <c r="U358" s="1">
        <v>1.5599999999999999E-2</v>
      </c>
      <c r="V358" s="1">
        <v>1.1200000000000001</v>
      </c>
      <c r="W358" s="1">
        <v>0.10100000000000001</v>
      </c>
      <c r="X358" s="1">
        <v>1.1000000000000001</v>
      </c>
      <c r="Y358" s="1">
        <v>0.20100000000000001</v>
      </c>
      <c r="Z358" s="1">
        <v>0.30599999999999999</v>
      </c>
    </row>
    <row r="359" spans="2:26" x14ac:dyDescent="0.2">
      <c r="B359" s="3" t="s">
        <v>580</v>
      </c>
      <c r="C359" s="1">
        <v>3.27</v>
      </c>
      <c r="D359" s="1">
        <v>2.17</v>
      </c>
      <c r="E359" s="1">
        <v>2.3E-2</v>
      </c>
      <c r="F359" s="1">
        <v>4.3</v>
      </c>
      <c r="G359" s="1">
        <v>2.42</v>
      </c>
      <c r="H359" s="1">
        <v>2.41</v>
      </c>
      <c r="I359" s="1">
        <v>3.24</v>
      </c>
      <c r="J359" s="1">
        <v>1.03</v>
      </c>
      <c r="K359" s="1">
        <v>2.2999999999999998</v>
      </c>
      <c r="L359" s="1">
        <v>2.82</v>
      </c>
      <c r="M359" s="1">
        <v>3.57</v>
      </c>
      <c r="N359" s="1">
        <v>2.0099999999999998</v>
      </c>
      <c r="O359" s="1">
        <v>4.78</v>
      </c>
      <c r="P359" s="1">
        <v>8.66</v>
      </c>
      <c r="Q359" s="1">
        <v>11.7</v>
      </c>
      <c r="R359" s="1">
        <v>9.34</v>
      </c>
      <c r="S359" s="1">
        <v>8.5399999999999991</v>
      </c>
      <c r="T359" s="1">
        <v>4.8899999999999997</v>
      </c>
      <c r="U359" s="1">
        <v>5.47</v>
      </c>
      <c r="V359" s="1">
        <v>12.1</v>
      </c>
      <c r="W359" s="1">
        <v>6.48</v>
      </c>
      <c r="X359" s="1">
        <v>11.4</v>
      </c>
      <c r="Y359" s="1">
        <v>12</v>
      </c>
      <c r="Z359" s="1">
        <v>9.57</v>
      </c>
    </row>
    <row r="360" spans="2:26" x14ac:dyDescent="0.2">
      <c r="B360" s="3" t="s">
        <v>581</v>
      </c>
      <c r="C360" s="1">
        <v>18.8</v>
      </c>
      <c r="D360" s="1">
        <v>16.8</v>
      </c>
      <c r="E360" s="1">
        <v>0.122</v>
      </c>
      <c r="F360" s="1">
        <v>14.2</v>
      </c>
      <c r="G360" s="1">
        <v>11.6</v>
      </c>
      <c r="H360" s="1">
        <v>17</v>
      </c>
      <c r="I360" s="1">
        <v>25.5</v>
      </c>
      <c r="J360" s="1">
        <v>5.75</v>
      </c>
      <c r="K360" s="1">
        <v>23</v>
      </c>
      <c r="L360" s="1">
        <v>16.600000000000001</v>
      </c>
      <c r="M360" s="1">
        <v>16.600000000000001</v>
      </c>
      <c r="N360" s="1">
        <v>12.1</v>
      </c>
      <c r="O360" s="1">
        <v>30.8</v>
      </c>
      <c r="P360" s="1">
        <v>61.4</v>
      </c>
      <c r="Q360" s="1">
        <v>80.5</v>
      </c>
      <c r="R360" s="1">
        <v>63.2</v>
      </c>
      <c r="S360" s="1">
        <v>57.9</v>
      </c>
      <c r="T360" s="1">
        <v>38</v>
      </c>
      <c r="U360" s="1">
        <v>20.3</v>
      </c>
      <c r="V360" s="1">
        <v>95.2</v>
      </c>
      <c r="W360" s="1">
        <v>26.5</v>
      </c>
      <c r="X360" s="1">
        <v>90.2</v>
      </c>
      <c r="Y360" s="1">
        <v>31.3</v>
      </c>
      <c r="Z360" s="1">
        <v>32.799999999999997</v>
      </c>
    </row>
    <row r="361" spans="2:26" x14ac:dyDescent="0.2">
      <c r="B361" s="3" t="s">
        <v>582</v>
      </c>
      <c r="C361" s="1">
        <v>4.6699999999999998E-2</v>
      </c>
      <c r="D361" s="1">
        <v>3.1399999999999997E-2</v>
      </c>
      <c r="E361" s="1">
        <v>2.16E-3</v>
      </c>
      <c r="F361" s="1">
        <v>2.07E-2</v>
      </c>
      <c r="G361" s="1">
        <v>1.4800000000000001E-2</v>
      </c>
      <c r="H361" s="1">
        <v>2.3199999999999998E-2</v>
      </c>
      <c r="I361" s="1">
        <v>6.13E-2</v>
      </c>
      <c r="J361" s="1">
        <v>1.29E-2</v>
      </c>
      <c r="K361" s="1">
        <v>1.7399999999999999E-2</v>
      </c>
      <c r="L361" s="1">
        <v>4.4400000000000002E-2</v>
      </c>
      <c r="M361" s="1">
        <v>3.49E-2</v>
      </c>
      <c r="N361" s="1">
        <v>2.0199999999999999E-2</v>
      </c>
      <c r="O361" s="1">
        <v>5.2699999999999997E-2</v>
      </c>
      <c r="P361" s="1">
        <v>0.35099999999999998</v>
      </c>
      <c r="Q361" s="1">
        <v>0.307</v>
      </c>
      <c r="R361" s="1">
        <v>0.308</v>
      </c>
      <c r="S361" s="1">
        <v>0.192</v>
      </c>
      <c r="T361" s="1">
        <v>7.1300000000000002E-2</v>
      </c>
      <c r="U361" s="1">
        <v>4.1700000000000001E-2</v>
      </c>
      <c r="V361" s="1">
        <v>0.747</v>
      </c>
      <c r="W361" s="1">
        <v>0.158</v>
      </c>
      <c r="X361" s="1">
        <v>0.83299999999999996</v>
      </c>
      <c r="Y361" s="1">
        <v>0.152</v>
      </c>
      <c r="Z361" s="1">
        <v>0.11</v>
      </c>
    </row>
    <row r="362" spans="2:26" x14ac:dyDescent="0.2">
      <c r="B362" s="3" t="s">
        <v>583</v>
      </c>
      <c r="C362" s="1">
        <v>3.39</v>
      </c>
      <c r="D362" s="1">
        <v>3.49</v>
      </c>
      <c r="E362" s="1">
        <v>4.58E-2</v>
      </c>
      <c r="F362" s="1">
        <v>7.03</v>
      </c>
      <c r="G362" s="1">
        <v>3.27</v>
      </c>
      <c r="H362" s="1">
        <v>2.98</v>
      </c>
      <c r="I362" s="1">
        <v>4.53</v>
      </c>
      <c r="J362" s="1">
        <v>0.93</v>
      </c>
      <c r="K362" s="1">
        <v>4.9400000000000004</v>
      </c>
      <c r="L362" s="1">
        <v>3.43</v>
      </c>
      <c r="M362" s="1">
        <v>3.31</v>
      </c>
      <c r="N362" s="1">
        <v>2.15</v>
      </c>
      <c r="O362" s="1">
        <v>4.4000000000000004</v>
      </c>
      <c r="P362" s="1">
        <v>7.59</v>
      </c>
      <c r="Q362" s="1">
        <v>9.09</v>
      </c>
      <c r="R362" s="1">
        <v>7.67</v>
      </c>
      <c r="S362" s="1">
        <v>6.9</v>
      </c>
      <c r="T362" s="1">
        <v>4.59</v>
      </c>
      <c r="U362" s="1">
        <v>4.25</v>
      </c>
      <c r="V362" s="1">
        <v>11.2</v>
      </c>
      <c r="W362" s="1">
        <v>5.14</v>
      </c>
      <c r="X362" s="1">
        <v>9.7100000000000009</v>
      </c>
      <c r="Y362" s="1">
        <v>8.27</v>
      </c>
      <c r="Z362" s="1">
        <v>7.44</v>
      </c>
    </row>
    <row r="363" spans="2:26" x14ac:dyDescent="0.2">
      <c r="B363" s="3" t="s">
        <v>584</v>
      </c>
      <c r="C363" s="1">
        <v>5.0899999999999999E-3</v>
      </c>
      <c r="D363" s="1">
        <v>5.4299999999999999E-3</v>
      </c>
      <c r="E363" s="1">
        <v>1.0300000000000001E-3</v>
      </c>
      <c r="F363" s="1">
        <v>3.3700000000000002E-3</v>
      </c>
      <c r="G363" s="1">
        <v>4.0700000000000003E-4</v>
      </c>
      <c r="H363" s="1">
        <v>2.14E-3</v>
      </c>
      <c r="I363" s="1">
        <v>5.4900000000000001E-3</v>
      </c>
      <c r="J363" s="1">
        <v>1.82E-3</v>
      </c>
      <c r="K363" s="1">
        <v>1.48E-3</v>
      </c>
      <c r="L363" s="1">
        <v>1.06E-3</v>
      </c>
      <c r="M363" s="1">
        <v>3.65E-3</v>
      </c>
      <c r="N363" s="1">
        <v>5.0900000000000001E-4</v>
      </c>
      <c r="O363" s="1">
        <v>4.8999999999999998E-3</v>
      </c>
      <c r="P363" s="1">
        <v>2.3400000000000001E-2</v>
      </c>
      <c r="Q363" s="1">
        <v>1.67E-2</v>
      </c>
      <c r="R363" s="1">
        <v>1.24E-2</v>
      </c>
      <c r="S363" s="1">
        <v>8.0000000000000002E-3</v>
      </c>
      <c r="T363" s="1">
        <v>4.3099999999999996E-3</v>
      </c>
      <c r="U363" s="1">
        <v>5.3200000000000001E-3</v>
      </c>
      <c r="V363" s="1">
        <v>4.7699999999999999E-2</v>
      </c>
      <c r="W363" s="1">
        <v>0.01</v>
      </c>
      <c r="X363" s="1">
        <v>0.107</v>
      </c>
      <c r="Y363" s="1">
        <v>2.18E-2</v>
      </c>
      <c r="Z363" s="1">
        <v>1.2500000000000001E-2</v>
      </c>
    </row>
    <row r="364" spans="2:26" x14ac:dyDescent="0.2">
      <c r="B364" s="3" t="s">
        <v>585</v>
      </c>
      <c r="C364" s="1">
        <v>0.94899999999999995</v>
      </c>
      <c r="D364" s="1">
        <v>0.75700000000000001</v>
      </c>
      <c r="E364" s="1">
        <v>1.37E-2</v>
      </c>
      <c r="F364" s="1">
        <v>0.76900000000000002</v>
      </c>
      <c r="G364" s="1">
        <v>0.48399999999999999</v>
      </c>
      <c r="H364" s="1">
        <v>1.34</v>
      </c>
      <c r="I364" s="1">
        <v>1.47</v>
      </c>
      <c r="J364" s="1">
        <v>0.25800000000000001</v>
      </c>
      <c r="K364" s="1">
        <v>1.65</v>
      </c>
      <c r="L364" s="1">
        <v>0.86599999999999999</v>
      </c>
      <c r="M364" s="1">
        <v>0.84099999999999997</v>
      </c>
      <c r="N364" s="1">
        <v>0.60099999999999998</v>
      </c>
      <c r="O364" s="1">
        <v>0.96799999999999997</v>
      </c>
      <c r="P364" s="1">
        <v>3.15</v>
      </c>
      <c r="Q364" s="1">
        <v>4.5199999999999996</v>
      </c>
      <c r="R364" s="1">
        <v>3.45</v>
      </c>
      <c r="S364" s="1">
        <v>2.78</v>
      </c>
      <c r="T364" s="1">
        <v>1.49</v>
      </c>
      <c r="U364" s="1">
        <v>0.70599999999999996</v>
      </c>
      <c r="V364" s="1">
        <v>4.05</v>
      </c>
      <c r="W364" s="1">
        <v>1.07</v>
      </c>
      <c r="X364" s="1">
        <v>2.89</v>
      </c>
      <c r="Y364" s="1">
        <v>2.29</v>
      </c>
      <c r="Z364" s="1">
        <v>2.0499999999999998</v>
      </c>
    </row>
    <row r="365" spans="2:26" x14ac:dyDescent="0.2">
      <c r="B365" s="3" t="s">
        <v>586</v>
      </c>
      <c r="C365" s="1">
        <v>7.3899999999999993E-2</v>
      </c>
      <c r="D365" s="1">
        <v>5.4300000000000001E-2</v>
      </c>
      <c r="E365" s="1">
        <v>5.1599999999999997E-4</v>
      </c>
      <c r="F365" s="1">
        <v>7.2499999999999995E-2</v>
      </c>
      <c r="G365" s="1">
        <v>6.3299999999999995E-2</v>
      </c>
      <c r="H365" s="1">
        <v>7.0000000000000007E-2</v>
      </c>
      <c r="I365" s="1">
        <v>9.8599999999999993E-2</v>
      </c>
      <c r="J365" s="1">
        <v>1.9199999999999998E-2</v>
      </c>
      <c r="K365" s="1">
        <v>7.4700000000000003E-2</v>
      </c>
      <c r="L365" s="1">
        <v>9.0200000000000002E-2</v>
      </c>
      <c r="M365" s="1">
        <v>0.10199999999999999</v>
      </c>
      <c r="N365" s="1">
        <v>4.02E-2</v>
      </c>
      <c r="O365" s="1">
        <v>0.214</v>
      </c>
      <c r="P365" s="1">
        <v>0.27900000000000003</v>
      </c>
      <c r="Q365" s="1">
        <v>0.55700000000000005</v>
      </c>
      <c r="R365" s="1">
        <v>0.46500000000000002</v>
      </c>
      <c r="S365" s="1">
        <v>0.36</v>
      </c>
      <c r="T365" s="1">
        <v>0.20799999999999999</v>
      </c>
      <c r="U365" s="1">
        <v>0.29499999999999998</v>
      </c>
      <c r="V365" s="1">
        <v>0.45700000000000002</v>
      </c>
      <c r="W365" s="1">
        <v>0.44700000000000001</v>
      </c>
      <c r="X365" s="1">
        <v>0.34100000000000003</v>
      </c>
      <c r="Y365" s="1">
        <v>1.46</v>
      </c>
      <c r="Z365" s="1">
        <v>1.02</v>
      </c>
    </row>
    <row r="366" spans="2:26" x14ac:dyDescent="0.2">
      <c r="B366" s="3" t="s">
        <v>587</v>
      </c>
      <c r="C366" s="1">
        <v>1.95E-2</v>
      </c>
      <c r="D366" s="1">
        <v>1.7600000000000001E-2</v>
      </c>
      <c r="E366" s="1">
        <v>1.3899999999999999E-4</v>
      </c>
      <c r="F366" s="1">
        <v>1.8100000000000002E-2</v>
      </c>
      <c r="G366" s="1">
        <v>1.29E-2</v>
      </c>
      <c r="H366" s="1">
        <v>9.8499999999999994E-3</v>
      </c>
      <c r="I366" s="1">
        <v>2.4899999999999999E-2</v>
      </c>
      <c r="J366" s="1">
        <v>5.0600000000000003E-3</v>
      </c>
      <c r="K366" s="1">
        <v>1.44E-2</v>
      </c>
      <c r="L366" s="1">
        <v>1.77E-2</v>
      </c>
      <c r="M366" s="1">
        <v>1.7000000000000001E-2</v>
      </c>
      <c r="N366" s="1">
        <v>6.7999999999999996E-3</v>
      </c>
      <c r="O366" s="1">
        <v>9.3299999999999994E-2</v>
      </c>
      <c r="P366" s="1">
        <v>0.63700000000000001</v>
      </c>
      <c r="Q366" s="1">
        <v>0.73</v>
      </c>
      <c r="R366" s="1">
        <v>0.64</v>
      </c>
      <c r="S366" s="1">
        <v>0.46500000000000002</v>
      </c>
      <c r="T366" s="1">
        <v>0.154</v>
      </c>
      <c r="U366" s="1">
        <v>9.9599999999999994E-2</v>
      </c>
      <c r="V366" s="1">
        <v>0.77800000000000002</v>
      </c>
      <c r="W366" s="1">
        <v>0.375</v>
      </c>
      <c r="X366" s="1">
        <v>1</v>
      </c>
      <c r="Y366" s="1">
        <v>0.94</v>
      </c>
      <c r="Z366" s="1">
        <v>0.69599999999999995</v>
      </c>
    </row>
    <row r="367" spans="2:26" x14ac:dyDescent="0.2">
      <c r="B367" s="3" t="s">
        <v>588</v>
      </c>
      <c r="C367" s="1">
        <v>2.5200000000000001E-3</v>
      </c>
      <c r="D367" s="1">
        <v>5.8500000000000002E-3</v>
      </c>
      <c r="E367" s="1">
        <v>6.9200000000000002E-5</v>
      </c>
      <c r="F367" s="1">
        <v>4.5799999999999999E-3</v>
      </c>
      <c r="G367" s="1">
        <v>4.62E-3</v>
      </c>
      <c r="H367" s="1">
        <v>1.7799999999999999E-3</v>
      </c>
      <c r="I367" s="1">
        <v>8.7200000000000003E-3</v>
      </c>
      <c r="J367" s="1">
        <v>8.3100000000000003E-4</v>
      </c>
      <c r="K367" s="1">
        <v>4.2199999999999998E-3</v>
      </c>
      <c r="L367" s="1">
        <v>3.5699999999999998E-3</v>
      </c>
      <c r="M367" s="1">
        <v>3.6800000000000001E-3</v>
      </c>
      <c r="N367" s="1">
        <v>1.5E-3</v>
      </c>
      <c r="O367" s="1">
        <v>4.2700000000000004E-3</v>
      </c>
      <c r="P367" s="1">
        <v>5.21E-2</v>
      </c>
      <c r="Q367" s="1">
        <v>1.17E-2</v>
      </c>
      <c r="R367" s="1">
        <v>8.6099999999999996E-3</v>
      </c>
      <c r="S367" s="1">
        <v>2.4400000000000002E-2</v>
      </c>
      <c r="T367" s="1">
        <v>8.6499999999999997E-3</v>
      </c>
      <c r="U367" s="1">
        <v>1.4E-2</v>
      </c>
      <c r="V367" s="1">
        <v>0.11700000000000001</v>
      </c>
      <c r="W367" s="1">
        <v>2.5600000000000001E-2</v>
      </c>
      <c r="X367" s="1">
        <v>0.13100000000000001</v>
      </c>
      <c r="Y367" s="1">
        <v>1.41E-2</v>
      </c>
      <c r="Z367" s="1">
        <v>3.8100000000000002E-2</v>
      </c>
    </row>
    <row r="368" spans="2:26" x14ac:dyDescent="0.2">
      <c r="B368" s="3" t="s">
        <v>589</v>
      </c>
      <c r="C368" s="1">
        <v>0.125</v>
      </c>
      <c r="D368" s="1">
        <v>0.11</v>
      </c>
      <c r="E368" s="1">
        <v>6.1300000000000005E-4</v>
      </c>
      <c r="F368" s="1">
        <v>0.17</v>
      </c>
      <c r="G368" s="1">
        <v>0.10299999999999999</v>
      </c>
      <c r="H368" s="1">
        <v>0.59599999999999997</v>
      </c>
      <c r="I368" s="1">
        <v>0.53200000000000003</v>
      </c>
      <c r="J368" s="1">
        <v>4.3200000000000002E-2</v>
      </c>
      <c r="K368" s="1">
        <v>0.57499999999999996</v>
      </c>
      <c r="L368" s="1">
        <v>0.221</v>
      </c>
      <c r="M368" s="1">
        <v>0.26</v>
      </c>
      <c r="N368" s="1">
        <v>0.13200000000000001</v>
      </c>
      <c r="O368" s="1">
        <v>0.16800000000000001</v>
      </c>
      <c r="P368" s="1">
        <v>1.5</v>
      </c>
      <c r="Q368" s="1">
        <v>1.59</v>
      </c>
      <c r="R368" s="1">
        <v>1.48</v>
      </c>
      <c r="S368" s="1">
        <v>0.59899999999999998</v>
      </c>
      <c r="T368" s="1">
        <v>0.25</v>
      </c>
      <c r="U368" s="1">
        <v>0.108</v>
      </c>
      <c r="V368" s="1">
        <v>3.3</v>
      </c>
      <c r="W368" s="1">
        <v>0.18</v>
      </c>
      <c r="X368" s="1">
        <v>2.54</v>
      </c>
      <c r="Y368" s="1">
        <v>0.66700000000000004</v>
      </c>
      <c r="Z368" s="1">
        <v>0.434</v>
      </c>
    </row>
    <row r="369" spans="2:26" x14ac:dyDescent="0.2">
      <c r="B369" s="3" t="s">
        <v>590</v>
      </c>
      <c r="C369" s="1">
        <v>1.83E-2</v>
      </c>
      <c r="D369" s="1">
        <v>1.7299999999999999E-2</v>
      </c>
      <c r="E369" s="1">
        <v>3.0300000000000001E-3</v>
      </c>
      <c r="F369" s="1">
        <v>9.11E-3</v>
      </c>
      <c r="G369" s="1">
        <v>3.2799999999999999E-3</v>
      </c>
      <c r="H369" s="1">
        <v>5.8199999999999997E-3</v>
      </c>
      <c r="I369" s="1">
        <v>3.3399999999999999E-2</v>
      </c>
      <c r="J369" s="1">
        <v>4.7200000000000002E-3</v>
      </c>
      <c r="K369" s="1">
        <v>1.95E-2</v>
      </c>
      <c r="L369" s="1">
        <v>2.06E-2</v>
      </c>
      <c r="M369" s="1">
        <v>1.9900000000000001E-2</v>
      </c>
      <c r="N369" s="1">
        <v>4.1200000000000004E-3</v>
      </c>
      <c r="O369" s="1">
        <v>9.0700000000000003E-2</v>
      </c>
      <c r="P369" s="1">
        <v>1.1100000000000001</v>
      </c>
      <c r="Q369" s="1">
        <v>0.92900000000000005</v>
      </c>
      <c r="R369" s="1">
        <v>0.874</v>
      </c>
      <c r="S369" s="1">
        <v>0.66400000000000003</v>
      </c>
      <c r="T369" s="1">
        <v>0.219</v>
      </c>
      <c r="U369" s="1">
        <v>0.11700000000000001</v>
      </c>
      <c r="V369" s="1">
        <v>2.68</v>
      </c>
      <c r="W369" s="1">
        <v>0.34200000000000003</v>
      </c>
      <c r="X369" s="1">
        <v>2.96</v>
      </c>
      <c r="Y369" s="1">
        <v>0.32200000000000001</v>
      </c>
      <c r="Z369" s="1">
        <v>0.29499999999999998</v>
      </c>
    </row>
    <row r="370" spans="2:26" x14ac:dyDescent="0.2">
      <c r="B370" s="3" t="s">
        <v>591</v>
      </c>
      <c r="C370" s="1">
        <v>6.1400000000000003E-2</v>
      </c>
      <c r="D370" s="1">
        <v>5.6399999999999999E-2</v>
      </c>
      <c r="E370" s="1">
        <v>5.5300000000000002E-3</v>
      </c>
      <c r="F370" s="1">
        <v>3.6900000000000002E-2</v>
      </c>
      <c r="G370" s="1">
        <v>3.0599999999999999E-2</v>
      </c>
      <c r="H370" s="1">
        <v>4.0099999999999997E-2</v>
      </c>
      <c r="I370" s="1">
        <v>9.8799999999999999E-2</v>
      </c>
      <c r="J370" s="1">
        <v>2.06E-2</v>
      </c>
      <c r="K370" s="1">
        <v>9.0700000000000003E-2</v>
      </c>
      <c r="L370" s="1">
        <v>6.13E-2</v>
      </c>
      <c r="M370" s="1">
        <v>6.7299999999999999E-2</v>
      </c>
      <c r="N370" s="1">
        <v>3.2199999999999999E-2</v>
      </c>
      <c r="O370" s="1">
        <v>0.27600000000000002</v>
      </c>
      <c r="P370" s="1">
        <v>2.31</v>
      </c>
      <c r="Q370" s="1">
        <v>2.63</v>
      </c>
      <c r="R370" s="1">
        <v>2.41</v>
      </c>
      <c r="S370" s="1">
        <v>2.0099999999999998</v>
      </c>
      <c r="T370" s="1">
        <v>0.745</v>
      </c>
      <c r="U370" s="1">
        <v>0.43</v>
      </c>
      <c r="V370" s="1">
        <v>3.98</v>
      </c>
      <c r="W370" s="1">
        <v>1.05</v>
      </c>
      <c r="X370" s="1">
        <v>3.54</v>
      </c>
      <c r="Y370" s="1">
        <v>0.93200000000000005</v>
      </c>
      <c r="Z370" s="1">
        <v>0.78300000000000003</v>
      </c>
    </row>
    <row r="371" spans="2:26" x14ac:dyDescent="0.2">
      <c r="B371" s="3" t="s">
        <v>592</v>
      </c>
      <c r="C371" s="1">
        <v>7.0499999999999993E-2</v>
      </c>
      <c r="D371" s="1">
        <v>7.6799999999999993E-2</v>
      </c>
      <c r="E371" s="1">
        <v>2.4400000000000002E-2</v>
      </c>
      <c r="F371" s="1">
        <v>4.8099999999999997E-2</v>
      </c>
      <c r="G371" s="1">
        <v>4.0099999999999997E-2</v>
      </c>
      <c r="H371" s="1">
        <v>3.73E-2</v>
      </c>
      <c r="I371" s="1">
        <v>0.16700000000000001</v>
      </c>
      <c r="J371" s="1">
        <v>1.83E-2</v>
      </c>
      <c r="K371" s="1">
        <v>7.0900000000000005E-2</v>
      </c>
      <c r="L371" s="1">
        <v>0.153</v>
      </c>
      <c r="M371" s="1">
        <v>0.156</v>
      </c>
      <c r="N371" s="1">
        <v>3.61E-2</v>
      </c>
      <c r="O371" s="1">
        <v>0.32100000000000001</v>
      </c>
      <c r="P371" s="1">
        <v>10.4</v>
      </c>
      <c r="Q371" s="1">
        <v>7.88</v>
      </c>
      <c r="R371" s="1">
        <v>5.76</v>
      </c>
      <c r="S371" s="1">
        <v>3.2</v>
      </c>
      <c r="T371" s="1">
        <v>1.34</v>
      </c>
      <c r="U371" s="1">
        <v>0.62</v>
      </c>
      <c r="V371" s="1">
        <v>30.9</v>
      </c>
      <c r="W371" s="1">
        <v>1.54</v>
      </c>
      <c r="X371" s="1">
        <v>43.5</v>
      </c>
      <c r="Y371" s="1">
        <v>2.52</v>
      </c>
      <c r="Z371" s="1">
        <v>1.89</v>
      </c>
    </row>
    <row r="372" spans="2:26" x14ac:dyDescent="0.2">
      <c r="B372" s="3" t="s">
        <v>593</v>
      </c>
      <c r="C372" s="1">
        <v>1.9699999999999999E-4</v>
      </c>
      <c r="D372" s="1">
        <v>5.9200000000000003E-2</v>
      </c>
      <c r="E372" s="1">
        <v>7.3499999999999998E-3</v>
      </c>
      <c r="F372" s="1">
        <v>3.2599999999999997E-2</v>
      </c>
      <c r="G372" s="1">
        <v>2.4500000000000001E-2</v>
      </c>
      <c r="H372" s="1">
        <v>3.1699999999999999E-2</v>
      </c>
      <c r="I372" s="1">
        <v>0.123</v>
      </c>
      <c r="J372" s="1">
        <v>1.8800000000000001E-2</v>
      </c>
      <c r="K372" s="1">
        <v>7.2999999999999995E-2</v>
      </c>
      <c r="L372" s="1">
        <v>0.104</v>
      </c>
      <c r="M372" s="1">
        <v>0.1</v>
      </c>
      <c r="N372" s="1">
        <v>1.5800000000000002E-2</v>
      </c>
      <c r="O372" s="1">
        <v>0.49099999999999999</v>
      </c>
      <c r="P372" s="1">
        <v>7.08</v>
      </c>
      <c r="Q372" s="1">
        <v>5.49</v>
      </c>
      <c r="R372" s="1">
        <v>4.9000000000000004</v>
      </c>
      <c r="S372" s="1">
        <v>3.2</v>
      </c>
      <c r="T372" s="1">
        <v>1.04</v>
      </c>
      <c r="U372" s="1">
        <v>0.42499999999999999</v>
      </c>
      <c r="V372" s="1">
        <v>16.3</v>
      </c>
      <c r="W372" s="1">
        <v>2.12</v>
      </c>
      <c r="X372" s="1">
        <v>20.9</v>
      </c>
      <c r="Y372" s="1">
        <v>2</v>
      </c>
      <c r="Z372" s="1">
        <v>1.63</v>
      </c>
    </row>
    <row r="373" spans="2:26" x14ac:dyDescent="0.2">
      <c r="B373" s="3" t="s">
        <v>594</v>
      </c>
      <c r="C373" s="1">
        <v>8.6300000000000002E-2</v>
      </c>
      <c r="D373" s="1">
        <v>1.8200000000000001E-2</v>
      </c>
      <c r="E373" s="1">
        <v>3.3300000000000001E-3</v>
      </c>
      <c r="F373" s="1">
        <v>3.5400000000000001E-2</v>
      </c>
      <c r="G373" s="1">
        <v>3.1199999999999999E-2</v>
      </c>
      <c r="H373" s="1">
        <v>3.7900000000000003E-2</v>
      </c>
      <c r="I373" s="1">
        <v>8.1199999999999994E-2</v>
      </c>
      <c r="J373" s="1">
        <v>7.7400000000000004E-3</v>
      </c>
      <c r="K373" s="1">
        <v>7.1400000000000005E-2</v>
      </c>
      <c r="L373" s="1">
        <v>7.2499999999999995E-2</v>
      </c>
      <c r="M373" s="1">
        <v>8.1299999999999997E-2</v>
      </c>
      <c r="N373" s="1">
        <v>3.0200000000000001E-2</v>
      </c>
      <c r="O373" s="1">
        <v>0.13600000000000001</v>
      </c>
      <c r="P373" s="1">
        <v>1.4</v>
      </c>
      <c r="Q373" s="1">
        <v>1.19</v>
      </c>
      <c r="R373" s="1">
        <v>1.24</v>
      </c>
      <c r="S373" s="1">
        <v>0.71399999999999997</v>
      </c>
      <c r="T373" s="1">
        <v>0.16200000000000001</v>
      </c>
      <c r="U373" s="1">
        <v>0.10100000000000001</v>
      </c>
      <c r="V373" s="1">
        <v>3.42</v>
      </c>
      <c r="W373" s="1">
        <v>0.73</v>
      </c>
      <c r="X373" s="1">
        <v>4.29</v>
      </c>
      <c r="Y373" s="1">
        <v>0.67800000000000005</v>
      </c>
      <c r="Z373" s="1">
        <v>0.51700000000000002</v>
      </c>
    </row>
    <row r="374" spans="2:26" x14ac:dyDescent="0.2">
      <c r="B374" s="3" t="s">
        <v>595</v>
      </c>
      <c r="C374" s="1">
        <v>8.0600000000000005E-2</v>
      </c>
      <c r="D374" s="1">
        <v>7.5499999999999998E-2</v>
      </c>
      <c r="E374" s="1">
        <v>3.14E-3</v>
      </c>
      <c r="F374" s="1">
        <v>7.0599999999999996E-2</v>
      </c>
      <c r="G374" s="1">
        <v>5.3999999999999999E-2</v>
      </c>
      <c r="H374" s="1">
        <v>8.5500000000000007E-2</v>
      </c>
      <c r="I374" s="1">
        <v>6.9400000000000003E-2</v>
      </c>
      <c r="J374" s="1">
        <v>2.5499999999999998E-2</v>
      </c>
      <c r="K374" s="1">
        <v>0.154</v>
      </c>
      <c r="L374" s="1">
        <v>7.9000000000000001E-2</v>
      </c>
      <c r="M374" s="1">
        <v>6.8599999999999994E-2</v>
      </c>
      <c r="N374" s="1">
        <v>2.9700000000000001E-2</v>
      </c>
      <c r="O374" s="1">
        <v>0.38</v>
      </c>
      <c r="P374" s="1">
        <v>2.1</v>
      </c>
      <c r="Q374" s="1">
        <v>3.08</v>
      </c>
      <c r="R374" s="1">
        <v>2.62</v>
      </c>
      <c r="S374" s="1">
        <v>3.14</v>
      </c>
      <c r="T374" s="1">
        <v>0.70299999999999996</v>
      </c>
      <c r="U374" s="1">
        <v>0.44700000000000001</v>
      </c>
      <c r="V374" s="1">
        <v>5.8</v>
      </c>
      <c r="W374" s="1">
        <v>1.24</v>
      </c>
      <c r="X374" s="1">
        <v>2.84</v>
      </c>
      <c r="Y374" s="1">
        <v>2.13</v>
      </c>
      <c r="Z374" s="1">
        <v>1.88</v>
      </c>
    </row>
    <row r="375" spans="2:26" x14ac:dyDescent="0.2">
      <c r="B375" s="3" t="s">
        <v>596</v>
      </c>
      <c r="C375" s="1">
        <v>5.2599999999999999E-4</v>
      </c>
      <c r="D375" s="1">
        <v>1.2099999999999999E-3</v>
      </c>
      <c r="E375" s="1">
        <v>0</v>
      </c>
      <c r="F375" s="1">
        <v>2.4499999999999999E-3</v>
      </c>
      <c r="G375" s="1">
        <v>2.5500000000000002E-3</v>
      </c>
      <c r="H375" s="1">
        <v>6.0400000000000004E-4</v>
      </c>
      <c r="I375" s="1">
        <v>3.9899999999999996E-3</v>
      </c>
      <c r="J375" s="1">
        <v>3.0699999999999998E-4</v>
      </c>
      <c r="K375" s="1">
        <v>5.8200000000000005E-4</v>
      </c>
      <c r="L375" s="1">
        <v>1.33E-3</v>
      </c>
      <c r="M375" s="1">
        <v>1.3500000000000001E-3</v>
      </c>
      <c r="N375" s="1">
        <v>5.2899999999999996E-4</v>
      </c>
      <c r="O375" s="1">
        <v>2.4099999999999998E-3</v>
      </c>
      <c r="P375" s="1">
        <v>1.6E-2</v>
      </c>
      <c r="Q375" s="1">
        <v>7.5199999999999998E-3</v>
      </c>
      <c r="R375" s="1">
        <v>6.4599999999999996E-3</v>
      </c>
      <c r="S375" s="1">
        <v>4.2300000000000003E-3</v>
      </c>
      <c r="T375" s="1">
        <v>2.0500000000000002E-3</v>
      </c>
      <c r="U375" s="1">
        <v>2.6800000000000001E-3</v>
      </c>
      <c r="V375" s="1">
        <v>4.7199999999999999E-2</v>
      </c>
      <c r="W375" s="1">
        <v>5.1900000000000002E-3</v>
      </c>
      <c r="X375" s="1">
        <v>5.2999999999999999E-2</v>
      </c>
      <c r="Y375" s="1">
        <v>1.23E-2</v>
      </c>
      <c r="Z375" s="1">
        <v>2.9899999999999999E-2</v>
      </c>
    </row>
    <row r="376" spans="2:26" x14ac:dyDescent="0.2">
      <c r="B376" s="3" t="s">
        <v>597</v>
      </c>
      <c r="C376" s="1">
        <v>0.56200000000000006</v>
      </c>
      <c r="D376" s="1">
        <v>0.44600000000000001</v>
      </c>
      <c r="E376" s="1">
        <v>1.2200000000000001E-2</v>
      </c>
      <c r="F376" s="1">
        <v>0.22</v>
      </c>
      <c r="G376" s="1">
        <v>0.158</v>
      </c>
      <c r="H376" s="1">
        <v>0.248</v>
      </c>
      <c r="I376" s="1">
        <v>0.82599999999999996</v>
      </c>
      <c r="J376" s="1">
        <v>8.5800000000000001E-2</v>
      </c>
      <c r="K376" s="1">
        <v>0.54</v>
      </c>
      <c r="L376" s="1">
        <v>0.53700000000000003</v>
      </c>
      <c r="M376" s="1">
        <v>0.56499999999999995</v>
      </c>
      <c r="N376" s="1">
        <v>0.19800000000000001</v>
      </c>
      <c r="O376" s="1">
        <v>2.8</v>
      </c>
      <c r="P376" s="1">
        <v>9.08</v>
      </c>
      <c r="Q376" s="1">
        <v>18.7</v>
      </c>
      <c r="R376" s="1">
        <v>7.14</v>
      </c>
      <c r="S376" s="1">
        <v>14.9</v>
      </c>
      <c r="T376" s="1">
        <v>6.73</v>
      </c>
      <c r="U376" s="1">
        <v>4.6900000000000004</v>
      </c>
      <c r="V376" s="1">
        <v>20</v>
      </c>
      <c r="W376" s="1">
        <v>12.3</v>
      </c>
      <c r="X376" s="1">
        <v>18.100000000000001</v>
      </c>
      <c r="Y376" s="1">
        <v>9.59</v>
      </c>
      <c r="Z376" s="1">
        <v>8.32</v>
      </c>
    </row>
    <row r="377" spans="2:26" x14ac:dyDescent="0.2">
      <c r="B377" s="3" t="s">
        <v>598</v>
      </c>
      <c r="C377" s="1">
        <v>1.06</v>
      </c>
      <c r="D377" s="1">
        <v>0.998</v>
      </c>
      <c r="E377" s="1">
        <v>1.3100000000000001E-2</v>
      </c>
      <c r="F377" s="1">
        <v>0.74</v>
      </c>
      <c r="G377" s="1">
        <v>0.56599999999999995</v>
      </c>
      <c r="H377" s="1">
        <v>0.68400000000000005</v>
      </c>
      <c r="I377" s="1">
        <v>1.62</v>
      </c>
      <c r="J377" s="1">
        <v>0.26700000000000002</v>
      </c>
      <c r="K377" s="1">
        <v>1.19</v>
      </c>
      <c r="L377" s="1">
        <v>1.18</v>
      </c>
      <c r="M377" s="1">
        <v>1.27</v>
      </c>
      <c r="N377" s="1">
        <v>0.45500000000000002</v>
      </c>
      <c r="O377" s="1">
        <v>3.65</v>
      </c>
      <c r="P377" s="1">
        <v>12</v>
      </c>
      <c r="Q377" s="1">
        <v>16.600000000000001</v>
      </c>
      <c r="R377" s="1">
        <v>14.2</v>
      </c>
      <c r="S377" s="1">
        <v>12.3</v>
      </c>
      <c r="T377" s="1">
        <v>5.5</v>
      </c>
      <c r="U377" s="1">
        <v>4.38</v>
      </c>
      <c r="V377" s="1">
        <v>19.600000000000001</v>
      </c>
      <c r="W377" s="1">
        <v>7.28</v>
      </c>
      <c r="X377" s="1">
        <v>17.7</v>
      </c>
      <c r="Y377" s="1">
        <v>7.8</v>
      </c>
      <c r="Z377" s="1">
        <v>7.13</v>
      </c>
    </row>
    <row r="378" spans="2:26" x14ac:dyDescent="0.2">
      <c r="B378" s="3" t="s">
        <v>599</v>
      </c>
      <c r="C378" s="1">
        <v>0.14599999999999999</v>
      </c>
      <c r="D378" s="1">
        <v>0.115</v>
      </c>
      <c r="E378" s="1">
        <v>1.2999999999999999E-2</v>
      </c>
      <c r="F378" s="1">
        <v>7.0099999999999996E-2</v>
      </c>
      <c r="G378" s="1">
        <v>5.1400000000000001E-2</v>
      </c>
      <c r="H378" s="1">
        <v>3.44E-2</v>
      </c>
      <c r="I378" s="1">
        <v>0.16400000000000001</v>
      </c>
      <c r="J378" s="1">
        <v>2.58E-2</v>
      </c>
      <c r="K378" s="1">
        <v>0.14099999999999999</v>
      </c>
      <c r="L378" s="1">
        <v>0.11799999999999999</v>
      </c>
      <c r="M378" s="1">
        <v>9.5500000000000002E-2</v>
      </c>
      <c r="N378" s="1">
        <v>4.9799999999999997E-2</v>
      </c>
      <c r="O378" s="1">
        <v>0.39800000000000002</v>
      </c>
      <c r="P378" s="1">
        <v>0.90200000000000002</v>
      </c>
      <c r="Q378" s="1">
        <v>1.32</v>
      </c>
      <c r="R378" s="1">
        <v>1.33</v>
      </c>
      <c r="S378" s="1">
        <v>0.90800000000000003</v>
      </c>
      <c r="T378" s="1">
        <v>0.57899999999999996</v>
      </c>
      <c r="U378" s="1">
        <v>0.31900000000000001</v>
      </c>
      <c r="V378" s="1">
        <v>1.52</v>
      </c>
      <c r="W378" s="1">
        <v>1.26</v>
      </c>
      <c r="X378" s="1">
        <v>5.8000000000000003E-2</v>
      </c>
      <c r="Y378" s="1">
        <v>1.33</v>
      </c>
      <c r="Z378" s="1">
        <v>1.03</v>
      </c>
    </row>
    <row r="379" spans="2:26" x14ac:dyDescent="0.2">
      <c r="B379" s="3" t="s">
        <v>600</v>
      </c>
      <c r="C379" s="1">
        <v>0.14899999999999999</v>
      </c>
      <c r="D379" s="1">
        <v>0.13100000000000001</v>
      </c>
      <c r="E379" s="1">
        <v>2.6499999999999999E-4</v>
      </c>
      <c r="F379" s="1">
        <v>0.155</v>
      </c>
      <c r="G379" s="1">
        <v>0.10199999999999999</v>
      </c>
      <c r="H379" s="1">
        <v>0.105</v>
      </c>
      <c r="I379" s="1">
        <v>0.16600000000000001</v>
      </c>
      <c r="J379" s="1">
        <v>3.3599999999999998E-2</v>
      </c>
      <c r="K379" s="1">
        <v>0.14000000000000001</v>
      </c>
      <c r="L379" s="1">
        <v>0.16</v>
      </c>
      <c r="M379" s="1">
        <v>0.159</v>
      </c>
      <c r="N379" s="1">
        <v>6.93E-2</v>
      </c>
      <c r="O379" s="1">
        <v>0.36199999999999999</v>
      </c>
      <c r="P379" s="1">
        <v>0.51900000000000002</v>
      </c>
      <c r="Q379" s="1">
        <v>0.63500000000000001</v>
      </c>
      <c r="R379" s="1">
        <v>0.59599999999999997</v>
      </c>
      <c r="S379" s="1">
        <v>0.45900000000000002</v>
      </c>
      <c r="T379" s="1">
        <v>0.28499999999999998</v>
      </c>
      <c r="U379" s="1">
        <v>0.28899999999999998</v>
      </c>
      <c r="V379" s="1">
        <v>0.77300000000000002</v>
      </c>
      <c r="W379" s="1">
        <v>0.52</v>
      </c>
      <c r="X379" s="1">
        <v>0.67400000000000004</v>
      </c>
      <c r="Y379" s="1">
        <v>1.36</v>
      </c>
      <c r="Z379" s="1">
        <v>0.99299999999999999</v>
      </c>
    </row>
    <row r="380" spans="2:26" x14ac:dyDescent="0.2">
      <c r="B380" s="3" t="s">
        <v>601</v>
      </c>
      <c r="C380" s="1">
        <v>0.28000000000000003</v>
      </c>
      <c r="D380" s="1">
        <v>0.30599999999999999</v>
      </c>
      <c r="E380" s="1">
        <v>2.3600000000000001E-3</v>
      </c>
      <c r="F380" s="1">
        <v>0.35499999999999998</v>
      </c>
      <c r="G380" s="1">
        <v>0.32100000000000001</v>
      </c>
      <c r="H380" s="1">
        <v>0.249</v>
      </c>
      <c r="I380" s="1">
        <v>0.36599999999999999</v>
      </c>
      <c r="J380" s="1">
        <v>6.3100000000000003E-2</v>
      </c>
      <c r="K380" s="1">
        <v>0.48199999999999998</v>
      </c>
      <c r="L380" s="1">
        <v>0.27500000000000002</v>
      </c>
      <c r="M380" s="1">
        <v>0.25</v>
      </c>
      <c r="N380" s="1">
        <v>0.16200000000000001</v>
      </c>
      <c r="O380" s="1">
        <v>0.45</v>
      </c>
      <c r="P380" s="1">
        <v>1.17</v>
      </c>
      <c r="Q380" s="1">
        <v>1.71</v>
      </c>
      <c r="R380" s="1">
        <v>1.36</v>
      </c>
      <c r="S380" s="1">
        <v>1.1399999999999999</v>
      </c>
      <c r="T380" s="1">
        <v>0.45300000000000001</v>
      </c>
      <c r="U380" s="1">
        <v>0.63300000000000001</v>
      </c>
      <c r="V380" s="1">
        <v>1.53</v>
      </c>
      <c r="W380" s="1">
        <v>1.02</v>
      </c>
      <c r="X380" s="1">
        <v>1.0900000000000001</v>
      </c>
      <c r="Y380" s="1">
        <v>3.08</v>
      </c>
      <c r="Z380" s="1">
        <v>2.2999999999999998</v>
      </c>
    </row>
  </sheetData>
  <mergeCells count="4">
    <mergeCell ref="C2:H2"/>
    <mergeCell ref="I2:N2"/>
    <mergeCell ref="O2:T2"/>
    <mergeCell ref="U2:Z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F4CE-77F7-DB4C-8B27-8F0298638006}">
  <dimension ref="B2:Z23"/>
  <sheetViews>
    <sheetView workbookViewId="0">
      <selection activeCell="B2" sqref="B2:Z23"/>
    </sheetView>
  </sheetViews>
  <sheetFormatPr baseColWidth="10" defaultColWidth="11" defaultRowHeight="16" x14ac:dyDescent="0.2"/>
  <sheetData>
    <row r="2" spans="2:26" x14ac:dyDescent="0.2">
      <c r="B2" s="2"/>
      <c r="C2" s="41" t="s">
        <v>268</v>
      </c>
      <c r="D2" s="41"/>
      <c r="E2" s="41"/>
      <c r="F2" s="41"/>
      <c r="G2" s="41"/>
      <c r="H2" s="41"/>
      <c r="I2" s="41" t="s">
        <v>269</v>
      </c>
      <c r="J2" s="41"/>
      <c r="K2" s="41"/>
      <c r="L2" s="41"/>
      <c r="M2" s="41"/>
      <c r="N2" s="41"/>
      <c r="O2" s="41" t="s">
        <v>37</v>
      </c>
      <c r="P2" s="41"/>
      <c r="Q2" s="41"/>
      <c r="R2" s="41"/>
      <c r="S2" s="41"/>
      <c r="T2" s="41"/>
      <c r="U2" s="41" t="s">
        <v>38</v>
      </c>
      <c r="V2" s="41"/>
      <c r="W2" s="41"/>
      <c r="X2" s="41"/>
      <c r="Y2" s="41"/>
      <c r="Z2" s="41"/>
    </row>
    <row r="3" spans="2:26" x14ac:dyDescent="0.2">
      <c r="B3" s="3" t="s">
        <v>602</v>
      </c>
      <c r="C3" s="1">
        <v>3.69</v>
      </c>
      <c r="D3" s="1">
        <v>3.22</v>
      </c>
      <c r="E3" s="1">
        <v>0.20300000000000001</v>
      </c>
      <c r="F3" s="1">
        <v>4</v>
      </c>
      <c r="G3" s="1">
        <v>2.46</v>
      </c>
      <c r="H3" s="1">
        <v>3.56</v>
      </c>
      <c r="I3" s="1">
        <v>5.99</v>
      </c>
      <c r="J3" s="1">
        <v>1.41</v>
      </c>
      <c r="K3" s="1">
        <v>4.5199999999999996</v>
      </c>
      <c r="L3" s="1">
        <v>5.91</v>
      </c>
      <c r="M3" s="1">
        <v>6.18</v>
      </c>
      <c r="N3" s="1">
        <v>1.78</v>
      </c>
      <c r="O3" s="1">
        <v>9.07</v>
      </c>
      <c r="P3" s="1">
        <v>25.9</v>
      </c>
      <c r="Q3" s="1">
        <v>41.9</v>
      </c>
      <c r="R3" s="1">
        <v>28.7</v>
      </c>
      <c r="S3" s="1">
        <v>22.8</v>
      </c>
      <c r="T3" s="1">
        <v>17.899999999999999</v>
      </c>
      <c r="U3" s="1">
        <v>19.7</v>
      </c>
      <c r="V3" s="1">
        <v>40.299999999999997</v>
      </c>
      <c r="W3" s="1">
        <v>13.2</v>
      </c>
      <c r="X3" s="1">
        <v>40.299999999999997</v>
      </c>
      <c r="Y3" s="1">
        <v>12.4</v>
      </c>
      <c r="Z3" s="1">
        <v>12.7</v>
      </c>
    </row>
    <row r="4" spans="2:26" x14ac:dyDescent="0.2">
      <c r="B4" s="3" t="s">
        <v>603</v>
      </c>
      <c r="C4" s="1">
        <v>5.03</v>
      </c>
      <c r="D4" s="1">
        <v>4.32</v>
      </c>
      <c r="E4" s="1">
        <v>4.5199999999999997E-2</v>
      </c>
      <c r="F4" s="1">
        <v>6.43</v>
      </c>
      <c r="G4" s="1">
        <v>2.0499999999999998</v>
      </c>
      <c r="H4" s="1">
        <v>4.53</v>
      </c>
      <c r="I4" s="1">
        <v>9.9700000000000006</v>
      </c>
      <c r="J4" s="1">
        <v>1.94</v>
      </c>
      <c r="K4" s="1">
        <v>9.18</v>
      </c>
      <c r="L4" s="1">
        <v>6.71</v>
      </c>
      <c r="M4" s="1">
        <v>5.22</v>
      </c>
      <c r="N4" s="1">
        <v>4.84</v>
      </c>
      <c r="O4" s="1">
        <v>14.7</v>
      </c>
      <c r="P4" s="1">
        <v>31.3</v>
      </c>
      <c r="Q4" s="1">
        <v>47.2</v>
      </c>
      <c r="R4" s="1">
        <v>40.1</v>
      </c>
      <c r="S4" s="1">
        <v>27.3</v>
      </c>
      <c r="T4" s="1">
        <v>18.100000000000001</v>
      </c>
      <c r="U4" s="1">
        <v>18.100000000000001</v>
      </c>
      <c r="V4" s="1">
        <v>54.7</v>
      </c>
      <c r="W4" s="1">
        <v>16.8</v>
      </c>
      <c r="X4" s="1">
        <v>53.3</v>
      </c>
      <c r="Y4" s="1">
        <v>15.9</v>
      </c>
      <c r="Z4" s="1">
        <v>17.3</v>
      </c>
    </row>
    <row r="5" spans="2:26" x14ac:dyDescent="0.2">
      <c r="B5" s="3" t="s">
        <v>604</v>
      </c>
      <c r="C5" s="1">
        <v>5.31</v>
      </c>
      <c r="D5" s="1">
        <v>4.3600000000000003</v>
      </c>
      <c r="E5" s="1">
        <v>0.126</v>
      </c>
      <c r="F5" s="1">
        <v>4.76</v>
      </c>
      <c r="G5" s="1">
        <v>3.14</v>
      </c>
      <c r="H5" s="1">
        <v>9.25</v>
      </c>
      <c r="I5" s="1">
        <v>11.5</v>
      </c>
      <c r="J5" s="1">
        <v>2.66</v>
      </c>
      <c r="K5" s="1">
        <v>8.39</v>
      </c>
      <c r="L5" s="1">
        <v>8.1999999999999993</v>
      </c>
      <c r="M5" s="1">
        <v>8.19</v>
      </c>
      <c r="N5" s="1">
        <v>4.93</v>
      </c>
      <c r="O5" s="1">
        <v>8.89</v>
      </c>
      <c r="P5" s="1">
        <v>24.7</v>
      </c>
      <c r="Q5" s="1">
        <v>46</v>
      </c>
      <c r="R5" s="1">
        <v>36</v>
      </c>
      <c r="S5" s="1">
        <v>35.9</v>
      </c>
      <c r="T5" s="1">
        <v>21.2</v>
      </c>
      <c r="U5" s="1">
        <v>17.899999999999999</v>
      </c>
      <c r="V5" s="1">
        <v>44.2</v>
      </c>
      <c r="W5" s="1">
        <v>17.5</v>
      </c>
      <c r="X5" s="1">
        <v>47.1</v>
      </c>
      <c r="Y5" s="1">
        <v>9.6999999999999993</v>
      </c>
      <c r="Z5" s="1">
        <v>9.18</v>
      </c>
    </row>
    <row r="6" spans="2:26" x14ac:dyDescent="0.2">
      <c r="B6" s="3" t="s">
        <v>605</v>
      </c>
      <c r="C6" s="1">
        <v>2.06</v>
      </c>
      <c r="D6" s="1">
        <v>1.71</v>
      </c>
      <c r="E6" s="1">
        <v>2.3300000000000001E-2</v>
      </c>
      <c r="F6" s="1">
        <v>2.06</v>
      </c>
      <c r="G6" s="1">
        <v>1.08</v>
      </c>
      <c r="H6" s="1">
        <v>5.24</v>
      </c>
      <c r="I6" s="1">
        <v>5.73</v>
      </c>
      <c r="J6" s="1">
        <v>0.629</v>
      </c>
      <c r="K6" s="1">
        <v>4.57</v>
      </c>
      <c r="L6" s="1">
        <v>3.15</v>
      </c>
      <c r="M6" s="1">
        <v>3.16</v>
      </c>
      <c r="N6" s="1">
        <v>1.8</v>
      </c>
      <c r="O6" s="1">
        <v>3.54</v>
      </c>
      <c r="P6" s="1">
        <v>14.8</v>
      </c>
      <c r="Q6" s="1">
        <v>22</v>
      </c>
      <c r="R6" s="1">
        <v>18.2</v>
      </c>
      <c r="S6" s="1">
        <v>13</v>
      </c>
      <c r="T6" s="1">
        <v>7.53</v>
      </c>
      <c r="U6" s="1">
        <v>4.8</v>
      </c>
      <c r="V6" s="1">
        <v>25.4</v>
      </c>
      <c r="W6" s="1">
        <v>6.19</v>
      </c>
      <c r="X6" s="1">
        <v>29.5</v>
      </c>
      <c r="Y6" s="1">
        <v>4.99</v>
      </c>
      <c r="Z6" s="1">
        <v>4.21</v>
      </c>
    </row>
    <row r="7" spans="2:26" x14ac:dyDescent="0.2">
      <c r="B7" s="3" t="s">
        <v>606</v>
      </c>
      <c r="C7" s="1">
        <v>5.96</v>
      </c>
      <c r="D7" s="1">
        <v>6.87</v>
      </c>
      <c r="E7" s="1">
        <v>6.4199999999999993E-2</v>
      </c>
      <c r="F7" s="1">
        <v>7.38</v>
      </c>
      <c r="G7" s="1">
        <v>3.93</v>
      </c>
      <c r="H7" s="1">
        <v>19.100000000000001</v>
      </c>
      <c r="I7" s="1">
        <v>14.3</v>
      </c>
      <c r="J7" s="1">
        <v>2.46</v>
      </c>
      <c r="K7" s="1">
        <v>25.2</v>
      </c>
      <c r="L7" s="1">
        <v>13.6</v>
      </c>
      <c r="M7" s="1">
        <v>13.2</v>
      </c>
      <c r="N7" s="1">
        <v>7.36</v>
      </c>
      <c r="O7" s="1">
        <v>14.2</v>
      </c>
      <c r="P7" s="1">
        <v>55.1</v>
      </c>
      <c r="Q7" s="1">
        <v>55.2</v>
      </c>
      <c r="R7" s="1">
        <v>57</v>
      </c>
      <c r="S7" s="1">
        <v>47</v>
      </c>
      <c r="T7" s="1">
        <v>28.6</v>
      </c>
      <c r="U7" s="1">
        <v>12.1</v>
      </c>
      <c r="V7" s="1">
        <v>89.1</v>
      </c>
      <c r="W7" s="1">
        <v>22.5</v>
      </c>
      <c r="X7" s="1">
        <v>109</v>
      </c>
      <c r="Y7" s="1">
        <v>15.6</v>
      </c>
      <c r="Z7" s="1">
        <v>15.7</v>
      </c>
    </row>
    <row r="8" spans="2:26" x14ac:dyDescent="0.2">
      <c r="B8" s="3" t="s">
        <v>607</v>
      </c>
      <c r="C8" s="1">
        <v>2.87</v>
      </c>
      <c r="D8" s="1">
        <v>2.71</v>
      </c>
      <c r="E8" s="1">
        <v>2.0799999999999999E-2</v>
      </c>
      <c r="F8" s="1">
        <v>3.99</v>
      </c>
      <c r="G8" s="1">
        <v>1.98</v>
      </c>
      <c r="H8" s="1">
        <v>7.24</v>
      </c>
      <c r="I8" s="1">
        <v>8.93</v>
      </c>
      <c r="J8" s="1">
        <v>1.06</v>
      </c>
      <c r="K8" s="1">
        <v>8.49</v>
      </c>
      <c r="L8" s="1">
        <v>3.96</v>
      </c>
      <c r="M8" s="1">
        <v>4.28</v>
      </c>
      <c r="N8" s="1">
        <v>2.98</v>
      </c>
      <c r="O8" s="1">
        <v>3.12</v>
      </c>
      <c r="P8" s="1">
        <v>13.4</v>
      </c>
      <c r="Q8" s="1">
        <v>31.5</v>
      </c>
      <c r="R8" s="1">
        <v>26.6</v>
      </c>
      <c r="S8" s="1">
        <v>21.1</v>
      </c>
      <c r="T8" s="1">
        <v>13.1</v>
      </c>
      <c r="U8" s="1">
        <v>3.48</v>
      </c>
      <c r="V8" s="1">
        <v>41.4</v>
      </c>
      <c r="W8" s="1">
        <v>4.93</v>
      </c>
      <c r="X8" s="1">
        <v>25</v>
      </c>
      <c r="Y8" s="1">
        <v>5.0199999999999996</v>
      </c>
      <c r="Z8" s="1">
        <v>4.5</v>
      </c>
    </row>
    <row r="9" spans="2:26" x14ac:dyDescent="0.2">
      <c r="B9" s="3" t="s">
        <v>608</v>
      </c>
      <c r="C9" s="1">
        <v>19.3</v>
      </c>
      <c r="D9" s="1">
        <v>17.7</v>
      </c>
      <c r="E9" s="1">
        <v>0.64500000000000002</v>
      </c>
      <c r="F9" s="1">
        <v>16.100000000000001</v>
      </c>
      <c r="G9" s="1">
        <v>10.7</v>
      </c>
      <c r="H9" s="1">
        <v>18.2</v>
      </c>
      <c r="I9" s="1">
        <v>39.700000000000003</v>
      </c>
      <c r="J9" s="1">
        <v>8.2100000000000009</v>
      </c>
      <c r="K9" s="1">
        <v>25.9</v>
      </c>
      <c r="L9" s="1">
        <v>28.1</v>
      </c>
      <c r="M9" s="1">
        <v>27</v>
      </c>
      <c r="N9" s="1">
        <v>10.1</v>
      </c>
      <c r="O9" s="1">
        <v>71.599999999999994</v>
      </c>
      <c r="P9" s="1">
        <v>185</v>
      </c>
      <c r="Q9" s="1">
        <v>321</v>
      </c>
      <c r="R9" s="1">
        <v>236</v>
      </c>
      <c r="S9" s="1">
        <v>246</v>
      </c>
      <c r="T9" s="1">
        <v>143</v>
      </c>
      <c r="U9" s="1">
        <v>116</v>
      </c>
      <c r="V9" s="1">
        <v>319</v>
      </c>
      <c r="W9" s="1">
        <v>132</v>
      </c>
      <c r="X9" s="1">
        <v>306</v>
      </c>
      <c r="Y9" s="1">
        <v>66.5</v>
      </c>
      <c r="Z9" s="1">
        <v>68.400000000000006</v>
      </c>
    </row>
    <row r="10" spans="2:26" x14ac:dyDescent="0.2">
      <c r="B10" s="3" t="s">
        <v>609</v>
      </c>
      <c r="C10" s="1">
        <v>45.8</v>
      </c>
      <c r="D10" s="1">
        <v>41.4</v>
      </c>
      <c r="E10" s="1">
        <v>0.63500000000000001</v>
      </c>
      <c r="F10" s="1">
        <v>41.8</v>
      </c>
      <c r="G10" s="1">
        <v>25</v>
      </c>
      <c r="H10" s="1">
        <v>45.9</v>
      </c>
      <c r="I10" s="1">
        <v>75.599999999999994</v>
      </c>
      <c r="J10" s="1">
        <v>17.5</v>
      </c>
      <c r="K10" s="1">
        <v>64.2</v>
      </c>
      <c r="L10" s="1">
        <v>45.4</v>
      </c>
      <c r="M10" s="1">
        <v>48.9</v>
      </c>
      <c r="N10" s="1">
        <v>34.200000000000003</v>
      </c>
      <c r="O10" s="1">
        <v>87.3</v>
      </c>
      <c r="P10" s="1">
        <v>183</v>
      </c>
      <c r="Q10" s="1">
        <v>270</v>
      </c>
      <c r="R10" s="1">
        <v>221</v>
      </c>
      <c r="S10" s="1">
        <v>201</v>
      </c>
      <c r="T10" s="1">
        <v>166</v>
      </c>
      <c r="U10" s="1">
        <v>112</v>
      </c>
      <c r="V10" s="1">
        <v>310</v>
      </c>
      <c r="W10" s="1">
        <v>110</v>
      </c>
      <c r="X10" s="1">
        <v>294</v>
      </c>
      <c r="Y10" s="1">
        <v>89.2</v>
      </c>
      <c r="Z10" s="1">
        <v>89.6</v>
      </c>
    </row>
    <row r="11" spans="2:26" x14ac:dyDescent="0.2">
      <c r="B11" s="3" t="s">
        <v>610</v>
      </c>
      <c r="C11" s="1">
        <v>0.80700000000000005</v>
      </c>
      <c r="D11" s="1">
        <v>1.1000000000000001</v>
      </c>
      <c r="E11" s="1">
        <v>1.2699999999999999E-2</v>
      </c>
      <c r="F11" s="1">
        <v>0.88400000000000001</v>
      </c>
      <c r="G11" s="1">
        <v>0.57199999999999995</v>
      </c>
      <c r="H11" s="1">
        <v>1.35</v>
      </c>
      <c r="I11" s="1">
        <v>1.69</v>
      </c>
      <c r="J11" s="1">
        <v>0.40400000000000003</v>
      </c>
      <c r="K11" s="1">
        <v>1.1299999999999999</v>
      </c>
      <c r="L11" s="1">
        <v>1.65</v>
      </c>
      <c r="M11" s="1">
        <v>0.86599999999999999</v>
      </c>
      <c r="N11" s="1">
        <v>0.46899999999999997</v>
      </c>
      <c r="O11" s="1">
        <v>3.24</v>
      </c>
      <c r="P11" s="1">
        <v>21.9</v>
      </c>
      <c r="Q11" s="1">
        <v>40.1</v>
      </c>
      <c r="R11" s="1">
        <v>32.200000000000003</v>
      </c>
      <c r="S11" s="1">
        <v>27.1</v>
      </c>
      <c r="T11" s="1">
        <v>15.3</v>
      </c>
      <c r="U11" s="1">
        <v>8.3000000000000007</v>
      </c>
      <c r="V11" s="1">
        <v>38.6</v>
      </c>
      <c r="W11" s="1">
        <v>16.3</v>
      </c>
      <c r="X11" s="1">
        <v>31.7</v>
      </c>
      <c r="Y11" s="1">
        <v>18.7</v>
      </c>
      <c r="Z11" s="1">
        <v>16.899999999999999</v>
      </c>
    </row>
    <row r="12" spans="2:26" x14ac:dyDescent="0.2">
      <c r="B12" s="3" t="s">
        <v>611</v>
      </c>
      <c r="C12" s="1">
        <v>33.4</v>
      </c>
      <c r="D12" s="1">
        <v>35.799999999999997</v>
      </c>
      <c r="E12" s="1">
        <v>0.308</v>
      </c>
      <c r="F12" s="1">
        <v>31.6</v>
      </c>
      <c r="G12" s="1">
        <v>18.8</v>
      </c>
      <c r="H12" s="1">
        <v>47.4</v>
      </c>
      <c r="I12" s="1">
        <v>67.099999999999994</v>
      </c>
      <c r="J12" s="1">
        <v>12.8</v>
      </c>
      <c r="K12" s="1">
        <v>66.599999999999994</v>
      </c>
      <c r="L12" s="1">
        <v>35</v>
      </c>
      <c r="M12" s="1">
        <v>36.1</v>
      </c>
      <c r="N12" s="1">
        <v>34.6</v>
      </c>
      <c r="O12" s="1">
        <v>60</v>
      </c>
      <c r="P12" s="1">
        <v>117</v>
      </c>
      <c r="Q12" s="1">
        <v>144</v>
      </c>
      <c r="R12" s="1">
        <v>110</v>
      </c>
      <c r="S12" s="1">
        <v>119</v>
      </c>
      <c r="T12" s="1">
        <v>79.5</v>
      </c>
      <c r="U12" s="1">
        <v>52.6</v>
      </c>
      <c r="V12" s="1">
        <v>180</v>
      </c>
      <c r="W12" s="1">
        <v>63</v>
      </c>
      <c r="X12" s="1">
        <v>215</v>
      </c>
      <c r="Y12" s="1">
        <v>42</v>
      </c>
      <c r="Z12" s="1">
        <v>44.6</v>
      </c>
    </row>
    <row r="13" spans="2:26" x14ac:dyDescent="0.2">
      <c r="B13" s="3" t="s">
        <v>612</v>
      </c>
      <c r="C13" s="1">
        <v>9.24</v>
      </c>
      <c r="D13" s="1">
        <v>10.4</v>
      </c>
      <c r="E13" s="1">
        <v>0.10100000000000001</v>
      </c>
      <c r="F13" s="1">
        <v>16.600000000000001</v>
      </c>
      <c r="G13" s="1">
        <v>9.68</v>
      </c>
      <c r="H13" s="1">
        <v>15.8</v>
      </c>
      <c r="I13" s="1">
        <v>19.899999999999999</v>
      </c>
      <c r="J13" s="1">
        <v>3.69</v>
      </c>
      <c r="K13" s="1">
        <v>18.5</v>
      </c>
      <c r="L13" s="1">
        <v>10.9</v>
      </c>
      <c r="M13" s="1">
        <v>10.8</v>
      </c>
      <c r="N13" s="1">
        <v>8.98</v>
      </c>
      <c r="O13" s="1">
        <v>11.4</v>
      </c>
      <c r="P13" s="1">
        <v>24.4</v>
      </c>
      <c r="Q13" s="1">
        <v>31.8</v>
      </c>
      <c r="R13" s="1">
        <v>27.2</v>
      </c>
      <c r="S13" s="1">
        <v>22.4</v>
      </c>
      <c r="T13" s="1">
        <v>23.7</v>
      </c>
      <c r="U13" s="1">
        <v>8.59</v>
      </c>
      <c r="V13" s="1">
        <v>57.9</v>
      </c>
      <c r="W13" s="1">
        <v>11.8</v>
      </c>
      <c r="X13" s="1">
        <v>54.8</v>
      </c>
      <c r="Y13" s="1">
        <v>21.9</v>
      </c>
      <c r="Z13" s="1">
        <v>18.3</v>
      </c>
    </row>
    <row r="14" spans="2:26" x14ac:dyDescent="0.2">
      <c r="B14" s="3" t="s">
        <v>613</v>
      </c>
      <c r="C14" s="1">
        <v>1.22</v>
      </c>
      <c r="D14" s="1">
        <v>1.1000000000000001</v>
      </c>
      <c r="E14" s="1">
        <v>7.5199999999999998E-3</v>
      </c>
      <c r="F14" s="1">
        <v>1.1000000000000001</v>
      </c>
      <c r="G14" s="1">
        <v>0.54800000000000004</v>
      </c>
      <c r="H14" s="1">
        <v>3.85</v>
      </c>
      <c r="I14" s="1">
        <v>4.38</v>
      </c>
      <c r="J14" s="1">
        <v>0.35599999999999998</v>
      </c>
      <c r="K14" s="1">
        <v>4.3499999999999996</v>
      </c>
      <c r="L14" s="1">
        <v>1.88</v>
      </c>
      <c r="M14" s="1">
        <v>1.68</v>
      </c>
      <c r="N14" s="1">
        <v>1.21</v>
      </c>
      <c r="O14" s="1">
        <v>2.36</v>
      </c>
      <c r="P14" s="1">
        <v>14.1</v>
      </c>
      <c r="Q14" s="1">
        <v>13.3</v>
      </c>
      <c r="R14" s="1">
        <v>12.1</v>
      </c>
      <c r="S14" s="1">
        <v>6.69</v>
      </c>
      <c r="T14" s="1">
        <v>4.37</v>
      </c>
      <c r="U14" s="1">
        <v>2.31</v>
      </c>
      <c r="V14" s="1">
        <v>22.2</v>
      </c>
      <c r="W14" s="1">
        <v>3.8</v>
      </c>
      <c r="X14" s="1">
        <v>28.1</v>
      </c>
      <c r="Y14" s="1">
        <v>4.29</v>
      </c>
      <c r="Z14" s="1">
        <v>4.62</v>
      </c>
    </row>
    <row r="15" spans="2:26" x14ac:dyDescent="0.2">
      <c r="B15" s="3" t="s">
        <v>614</v>
      </c>
      <c r="C15" s="1">
        <v>0.38900000000000001</v>
      </c>
      <c r="D15" s="1">
        <v>0.39500000000000002</v>
      </c>
      <c r="E15" s="1">
        <v>8.4199999999999997E-2</v>
      </c>
      <c r="F15" s="1">
        <v>0.376</v>
      </c>
      <c r="G15" s="1">
        <v>0.27500000000000002</v>
      </c>
      <c r="H15" s="1">
        <v>0.25700000000000001</v>
      </c>
      <c r="I15" s="1">
        <v>0.877</v>
      </c>
      <c r="J15" s="1">
        <v>0.13800000000000001</v>
      </c>
      <c r="K15" s="1">
        <v>0.43099999999999999</v>
      </c>
      <c r="L15" s="1">
        <v>0.70299999999999996</v>
      </c>
      <c r="M15" s="1">
        <v>0.70899999999999996</v>
      </c>
      <c r="N15" s="1">
        <v>0.15</v>
      </c>
      <c r="O15" s="1">
        <v>2.65</v>
      </c>
      <c r="P15" s="1">
        <v>43.8</v>
      </c>
      <c r="Q15" s="1">
        <v>62.7</v>
      </c>
      <c r="R15" s="1">
        <v>40.9</v>
      </c>
      <c r="S15" s="1">
        <v>40.6</v>
      </c>
      <c r="T15" s="1">
        <v>27</v>
      </c>
      <c r="U15" s="1">
        <v>15.9</v>
      </c>
      <c r="V15" s="1">
        <v>78.3</v>
      </c>
      <c r="W15" s="1">
        <v>7.86</v>
      </c>
      <c r="X15" s="1">
        <v>53.4</v>
      </c>
      <c r="Y15" s="1">
        <v>17</v>
      </c>
      <c r="Z15" s="1">
        <v>15.8</v>
      </c>
    </row>
    <row r="16" spans="2:26" x14ac:dyDescent="0.2">
      <c r="B16" s="3" t="s">
        <v>615</v>
      </c>
      <c r="C16" s="1">
        <v>5.5</v>
      </c>
      <c r="D16" s="1">
        <v>3.66</v>
      </c>
      <c r="E16" s="1">
        <v>2.7099999999999999E-2</v>
      </c>
      <c r="F16" s="1">
        <v>4.3899999999999997</v>
      </c>
      <c r="G16" s="1">
        <v>2.79</v>
      </c>
      <c r="H16" s="1">
        <v>3.97</v>
      </c>
      <c r="I16" s="1">
        <v>6.28</v>
      </c>
      <c r="J16" s="1">
        <v>1.53</v>
      </c>
      <c r="K16" s="1">
        <v>5.04</v>
      </c>
      <c r="L16" s="1">
        <v>4.04</v>
      </c>
      <c r="M16" s="1">
        <v>4.1500000000000004</v>
      </c>
      <c r="N16" s="1">
        <v>2.44</v>
      </c>
      <c r="O16" s="1">
        <v>16.5</v>
      </c>
      <c r="P16" s="1">
        <v>20.9</v>
      </c>
      <c r="Q16" s="1">
        <v>54.8</v>
      </c>
      <c r="R16" s="1">
        <v>27.8</v>
      </c>
      <c r="S16" s="1">
        <v>26.2</v>
      </c>
      <c r="T16" s="1">
        <v>15.9</v>
      </c>
      <c r="U16" s="1">
        <v>20.9</v>
      </c>
      <c r="V16" s="1">
        <v>34.1</v>
      </c>
      <c r="W16" s="1">
        <v>5.0599999999999996</v>
      </c>
      <c r="X16" s="1">
        <v>30.1</v>
      </c>
      <c r="Y16" s="1">
        <v>8.99</v>
      </c>
      <c r="Z16" s="1">
        <v>28.2</v>
      </c>
    </row>
    <row r="17" spans="2:26" x14ac:dyDescent="0.2">
      <c r="B17" s="3" t="s">
        <v>616</v>
      </c>
      <c r="C17" s="1">
        <v>0.996</v>
      </c>
      <c r="D17" s="1">
        <v>0.88500000000000001</v>
      </c>
      <c r="E17" s="1">
        <v>5.74E-2</v>
      </c>
      <c r="F17" s="1">
        <v>0.69599999999999995</v>
      </c>
      <c r="G17" s="1">
        <v>0.502</v>
      </c>
      <c r="H17" s="1">
        <v>0.52100000000000002</v>
      </c>
      <c r="I17" s="1">
        <v>1.86</v>
      </c>
      <c r="J17" s="1">
        <v>0.317</v>
      </c>
      <c r="K17" s="1">
        <v>1.07</v>
      </c>
      <c r="L17" s="1">
        <v>1.44</v>
      </c>
      <c r="M17" s="1">
        <v>1.55</v>
      </c>
      <c r="N17" s="1">
        <v>0.36299999999999999</v>
      </c>
      <c r="O17" s="1">
        <v>7.61</v>
      </c>
      <c r="P17" s="1">
        <v>52.1</v>
      </c>
      <c r="Q17" s="1">
        <v>74.099999999999994</v>
      </c>
      <c r="R17" s="1">
        <v>57</v>
      </c>
      <c r="S17" s="1">
        <v>57.1</v>
      </c>
      <c r="T17" s="1">
        <v>29.2</v>
      </c>
      <c r="U17" s="1">
        <v>17.5</v>
      </c>
      <c r="V17" s="1">
        <v>82.9</v>
      </c>
      <c r="W17" s="1">
        <v>28.4</v>
      </c>
      <c r="X17" s="1">
        <v>41.1</v>
      </c>
      <c r="Y17" s="1">
        <v>20.9</v>
      </c>
      <c r="Z17" s="1">
        <v>19.399999999999999</v>
      </c>
    </row>
    <row r="18" spans="2:26" x14ac:dyDescent="0.2">
      <c r="B18" s="3" t="s">
        <v>617</v>
      </c>
      <c r="C18" s="1">
        <v>6.96</v>
      </c>
      <c r="D18" s="1">
        <v>6.19</v>
      </c>
      <c r="E18" s="1">
        <v>0.20799999999999999</v>
      </c>
      <c r="F18" s="1">
        <v>6</v>
      </c>
      <c r="G18" s="1">
        <v>4.1500000000000004</v>
      </c>
      <c r="H18" s="1">
        <v>5.05</v>
      </c>
      <c r="I18" s="1">
        <v>12.5</v>
      </c>
      <c r="J18" s="1">
        <v>2.5099999999999998</v>
      </c>
      <c r="K18" s="1">
        <v>8.5500000000000007</v>
      </c>
      <c r="L18" s="1">
        <v>9.1</v>
      </c>
      <c r="M18" s="1">
        <v>9.3699999999999992</v>
      </c>
      <c r="N18" s="1">
        <v>3.3</v>
      </c>
      <c r="O18" s="1">
        <v>28.3</v>
      </c>
      <c r="P18" s="1">
        <v>67</v>
      </c>
      <c r="Q18" s="1">
        <v>92.3</v>
      </c>
      <c r="R18" s="1">
        <v>72.599999999999994</v>
      </c>
      <c r="S18" s="1">
        <v>73.400000000000006</v>
      </c>
      <c r="T18" s="1">
        <v>46.8</v>
      </c>
      <c r="U18" s="1">
        <v>47.8</v>
      </c>
      <c r="V18" s="1">
        <v>77.3</v>
      </c>
      <c r="W18" s="1">
        <v>44.3</v>
      </c>
      <c r="X18" s="1">
        <v>83.2</v>
      </c>
      <c r="Y18" s="1">
        <v>35.6</v>
      </c>
      <c r="Z18" s="1">
        <v>33.299999999999997</v>
      </c>
    </row>
    <row r="19" spans="2:26" x14ac:dyDescent="0.2">
      <c r="B19" s="3" t="s">
        <v>618</v>
      </c>
      <c r="C19" s="1">
        <v>14.2</v>
      </c>
      <c r="D19" s="1">
        <v>13.8</v>
      </c>
      <c r="E19" s="1">
        <v>0.188</v>
      </c>
      <c r="F19" s="1">
        <v>13.6</v>
      </c>
      <c r="G19" s="1">
        <v>9.5399999999999991</v>
      </c>
      <c r="H19" s="1">
        <v>10.199999999999999</v>
      </c>
      <c r="I19" s="1">
        <v>20.100000000000001</v>
      </c>
      <c r="J19" s="1">
        <v>5.14</v>
      </c>
      <c r="K19" s="1">
        <v>14.2</v>
      </c>
      <c r="L19" s="1">
        <v>15.3</v>
      </c>
      <c r="M19" s="1">
        <v>15.2</v>
      </c>
      <c r="N19" s="1">
        <v>8.5299999999999994</v>
      </c>
      <c r="O19" s="1">
        <v>34.299999999999997</v>
      </c>
      <c r="P19" s="1">
        <v>63.8</v>
      </c>
      <c r="Q19" s="1">
        <v>81.400000000000006</v>
      </c>
      <c r="R19" s="1">
        <v>68.3</v>
      </c>
      <c r="S19" s="1">
        <v>72.099999999999994</v>
      </c>
      <c r="T19" s="1">
        <v>37.5</v>
      </c>
      <c r="U19" s="1">
        <v>54.9</v>
      </c>
      <c r="V19" s="1">
        <v>84.3</v>
      </c>
      <c r="W19" s="1">
        <v>50.9</v>
      </c>
      <c r="X19" s="1">
        <v>78</v>
      </c>
      <c r="Y19" s="1">
        <v>44.7</v>
      </c>
      <c r="Z19" s="1">
        <v>43.3</v>
      </c>
    </row>
    <row r="20" spans="2:26" x14ac:dyDescent="0.2">
      <c r="B20" s="3" t="s">
        <v>619</v>
      </c>
      <c r="C20" s="1">
        <v>18.8</v>
      </c>
      <c r="D20" s="1">
        <v>16.8</v>
      </c>
      <c r="E20" s="1">
        <v>0.122</v>
      </c>
      <c r="F20" s="1">
        <v>14.2</v>
      </c>
      <c r="G20" s="1">
        <v>11.6</v>
      </c>
      <c r="H20" s="1">
        <v>17</v>
      </c>
      <c r="I20" s="1">
        <v>25.5</v>
      </c>
      <c r="J20" s="1">
        <v>5.75</v>
      </c>
      <c r="K20" s="1">
        <v>23</v>
      </c>
      <c r="L20" s="1">
        <v>16.600000000000001</v>
      </c>
      <c r="M20" s="1">
        <v>16.600000000000001</v>
      </c>
      <c r="N20" s="1">
        <v>12.1</v>
      </c>
      <c r="O20" s="1">
        <v>30.8</v>
      </c>
      <c r="P20" s="1">
        <v>61.4</v>
      </c>
      <c r="Q20" s="1">
        <v>80.5</v>
      </c>
      <c r="R20" s="1">
        <v>63.2</v>
      </c>
      <c r="S20" s="1">
        <v>57.9</v>
      </c>
      <c r="T20" s="1">
        <v>38</v>
      </c>
      <c r="U20" s="1">
        <v>20.3</v>
      </c>
      <c r="V20" s="1">
        <v>95.2</v>
      </c>
      <c r="W20" s="1">
        <v>26.5</v>
      </c>
      <c r="X20" s="1">
        <v>90.2</v>
      </c>
      <c r="Y20" s="1">
        <v>31.3</v>
      </c>
      <c r="Z20" s="1">
        <v>32.799999999999997</v>
      </c>
    </row>
    <row r="21" spans="2:26" x14ac:dyDescent="0.2">
      <c r="B21" s="3" t="s">
        <v>620</v>
      </c>
      <c r="C21" s="1">
        <v>7.0499999999999993E-2</v>
      </c>
      <c r="D21" s="1">
        <v>7.6799999999999993E-2</v>
      </c>
      <c r="E21" s="1">
        <v>2.4400000000000002E-2</v>
      </c>
      <c r="F21" s="1">
        <v>4.8099999999999997E-2</v>
      </c>
      <c r="G21" s="1">
        <v>4.0099999999999997E-2</v>
      </c>
      <c r="H21" s="1">
        <v>3.73E-2</v>
      </c>
      <c r="I21" s="1">
        <v>0.16700000000000001</v>
      </c>
      <c r="J21" s="1">
        <v>1.83E-2</v>
      </c>
      <c r="K21" s="1">
        <v>7.0900000000000005E-2</v>
      </c>
      <c r="L21" s="1">
        <v>0.153</v>
      </c>
      <c r="M21" s="1">
        <v>0.156</v>
      </c>
      <c r="N21" s="1">
        <v>3.61E-2</v>
      </c>
      <c r="O21" s="1">
        <v>0.32100000000000001</v>
      </c>
      <c r="P21" s="1">
        <v>10.4</v>
      </c>
      <c r="Q21" s="1">
        <v>7.88</v>
      </c>
      <c r="R21" s="1">
        <v>5.76</v>
      </c>
      <c r="S21" s="1">
        <v>3.2</v>
      </c>
      <c r="T21" s="1">
        <v>1.34</v>
      </c>
      <c r="U21" s="1">
        <v>0.62</v>
      </c>
      <c r="V21" s="1">
        <v>30.9</v>
      </c>
      <c r="W21" s="1">
        <v>1.54</v>
      </c>
      <c r="X21" s="1">
        <v>43.5</v>
      </c>
      <c r="Y21" s="1">
        <v>2.52</v>
      </c>
      <c r="Z21" s="1">
        <v>1.89</v>
      </c>
    </row>
    <row r="22" spans="2:26" x14ac:dyDescent="0.2">
      <c r="B22" s="3" t="s">
        <v>621</v>
      </c>
      <c r="C22" s="1">
        <v>0.56200000000000006</v>
      </c>
      <c r="D22" s="1">
        <v>0.44600000000000001</v>
      </c>
      <c r="E22" s="1">
        <v>1.2200000000000001E-2</v>
      </c>
      <c r="F22" s="1">
        <v>0.22</v>
      </c>
      <c r="G22" s="1">
        <v>0.158</v>
      </c>
      <c r="H22" s="1">
        <v>0.248</v>
      </c>
      <c r="I22" s="1">
        <v>0.82599999999999996</v>
      </c>
      <c r="J22" s="1">
        <v>8.5800000000000001E-2</v>
      </c>
      <c r="K22" s="1">
        <v>0.54</v>
      </c>
      <c r="L22" s="1">
        <v>0.53700000000000003</v>
      </c>
      <c r="M22" s="1">
        <v>0.56499999999999995</v>
      </c>
      <c r="N22" s="1">
        <v>0.19800000000000001</v>
      </c>
      <c r="O22" s="1">
        <v>2.8</v>
      </c>
      <c r="P22" s="1">
        <v>9.08</v>
      </c>
      <c r="Q22" s="1">
        <v>18.7</v>
      </c>
      <c r="R22" s="1">
        <v>7.14</v>
      </c>
      <c r="S22" s="1">
        <v>14.9</v>
      </c>
      <c r="T22" s="1">
        <v>6.73</v>
      </c>
      <c r="U22" s="1">
        <v>4.6900000000000004</v>
      </c>
      <c r="V22" s="1">
        <v>20</v>
      </c>
      <c r="W22" s="1">
        <v>12.3</v>
      </c>
      <c r="X22" s="1">
        <v>18.100000000000001</v>
      </c>
      <c r="Y22" s="1">
        <v>9.59</v>
      </c>
      <c r="Z22" s="1">
        <v>8.32</v>
      </c>
    </row>
    <row r="23" spans="2:26" x14ac:dyDescent="0.2">
      <c r="B23" s="3" t="s">
        <v>622</v>
      </c>
      <c r="C23" s="1">
        <v>1.06</v>
      </c>
      <c r="D23" s="1">
        <v>0.998</v>
      </c>
      <c r="E23" s="1">
        <v>1.3100000000000001E-2</v>
      </c>
      <c r="F23" s="1">
        <v>0.74</v>
      </c>
      <c r="G23" s="1">
        <v>0.56599999999999995</v>
      </c>
      <c r="H23" s="1">
        <v>0.68400000000000005</v>
      </c>
      <c r="I23" s="1">
        <v>1.62</v>
      </c>
      <c r="J23" s="1">
        <v>0.26700000000000002</v>
      </c>
      <c r="K23" s="1">
        <v>1.19</v>
      </c>
      <c r="L23" s="1">
        <v>1.18</v>
      </c>
      <c r="M23" s="1">
        <v>1.27</v>
      </c>
      <c r="N23" s="1">
        <v>0.45500000000000002</v>
      </c>
      <c r="O23" s="1">
        <v>3.65</v>
      </c>
      <c r="P23" s="1">
        <v>12</v>
      </c>
      <c r="Q23" s="1">
        <v>16.600000000000001</v>
      </c>
      <c r="R23" s="1">
        <v>14.2</v>
      </c>
      <c r="S23" s="1">
        <v>12.3</v>
      </c>
      <c r="T23" s="1">
        <v>5.5</v>
      </c>
      <c r="U23" s="1">
        <v>4.38</v>
      </c>
      <c r="V23" s="1">
        <v>19.600000000000001</v>
      </c>
      <c r="W23" s="1">
        <v>7.28</v>
      </c>
      <c r="X23" s="1">
        <v>17.7</v>
      </c>
      <c r="Y23" s="1">
        <v>7.8</v>
      </c>
      <c r="Z23" s="1">
        <v>7.13</v>
      </c>
    </row>
  </sheetData>
  <mergeCells count="4">
    <mergeCell ref="C2:H2"/>
    <mergeCell ref="I2:N2"/>
    <mergeCell ref="O2:T2"/>
    <mergeCell ref="U2:Z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100C-0A56-654B-881D-F10436F8D541}">
  <dimension ref="B2:N4"/>
  <sheetViews>
    <sheetView workbookViewId="0">
      <selection activeCell="B2" sqref="B2:N4"/>
    </sheetView>
  </sheetViews>
  <sheetFormatPr baseColWidth="10" defaultColWidth="11" defaultRowHeight="16" x14ac:dyDescent="0.2"/>
  <sheetData>
    <row r="2" spans="2:14" x14ac:dyDescent="0.2">
      <c r="B2" s="2"/>
      <c r="C2" s="41" t="s">
        <v>623</v>
      </c>
      <c r="D2" s="41"/>
      <c r="E2" s="41"/>
      <c r="F2" s="41"/>
      <c r="G2" s="41"/>
      <c r="H2" s="41"/>
      <c r="I2" s="41" t="s">
        <v>624</v>
      </c>
      <c r="J2" s="41"/>
      <c r="K2" s="41"/>
      <c r="L2" s="41"/>
      <c r="M2" s="41"/>
      <c r="N2" s="41"/>
    </row>
    <row r="3" spans="2:14" x14ac:dyDescent="0.2">
      <c r="B3" s="3" t="s">
        <v>191</v>
      </c>
      <c r="C3" s="1">
        <v>0.95202910600000001</v>
      </c>
      <c r="D3" s="1">
        <v>1.0479708940000001</v>
      </c>
      <c r="E3" s="1">
        <v>0.95343474900000003</v>
      </c>
      <c r="F3" s="1">
        <v>1.0465652510000001</v>
      </c>
      <c r="G3" s="1">
        <v>0.96923850899999997</v>
      </c>
      <c r="H3" s="1">
        <v>1.030761491</v>
      </c>
      <c r="I3" s="1">
        <v>0.93406215400000003</v>
      </c>
      <c r="J3" s="1">
        <v>1.065937846</v>
      </c>
      <c r="K3" s="1">
        <v>0.95855439899999995</v>
      </c>
      <c r="L3" s="1">
        <v>1.0414456009999999</v>
      </c>
      <c r="M3" s="1">
        <v>0.97097666500000002</v>
      </c>
      <c r="N3" s="1">
        <v>1.029023335</v>
      </c>
    </row>
    <row r="4" spans="2:14" x14ac:dyDescent="0.2">
      <c r="B4" s="3" t="s">
        <v>192</v>
      </c>
      <c r="C4" s="1">
        <v>0.172728672</v>
      </c>
      <c r="D4" s="1">
        <v>0.17636740000000001</v>
      </c>
      <c r="E4" s="1">
        <v>0.14468946899999999</v>
      </c>
      <c r="F4" s="1">
        <v>0.12873316900000001</v>
      </c>
      <c r="G4" s="1">
        <v>8.5985664000000003E-2</v>
      </c>
      <c r="H4" s="1">
        <v>7.4810292E-2</v>
      </c>
      <c r="I4" s="1">
        <v>0.218990711</v>
      </c>
      <c r="J4" s="1">
        <v>0.15579652999999999</v>
      </c>
      <c r="K4" s="1">
        <v>0.30130424300000003</v>
      </c>
      <c r="L4" s="1">
        <v>0.34020653899999997</v>
      </c>
      <c r="M4" s="1">
        <v>0.24432200600000001</v>
      </c>
      <c r="N4" s="1">
        <v>0.254123665</v>
      </c>
    </row>
  </sheetData>
  <mergeCells count="2">
    <mergeCell ref="C2:H2"/>
    <mergeCell ref="I2:N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59EC7-0943-694F-8E10-3462055D1CA9}">
  <dimension ref="I6:I22"/>
  <sheetViews>
    <sheetView topLeftCell="C1" workbookViewId="0">
      <selection activeCell="I22" sqref="I22"/>
    </sheetView>
  </sheetViews>
  <sheetFormatPr baseColWidth="10" defaultColWidth="11" defaultRowHeight="16" x14ac:dyDescent="0.2"/>
  <sheetData>
    <row r="6" spans="9:9" x14ac:dyDescent="0.2">
      <c r="I6" t="s">
        <v>625</v>
      </c>
    </row>
    <row r="22" spans="9:9" x14ac:dyDescent="0.2">
      <c r="I22" t="s">
        <v>626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EFA1-4B15-1A45-A829-B7F6FD79A080}">
  <dimension ref="A2:G3"/>
  <sheetViews>
    <sheetView workbookViewId="0">
      <selection activeCell="E21" sqref="E21"/>
    </sheetView>
  </sheetViews>
  <sheetFormatPr baseColWidth="10" defaultColWidth="11" defaultRowHeight="16" x14ac:dyDescent="0.2"/>
  <sheetData>
    <row r="2" spans="1:7" x14ac:dyDescent="0.2">
      <c r="B2" s="41" t="s">
        <v>627</v>
      </c>
      <c r="C2" s="41"/>
      <c r="D2" s="41"/>
      <c r="E2" s="41" t="s">
        <v>628</v>
      </c>
      <c r="F2" s="41"/>
      <c r="G2" s="41"/>
    </row>
    <row r="3" spans="1:7" x14ac:dyDescent="0.2">
      <c r="A3" t="s">
        <v>629</v>
      </c>
      <c r="B3" s="1">
        <v>6.0821E-2</v>
      </c>
      <c r="C3" s="1">
        <v>0.27496799999999999</v>
      </c>
      <c r="D3" s="1">
        <v>0.66307199999999999</v>
      </c>
      <c r="E3" s="1">
        <v>3.8943999999999999E-2</v>
      </c>
      <c r="F3" s="1">
        <v>0.177454</v>
      </c>
      <c r="G3" s="1">
        <v>7.6375999999999999E-2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B116B-238E-8E47-A705-577FCA0D276A}">
  <dimension ref="B2:H4"/>
  <sheetViews>
    <sheetView workbookViewId="0">
      <selection activeCell="E16" sqref="E16"/>
    </sheetView>
  </sheetViews>
  <sheetFormatPr baseColWidth="10" defaultColWidth="11" defaultRowHeight="16" x14ac:dyDescent="0.2"/>
  <sheetData>
    <row r="2" spans="2:8" x14ac:dyDescent="0.2">
      <c r="B2" s="2"/>
      <c r="C2" s="41" t="s">
        <v>206</v>
      </c>
      <c r="D2" s="41"/>
      <c r="E2" s="41"/>
      <c r="F2" s="41" t="s">
        <v>207</v>
      </c>
      <c r="G2" s="41"/>
      <c r="H2" s="41"/>
    </row>
    <row r="3" spans="2:8" x14ac:dyDescent="0.2">
      <c r="B3" s="3" t="s">
        <v>197</v>
      </c>
      <c r="C3" s="1">
        <v>4.2250317314855002</v>
      </c>
      <c r="D3" s="1">
        <v>4.2295304022046496</v>
      </c>
      <c r="E3" s="1">
        <v>4.3506773729548396</v>
      </c>
      <c r="F3" s="1">
        <v>1</v>
      </c>
      <c r="G3" s="1">
        <v>1</v>
      </c>
      <c r="H3" s="1">
        <v>1</v>
      </c>
    </row>
    <row r="4" spans="2:8" x14ac:dyDescent="0.2">
      <c r="B4" s="3" t="s">
        <v>185</v>
      </c>
      <c r="C4" s="1">
        <v>9.2100675102614799E-2</v>
      </c>
      <c r="D4" s="1">
        <v>0.12979604442232001</v>
      </c>
      <c r="E4" s="1">
        <v>0.101527948509161</v>
      </c>
      <c r="F4" s="1">
        <v>1</v>
      </c>
      <c r="G4" s="1">
        <v>1</v>
      </c>
      <c r="H4" s="1">
        <v>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639EA-76F2-BE4F-A1F7-AC8F1258454D}">
  <dimension ref="A1:G3"/>
  <sheetViews>
    <sheetView workbookViewId="0">
      <selection activeCell="G3" sqref="B2:G3"/>
    </sheetView>
  </sheetViews>
  <sheetFormatPr baseColWidth="10" defaultColWidth="11" defaultRowHeight="16" x14ac:dyDescent="0.2"/>
  <sheetData>
    <row r="1" spans="1:7" x14ac:dyDescent="0.2">
      <c r="A1" s="2"/>
      <c r="B1" s="41" t="s">
        <v>630</v>
      </c>
      <c r="C1" s="41" t="e" cm="1">
        <f t="array" ref="C1">-PC-TP</f>
        <v>#NAME?</v>
      </c>
      <c r="D1" s="41" t="e" cm="1">
        <f t="array" ref="D1">-PC-TP</f>
        <v>#NAME?</v>
      </c>
      <c r="E1" s="41" t="s">
        <v>631</v>
      </c>
      <c r="F1" s="41" t="e" cm="1">
        <f t="array" ref="F1">+PC-TP</f>
        <v>#NAME?</v>
      </c>
      <c r="G1" s="41" t="e" cm="1">
        <f t="array" ref="G1">+PC-TP</f>
        <v>#NAME?</v>
      </c>
    </row>
    <row r="2" spans="1:7" x14ac:dyDescent="0.2">
      <c r="A2" s="3" t="s">
        <v>632</v>
      </c>
      <c r="B2" s="1">
        <v>97.900108000000003</v>
      </c>
      <c r="C2" s="1">
        <v>116.678588</v>
      </c>
      <c r="D2" s="1">
        <v>95.421303699999996</v>
      </c>
      <c r="E2" s="1">
        <v>59.718726099999998</v>
      </c>
      <c r="F2" s="1">
        <v>67.516101800000001</v>
      </c>
      <c r="G2" s="1">
        <v>77.890394400000005</v>
      </c>
    </row>
    <row r="3" spans="1:7" x14ac:dyDescent="0.2">
      <c r="A3" s="3" t="s">
        <v>633</v>
      </c>
      <c r="B3" s="1">
        <v>108.388524</v>
      </c>
      <c r="C3" s="1">
        <v>99.527206699999994</v>
      </c>
      <c r="D3" s="1">
        <v>98.084269000000006</v>
      </c>
      <c r="E3" s="1">
        <v>48.173611800000003</v>
      </c>
      <c r="F3" s="1">
        <v>55.740195700000001</v>
      </c>
      <c r="G3" s="1">
        <v>53.809979200000001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3AFFA-7187-4D4B-8C67-722E3F274020}">
  <dimension ref="B2:R13"/>
  <sheetViews>
    <sheetView tabSelected="1" topLeftCell="B1" workbookViewId="0">
      <selection activeCell="M23" sqref="M23"/>
    </sheetView>
  </sheetViews>
  <sheetFormatPr baseColWidth="10" defaultColWidth="11" defaultRowHeight="16" x14ac:dyDescent="0.2"/>
  <sheetData>
    <row r="2" spans="2:18" x14ac:dyDescent="0.2">
      <c r="B2" s="2"/>
      <c r="C2" s="41" t="s">
        <v>211</v>
      </c>
      <c r="D2" s="41"/>
      <c r="E2" s="41"/>
      <c r="F2" s="41"/>
      <c r="G2" s="41" t="s">
        <v>212</v>
      </c>
      <c r="H2" s="41"/>
      <c r="I2" s="41"/>
      <c r="J2" s="41"/>
      <c r="K2" s="41" t="s">
        <v>213</v>
      </c>
      <c r="L2" s="41"/>
      <c r="M2" s="41"/>
      <c r="N2" s="41"/>
      <c r="O2" s="41" t="s">
        <v>214</v>
      </c>
      <c r="P2" s="41"/>
      <c r="Q2" s="41"/>
      <c r="R2" s="41"/>
    </row>
    <row r="3" spans="2:18" x14ac:dyDescent="0.2">
      <c r="B3" s="3" t="s">
        <v>634</v>
      </c>
      <c r="C3" s="1">
        <v>0.3</v>
      </c>
      <c r="D3" s="1">
        <v>0.4</v>
      </c>
      <c r="E3" s="1">
        <v>0.3</v>
      </c>
      <c r="F3" s="1">
        <v>0.3</v>
      </c>
      <c r="G3" s="1">
        <v>0.4</v>
      </c>
      <c r="H3" s="1">
        <v>0.5</v>
      </c>
      <c r="I3" s="1">
        <v>0.5</v>
      </c>
      <c r="J3" s="1">
        <v>0.7</v>
      </c>
      <c r="K3" s="1">
        <v>0.4</v>
      </c>
      <c r="L3" s="1">
        <v>0.4</v>
      </c>
      <c r="M3" s="1">
        <v>0.4</v>
      </c>
      <c r="N3" s="1">
        <v>0.4</v>
      </c>
      <c r="O3" s="1">
        <v>0.4</v>
      </c>
      <c r="P3" s="1">
        <v>0.3</v>
      </c>
      <c r="Q3" s="1">
        <v>0.1</v>
      </c>
      <c r="R3" s="1">
        <v>0.3</v>
      </c>
    </row>
    <row r="4" spans="2:18" x14ac:dyDescent="0.2">
      <c r="B4" s="3" t="s">
        <v>635</v>
      </c>
      <c r="C4" s="1">
        <v>4.8</v>
      </c>
      <c r="D4" s="1">
        <v>4.8</v>
      </c>
      <c r="E4" s="1">
        <v>4.5999999999999996</v>
      </c>
      <c r="F4" s="1">
        <v>4.5</v>
      </c>
      <c r="G4" s="1">
        <v>5.6</v>
      </c>
      <c r="H4" s="1">
        <v>6.9</v>
      </c>
      <c r="I4" s="1">
        <v>5.7</v>
      </c>
      <c r="J4" s="1">
        <v>5.9</v>
      </c>
      <c r="K4" s="1">
        <v>5.8</v>
      </c>
      <c r="L4" s="1">
        <v>5.7</v>
      </c>
      <c r="M4" s="1">
        <v>6.4</v>
      </c>
      <c r="N4" s="1">
        <v>6.4</v>
      </c>
      <c r="O4" s="1">
        <v>4</v>
      </c>
      <c r="P4" s="1">
        <v>1</v>
      </c>
      <c r="Q4" s="1">
        <v>4.4000000000000004</v>
      </c>
      <c r="R4" s="1">
        <v>3.9</v>
      </c>
    </row>
    <row r="5" spans="2:18" x14ac:dyDescent="0.2">
      <c r="B5" s="3" t="s">
        <v>636</v>
      </c>
      <c r="C5" s="1">
        <v>2</v>
      </c>
      <c r="D5" s="1">
        <v>1.8</v>
      </c>
      <c r="E5" s="1">
        <v>1.8</v>
      </c>
      <c r="F5" s="1">
        <v>2</v>
      </c>
      <c r="G5" s="1">
        <v>2.5</v>
      </c>
      <c r="H5" s="1">
        <v>3.1</v>
      </c>
      <c r="I5" s="1">
        <v>2.2000000000000002</v>
      </c>
      <c r="J5" s="1">
        <v>2.8</v>
      </c>
      <c r="K5" s="1">
        <v>2.8</v>
      </c>
      <c r="L5" s="1">
        <v>2.2999999999999998</v>
      </c>
      <c r="M5" s="1">
        <v>2.5</v>
      </c>
      <c r="N5" s="1">
        <v>2.4</v>
      </c>
      <c r="O5" s="1">
        <v>2.2000000000000002</v>
      </c>
      <c r="P5" s="1">
        <v>0.4</v>
      </c>
      <c r="Q5" s="1">
        <v>1.5</v>
      </c>
      <c r="R5" s="1">
        <v>1.6</v>
      </c>
    </row>
    <row r="6" spans="2:18" x14ac:dyDescent="0.2">
      <c r="B6" s="3" t="s">
        <v>215</v>
      </c>
      <c r="C6" s="1">
        <v>5.0999999999999996</v>
      </c>
      <c r="D6" s="1">
        <v>5</v>
      </c>
      <c r="E6" s="1">
        <v>4.5999999999999996</v>
      </c>
      <c r="F6" s="1">
        <v>5.0999999999999996</v>
      </c>
      <c r="G6" s="1">
        <v>3.9</v>
      </c>
      <c r="H6" s="1">
        <v>3.3</v>
      </c>
      <c r="I6" s="1">
        <v>3.1</v>
      </c>
      <c r="J6" s="1">
        <v>2.5</v>
      </c>
      <c r="K6" s="1">
        <v>4</v>
      </c>
      <c r="L6" s="1">
        <v>4.0999999999999996</v>
      </c>
      <c r="M6" s="1">
        <v>3.9</v>
      </c>
      <c r="N6" s="1">
        <v>3.9</v>
      </c>
      <c r="O6" s="1">
        <v>4.2</v>
      </c>
      <c r="P6" s="1">
        <v>5.0999999999999996</v>
      </c>
      <c r="Q6" s="1">
        <v>5.2</v>
      </c>
      <c r="R6" s="1">
        <v>5</v>
      </c>
    </row>
    <row r="7" spans="2:18" x14ac:dyDescent="0.2">
      <c r="B7" s="3" t="s">
        <v>637</v>
      </c>
      <c r="C7" s="1">
        <v>1.8</v>
      </c>
      <c r="D7" s="1">
        <v>1.6</v>
      </c>
      <c r="E7" s="1">
        <v>1.5</v>
      </c>
      <c r="F7" s="1">
        <v>1.8</v>
      </c>
      <c r="G7" s="1">
        <v>1.5</v>
      </c>
      <c r="H7" s="1">
        <v>1.5</v>
      </c>
      <c r="I7" s="1">
        <v>1.8</v>
      </c>
      <c r="J7" s="1">
        <v>1.6</v>
      </c>
      <c r="K7" s="1">
        <v>1.4</v>
      </c>
      <c r="L7" s="1">
        <v>1.9</v>
      </c>
      <c r="M7" s="1">
        <v>1.4</v>
      </c>
      <c r="N7" s="1">
        <v>1.6</v>
      </c>
      <c r="O7" s="1">
        <v>1.4</v>
      </c>
      <c r="P7" s="1">
        <v>0.4</v>
      </c>
      <c r="Q7" s="1">
        <v>2.2000000000000002</v>
      </c>
      <c r="R7" s="1">
        <v>1.8</v>
      </c>
    </row>
    <row r="8" spans="2:18" x14ac:dyDescent="0.2">
      <c r="B8" s="3" t="s">
        <v>638</v>
      </c>
      <c r="C8" s="1">
        <v>2.7</v>
      </c>
      <c r="D8" s="1">
        <v>3</v>
      </c>
      <c r="E8" s="1">
        <v>3.2</v>
      </c>
      <c r="F8" s="1">
        <v>2.7</v>
      </c>
      <c r="G8" s="1">
        <v>3</v>
      </c>
      <c r="H8" s="1">
        <v>3.1</v>
      </c>
      <c r="I8" s="1">
        <v>3.5</v>
      </c>
      <c r="J8" s="1">
        <v>3.2</v>
      </c>
      <c r="K8" s="1">
        <v>3.1</v>
      </c>
      <c r="L8" s="1">
        <v>2.8</v>
      </c>
      <c r="M8" s="1">
        <v>3.2</v>
      </c>
      <c r="N8" s="1">
        <v>3</v>
      </c>
      <c r="O8" s="1">
        <v>3.3</v>
      </c>
      <c r="P8" s="1">
        <v>0.6</v>
      </c>
      <c r="Q8" s="1">
        <v>3.5</v>
      </c>
      <c r="R8" s="1">
        <v>3.1</v>
      </c>
    </row>
    <row r="9" spans="2:18" x14ac:dyDescent="0.2">
      <c r="B9" s="3" t="s">
        <v>639</v>
      </c>
      <c r="C9" s="1">
        <v>3.7</v>
      </c>
      <c r="D9" s="1">
        <v>3.8</v>
      </c>
      <c r="E9" s="1">
        <v>3.2</v>
      </c>
      <c r="F9" s="1">
        <v>3.9</v>
      </c>
      <c r="G9" s="1">
        <v>3.6</v>
      </c>
      <c r="H9" s="1">
        <v>2.6</v>
      </c>
      <c r="I9" s="1">
        <v>2.9</v>
      </c>
      <c r="J9" s="1">
        <v>2.4</v>
      </c>
      <c r="K9" s="1">
        <v>3.2</v>
      </c>
      <c r="L9" s="1">
        <v>3.4</v>
      </c>
      <c r="M9" s="1">
        <v>3.4</v>
      </c>
      <c r="N9" s="1">
        <v>3.4</v>
      </c>
      <c r="O9" s="1">
        <v>3.1</v>
      </c>
      <c r="P9" s="1">
        <v>0.9</v>
      </c>
      <c r="Q9" s="1">
        <v>4.2</v>
      </c>
      <c r="R9" s="1">
        <v>3.4</v>
      </c>
    </row>
    <row r="10" spans="2:18" x14ac:dyDescent="0.2">
      <c r="B10" s="3" t="s">
        <v>640</v>
      </c>
      <c r="C10" s="1">
        <v>1.4</v>
      </c>
      <c r="D10" s="1">
        <v>1.3</v>
      </c>
      <c r="E10" s="1">
        <v>1.4</v>
      </c>
      <c r="F10" s="1">
        <v>1.4</v>
      </c>
      <c r="G10" s="1">
        <v>1.3</v>
      </c>
      <c r="H10" s="1">
        <v>0.8</v>
      </c>
      <c r="I10" s="1">
        <v>0.9</v>
      </c>
      <c r="J10" s="1">
        <v>0.9</v>
      </c>
      <c r="K10" s="1">
        <v>1.1000000000000001</v>
      </c>
      <c r="L10" s="1">
        <v>1.3</v>
      </c>
      <c r="M10" s="1">
        <v>1.1000000000000001</v>
      </c>
      <c r="N10" s="1">
        <v>1.2</v>
      </c>
      <c r="O10" s="1">
        <v>1.6</v>
      </c>
      <c r="P10" s="1">
        <v>0.4</v>
      </c>
      <c r="Q10" s="1">
        <v>1.6</v>
      </c>
      <c r="R10" s="1">
        <v>1.5</v>
      </c>
    </row>
    <row r="11" spans="2:18" x14ac:dyDescent="0.2">
      <c r="B11" s="3" t="s">
        <v>641</v>
      </c>
      <c r="C11" s="1">
        <v>4.5999999999999996</v>
      </c>
      <c r="D11" s="1">
        <v>4.9000000000000004</v>
      </c>
      <c r="E11" s="1">
        <v>5</v>
      </c>
      <c r="F11" s="1">
        <v>4.8</v>
      </c>
      <c r="G11" s="1">
        <v>2.8</v>
      </c>
      <c r="H11" s="1">
        <v>2.2000000000000002</v>
      </c>
      <c r="I11" s="1">
        <v>2.6</v>
      </c>
      <c r="J11" s="1">
        <v>2.2999999999999998</v>
      </c>
      <c r="K11" s="1">
        <v>2.4</v>
      </c>
      <c r="L11" s="1">
        <v>2.9</v>
      </c>
      <c r="M11" s="1">
        <v>2.7</v>
      </c>
      <c r="N11" s="1">
        <v>2.7</v>
      </c>
      <c r="O11" s="1">
        <v>3</v>
      </c>
      <c r="P11" s="1">
        <v>1</v>
      </c>
      <c r="Q11" s="1">
        <v>5.0999999999999996</v>
      </c>
      <c r="R11" s="1">
        <v>4.4000000000000004</v>
      </c>
    </row>
    <row r="12" spans="2:18" x14ac:dyDescent="0.2">
      <c r="B12" s="3" t="s">
        <v>642</v>
      </c>
      <c r="C12" s="1">
        <v>0.4</v>
      </c>
      <c r="D12" s="1">
        <v>0.3</v>
      </c>
      <c r="E12" s="1">
        <v>0.3</v>
      </c>
      <c r="F12" s="1">
        <v>0.4</v>
      </c>
      <c r="G12" s="1">
        <v>0.4</v>
      </c>
      <c r="H12" s="1">
        <v>0.4</v>
      </c>
      <c r="I12" s="1">
        <v>0.3</v>
      </c>
      <c r="J12" s="1">
        <v>0.2</v>
      </c>
      <c r="K12" s="1">
        <v>0.5</v>
      </c>
      <c r="L12" s="1">
        <v>0.4</v>
      </c>
      <c r="M12" s="1">
        <v>0.5</v>
      </c>
      <c r="N12" s="1">
        <v>0.3</v>
      </c>
      <c r="O12" s="1">
        <v>0.4</v>
      </c>
      <c r="P12" s="1">
        <v>0.1</v>
      </c>
      <c r="Q12" s="1">
        <v>0.3</v>
      </c>
      <c r="R12" s="1">
        <v>0.3</v>
      </c>
    </row>
    <row r="13" spans="2:18" x14ac:dyDescent="0.2">
      <c r="B13" s="3" t="s">
        <v>643</v>
      </c>
      <c r="C13" s="1">
        <v>1.6</v>
      </c>
      <c r="D13" s="1">
        <v>1.3</v>
      </c>
      <c r="E13" s="1">
        <v>1.3</v>
      </c>
      <c r="F13" s="1">
        <v>1.4</v>
      </c>
      <c r="G13" s="1">
        <v>1.2</v>
      </c>
      <c r="H13" s="1">
        <v>1</v>
      </c>
      <c r="I13" s="1">
        <v>1.1000000000000001</v>
      </c>
      <c r="J13" s="1">
        <v>1</v>
      </c>
      <c r="K13" s="1">
        <v>1.1000000000000001</v>
      </c>
      <c r="L13" s="1">
        <v>1.3</v>
      </c>
      <c r="M13" s="1">
        <v>1.4</v>
      </c>
      <c r="N13" s="1">
        <v>1.2</v>
      </c>
      <c r="O13" s="1">
        <v>1</v>
      </c>
      <c r="P13" s="1">
        <v>0.3</v>
      </c>
      <c r="Q13" s="1">
        <v>1.4</v>
      </c>
      <c r="R13" s="1">
        <v>1.4</v>
      </c>
    </row>
  </sheetData>
  <mergeCells count="4">
    <mergeCell ref="C2:F2"/>
    <mergeCell ref="G2:J2"/>
    <mergeCell ref="K2:N2"/>
    <mergeCell ref="O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71e092-4e85-4758-8d76-e1cc9af5aae5" xsi:nil="true"/>
    <lcf76f155ced4ddcb4097134ff3c332f xmlns="afe6698d-a716-4656-8485-5a0ecf3480f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1D3779121C1D4797D734EDA5901E77" ma:contentTypeVersion="17" ma:contentTypeDescription="Create a new document." ma:contentTypeScope="" ma:versionID="58d68b1349c75b978bb474eb1a1f4293">
  <xsd:schema xmlns:xsd="http://www.w3.org/2001/XMLSchema" xmlns:xs="http://www.w3.org/2001/XMLSchema" xmlns:p="http://schemas.microsoft.com/office/2006/metadata/properties" xmlns:ns2="afe6698d-a716-4656-8485-5a0ecf3480f5" xmlns:ns3="3371e092-4e85-4758-8d76-e1cc9af5aae5" targetNamespace="http://schemas.microsoft.com/office/2006/metadata/properties" ma:root="true" ma:fieldsID="4f983436cde6dd8a28a4c139f045d29b" ns2:_="" ns3:_="">
    <xsd:import namespace="afe6698d-a716-4656-8485-5a0ecf3480f5"/>
    <xsd:import namespace="3371e092-4e85-4758-8d76-e1cc9af5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6698d-a716-4656-8485-5a0ecf3480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92fa3da-db31-45ba-92de-38f16e295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1e092-4e85-4758-8d76-e1cc9af5aa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1f4aeb-e2e0-41ec-85bb-2751ae88a9e2}" ma:internalName="TaxCatchAll" ma:showField="CatchAllData" ma:web="3371e092-4e85-4758-8d76-e1cc9af5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6FA412-A545-4B27-A294-F9820088D8A6}">
  <ds:schemaRefs>
    <ds:schemaRef ds:uri="http://schemas.microsoft.com/office/2006/metadata/properties"/>
    <ds:schemaRef ds:uri="http://schemas.microsoft.com/office/infopath/2007/PartnerControls"/>
    <ds:schemaRef ds:uri="3371e092-4e85-4758-8d76-e1cc9af5aae5"/>
    <ds:schemaRef ds:uri="afe6698d-a716-4656-8485-5a0ecf3480f5"/>
  </ds:schemaRefs>
</ds:datastoreItem>
</file>

<file path=customXml/itemProps2.xml><?xml version="1.0" encoding="utf-8"?>
<ds:datastoreItem xmlns:ds="http://schemas.openxmlformats.org/officeDocument/2006/customXml" ds:itemID="{DEE6FA75-B8E8-4686-BCAB-2C2B7E89B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e6698d-a716-4656-8485-5a0ecf3480f5"/>
    <ds:schemaRef ds:uri="3371e092-4e85-4758-8d76-e1cc9af5aa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99842D-5DD4-48EA-A0BC-7BBCF5E02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76</vt:i4>
      </vt:variant>
    </vt:vector>
  </HeadingPairs>
  <TitlesOfParts>
    <vt:vector size="76" baseType="lpstr">
      <vt:lpstr>Figure 1A</vt:lpstr>
      <vt:lpstr>Figure 1B</vt:lpstr>
      <vt:lpstr>Figure 1C</vt:lpstr>
      <vt:lpstr>Figure 1D</vt:lpstr>
      <vt:lpstr>Figure 1E</vt:lpstr>
      <vt:lpstr>Figure 1F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3K</vt:lpstr>
      <vt:lpstr>Figure 3L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5B</vt:lpstr>
      <vt:lpstr>Figure 5C</vt:lpstr>
      <vt:lpstr>Figure 5D</vt:lpstr>
      <vt:lpstr>Figure 5E</vt:lpstr>
      <vt:lpstr>Figure 6B</vt:lpstr>
      <vt:lpstr>Figure 6C</vt:lpstr>
      <vt:lpstr>Figure 6D</vt:lpstr>
      <vt:lpstr>Figure 6E</vt:lpstr>
      <vt:lpstr>Figure 7A</vt:lpstr>
      <vt:lpstr>Figure 7B</vt:lpstr>
      <vt:lpstr>Figure 7F</vt:lpstr>
      <vt:lpstr>Figure 7G</vt:lpstr>
      <vt:lpstr>Supplemental figure 1A</vt:lpstr>
      <vt:lpstr>Supplemental figure 1B</vt:lpstr>
      <vt:lpstr>Supplemental figure 1C</vt:lpstr>
      <vt:lpstr>Supplemental figure 1D</vt:lpstr>
      <vt:lpstr>Supplemental Figure 2A</vt:lpstr>
      <vt:lpstr>Supplemental Figure 2B</vt:lpstr>
      <vt:lpstr>Supplemental Figure 2C</vt:lpstr>
      <vt:lpstr>Supplemental Figure 2D</vt:lpstr>
      <vt:lpstr>Supplemental Figure 2E</vt:lpstr>
      <vt:lpstr>Supplemental Figure 2F</vt:lpstr>
      <vt:lpstr>Supplemental Figure 2G</vt:lpstr>
      <vt:lpstr>Supplemental Figure 2H</vt:lpstr>
      <vt:lpstr>Supplemental Figure 2I</vt:lpstr>
      <vt:lpstr>Supplemental Figure 2J</vt:lpstr>
      <vt:lpstr>Supplemental Figure 3A</vt:lpstr>
      <vt:lpstr>Supplemental Figure 3B</vt:lpstr>
      <vt:lpstr>Supplemental Figure 3C</vt:lpstr>
      <vt:lpstr>Supplemental Figure 3D</vt:lpstr>
      <vt:lpstr>Supplemental Figure 3E</vt:lpstr>
      <vt:lpstr>Supplemental Figure 3F</vt:lpstr>
      <vt:lpstr>Supplemental Figure 4A</vt:lpstr>
      <vt:lpstr>Supplemental Figure 4B</vt:lpstr>
      <vt:lpstr>Supplemental Figure 5A</vt:lpstr>
      <vt:lpstr>Supplemental Figure 5B</vt:lpstr>
      <vt:lpstr>Supplemental Figure 5C</vt:lpstr>
      <vt:lpstr>Supplemental figure 6A</vt:lpstr>
      <vt:lpstr>Supplemental figure 6B</vt:lpstr>
      <vt:lpstr>Supplemental figure 6C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Druzak, Samuel</dc:creator>
  <cp:keywords/>
  <dc:description/>
  <cp:lastModifiedBy>Druzak, Samuel</cp:lastModifiedBy>
  <cp:revision/>
  <dcterms:created xsi:type="dcterms:W3CDTF">2023-01-13T12:30:09Z</dcterms:created>
  <dcterms:modified xsi:type="dcterms:W3CDTF">2023-04-07T19:31:55Z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0x0101007A1D3779121C1D4797D734EDA5901E77</vt:lpwstr>
  </property>
  <property fmtid="{D5CDD505-2E9C-101B-9397-08002B2CF9AE}" pid="3" name="MediaServiceImageTags">
    <vt:lpwstr/>
  </property>
</Properties>
</file>