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liva676/Documents/RiboVD revision/Final editor comments revision/Sup tables/"/>
    </mc:Choice>
  </mc:AlternateContent>
  <xr:revisionPtr revIDLastSave="0" documentId="13_ncr:1_{BBDD02E2-8667-9748-A913-EE2F2C98D919}" xr6:coauthVersionLast="47" xr6:coauthVersionMax="47" xr10:uidLastSave="{00000000-0000-0000-0000-000000000000}"/>
  <bookViews>
    <workbookView xWindow="40" yWindow="760" windowWidth="26700" windowHeight="17760" tabRatio="500" xr2:uid="{00000000-000D-0000-FFFF-FFFF00000000}"/>
  </bookViews>
  <sheets>
    <sheet name="RiboVD PPI benchmarking" sheetId="1" r:id="rId1"/>
  </sheets>
  <definedNames>
    <definedName name="_xlnm._FilterDatabase" localSheetId="0" hidden="1">'RiboVD PPI benchmarking'!$A$2:$Z$391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391" i="1" l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<sst xmlns="http://schemas.openxmlformats.org/spreadsheetml/2006/main" count="3210" uniqueCount="402">
  <si>
    <t>bait</t>
  </si>
  <si>
    <t>interactor_found</t>
  </si>
  <si>
    <t>In final set</t>
  </si>
  <si>
    <t>max_peptide_confidence</t>
  </si>
  <si>
    <t>hub_protein_acc</t>
  </si>
  <si>
    <t>interactor_protein_acc</t>
  </si>
  <si>
    <t>interactor_protein_gene_name</t>
  </si>
  <si>
    <t>interactor_protein_name</t>
  </si>
  <si>
    <t>interactor_species_scientific</t>
  </si>
  <si>
    <t>sources</t>
  </si>
  <si>
    <t>detection_methods</t>
  </si>
  <si>
    <t>references</t>
  </si>
  <si>
    <t>CEP55_EABR__Q53EZ4_160_217</t>
  </si>
  <si>
    <t>no</t>
  </si>
  <si>
    <t>Q53EZ4</t>
  </si>
  <si>
    <t>P08411</t>
  </si>
  <si>
    <t>Polyprotein P1234</t>
  </si>
  <si>
    <t>Semliki forest virus</t>
  </si>
  <si>
    <t>virhostnet</t>
  </si>
  <si>
    <t>MI_0090:protein complementation assay</t>
  </si>
  <si>
    <t>DYNLL1_EB__P63167_1_89</t>
  </si>
  <si>
    <t>P63167</t>
  </si>
  <si>
    <t>P0DTD8</t>
  </si>
  <si>
    <t>Protein non-structural 7b</t>
  </si>
  <si>
    <t>Severe acute respiratory syndrome coronavirus 2</t>
  </si>
  <si>
    <t>biogrid</t>
  </si>
  <si>
    <t>MI_1313:proximity labelling technology</t>
  </si>
  <si>
    <t>10.1101/2020.09.03.282103</t>
  </si>
  <si>
    <t>IRF3_SMAD-FHA__Q14653_175_427</t>
  </si>
  <si>
    <t>Q14653</t>
  </si>
  <si>
    <t>P19711</t>
  </si>
  <si>
    <t>Genome polyprotein</t>
  </si>
  <si>
    <t xml:space="preserve">Bovine viral diarrhea virus </t>
  </si>
  <si>
    <t>imex,IntAct,HPIDb</t>
  </si>
  <si>
    <t>MI_0006:anti bait coimmunoprecipitation</t>
  </si>
  <si>
    <t>ACTB_Actin__P60709_2_375</t>
  </si>
  <si>
    <t>P60709</t>
  </si>
  <si>
    <t>P03317</t>
  </si>
  <si>
    <t>Sindbis virus</t>
  </si>
  <si>
    <t>MI_0000:molecular interaction</t>
  </si>
  <si>
    <t>P0DTC1</t>
  </si>
  <si>
    <t>Replicase polyprotein 1a</t>
  </si>
  <si>
    <t>pubmed:32353859</t>
  </si>
  <si>
    <t>MI_0004:affinity chromatography technology,MI_0069:mass spectrometry studies of complexes</t>
  </si>
  <si>
    <t>P0DTD1</t>
  </si>
  <si>
    <t>rep</t>
  </si>
  <si>
    <t>Replicase polyprotein 1ab</t>
  </si>
  <si>
    <t>ACTN1_EF_12_P12814_746_822</t>
  </si>
  <si>
    <t>P12814</t>
  </si>
  <si>
    <t>10.1101/2020.08.28.269175</t>
  </si>
  <si>
    <t>EIF4E_eIF4E__P06730_1_217</t>
  </si>
  <si>
    <t>P06730</t>
  </si>
  <si>
    <t>G3BP1_NTF2_1_Q13283_1_139</t>
  </si>
  <si>
    <t>Q13283</t>
  </si>
  <si>
    <t>biogrid,pubmed:32353859</t>
  </si>
  <si>
    <t>MI_0004:affinity chromatography technology,MI_0069:mass spectrometry studies of complexes,MI_1313:proximity labelling technology</t>
  </si>
  <si>
    <t>10.1101/2020.08.28.272955,32353859</t>
  </si>
  <si>
    <t>Grb2_SH3-SH2__P62993_1_217</t>
  </si>
  <si>
    <t>P62993</t>
  </si>
  <si>
    <t>Q81870</t>
  </si>
  <si>
    <t>ORF3</t>
  </si>
  <si>
    <t>Protein ORF3</t>
  </si>
  <si>
    <t xml:space="preserve">Hepatitis E virus genotype 1 </t>
  </si>
  <si>
    <t>MI_0059:gst pull down</t>
  </si>
  <si>
    <t>P0C6X7</t>
  </si>
  <si>
    <t>Human SARS coronavirus</t>
  </si>
  <si>
    <t>IntAct,imex,MINT</t>
  </si>
  <si>
    <t>MI_0007:anti tag coimmunoprecipitation,MI_0018:two hybrid,MI_0019:coimmunoprecipitation</t>
  </si>
  <si>
    <t>IntAct,biogrid</t>
  </si>
  <si>
    <t>MI_0415:enzymatic study,MI_0435:protease assay</t>
  </si>
  <si>
    <t>KPNA4_Arm__O00629_68_487</t>
  </si>
  <si>
    <t>O00629</t>
  </si>
  <si>
    <t>P03433</t>
  </si>
  <si>
    <t>PA</t>
  </si>
  <si>
    <t>Polymerase acidic protein</t>
  </si>
  <si>
    <t xml:space="preserve">Influenza A virus </t>
  </si>
  <si>
    <t>PPKAR2A_RILA__P13861_1_45</t>
  </si>
  <si>
    <t>P13861</t>
  </si>
  <si>
    <t>biogrid,virhostnet,IntAct</t>
  </si>
  <si>
    <t>MI_0004:affinity chromatography technology,MI_0096:pull down,MI_0400:affinity technology</t>
  </si>
  <si>
    <t>PUF_RNA-recognition-motif-domain__Q9UHX1_460_559</t>
  </si>
  <si>
    <t>Q9UHX1</t>
  </si>
  <si>
    <t>imex,IntAct</t>
  </si>
  <si>
    <t>RAN1_PH__P43487_39_170</t>
  </si>
  <si>
    <t>P43487</t>
  </si>
  <si>
    <t>SAV1_WW_1_Q9H4B6_197_235</t>
  </si>
  <si>
    <t>Q9H4B6</t>
  </si>
  <si>
    <t>P03428</t>
  </si>
  <si>
    <t>PB2</t>
  </si>
  <si>
    <t>Polymerase basic protein 2</t>
  </si>
  <si>
    <t>IntAct,imex</t>
  </si>
  <si>
    <t>MI_0007:anti tag coimmunoprecipitation</t>
  </si>
  <si>
    <t>HYPB(SETD2)_WW__Q9BYW2_2387_2425</t>
  </si>
  <si>
    <t>Q9BYW2</t>
  </si>
  <si>
    <t>P0C6U8</t>
  </si>
  <si>
    <t>1a</t>
  </si>
  <si>
    <t>doi:10.1101/2020.06.17.156455,bioRxiv:10.1101/2020.06.17.156455v1</t>
  </si>
  <si>
    <t>10.1101/2020.06.17.156455</t>
  </si>
  <si>
    <t>MI_0004:affinity chromatography technology</t>
  </si>
  <si>
    <t>biogrid,IntAct,doi:10.1101/2020.06.17.156455,bioRxiv:10.1101/2020.06.17.156455v1</t>
  </si>
  <si>
    <t>MI_0004:affinity chromatography technology,MI_0007:anti tag coimmunoprecipitation,MI_0069:mass spectrometry studies of complexes,MI_1313:proximity labelling technology</t>
  </si>
  <si>
    <t>10.1101/2020.06.17.156455,10.1101/2020.08.28.272955,10.1101/2020.09.03.282103,33845483</t>
  </si>
  <si>
    <t>WDR5_WD_1234567_P61964_21_334</t>
  </si>
  <si>
    <t>P61964</t>
  </si>
  <si>
    <t>10.1101/2020.08.28.272955</t>
  </si>
  <si>
    <t>YWHAB_14-3-3_beta-alpha_P31946_1_246</t>
  </si>
  <si>
    <t>P31946</t>
  </si>
  <si>
    <t>P0C1C6</t>
  </si>
  <si>
    <t>P/V/C</t>
  </si>
  <si>
    <t>Protein W</t>
  </si>
  <si>
    <t xml:space="preserve">Hendra virus </t>
  </si>
  <si>
    <t>MI_0676:tandem affinity purification</t>
  </si>
  <si>
    <t>YWHAE_14-3-3_epsilon_P62258_1_255</t>
  </si>
  <si>
    <t>P62258</t>
  </si>
  <si>
    <t>P0DTC2</t>
  </si>
  <si>
    <t>S</t>
  </si>
  <si>
    <t>Spike glycoprotein</t>
  </si>
  <si>
    <t>ALYREF_RRM__Q86V81_78_183</t>
  </si>
  <si>
    <t>Q86V81</t>
  </si>
  <si>
    <t>P0DTC9</t>
  </si>
  <si>
    <t>N</t>
  </si>
  <si>
    <t>Nucleoprotein</t>
  </si>
  <si>
    <t>AP2_Mu__Q96CW1_160_435</t>
  </si>
  <si>
    <t>Q96CW1</t>
  </si>
  <si>
    <t>MI_0400:affinity technology</t>
  </si>
  <si>
    <t>CLTC_Clathrin-propeller__Q00610_1_364</t>
  </si>
  <si>
    <t>Q00610</t>
  </si>
  <si>
    <t>pubmed:32353859,biogrid</t>
  </si>
  <si>
    <t>10.1101/2020.09.03.282103,32353859</t>
  </si>
  <si>
    <t>CRK_SH3_1_P46108_124_198</t>
  </si>
  <si>
    <t>P46108</t>
  </si>
  <si>
    <t>CRK_SH3_2_P46108_232_298</t>
  </si>
  <si>
    <t>P0C569</t>
  </si>
  <si>
    <t>P</t>
  </si>
  <si>
    <t>Phosphoprotein</t>
  </si>
  <si>
    <t>Mokola virus</t>
  </si>
  <si>
    <t>MI_0018:two hybrid</t>
  </si>
  <si>
    <t>P06747</t>
  </si>
  <si>
    <t xml:space="preserve">Rabies virus </t>
  </si>
  <si>
    <t>EIF_DEAD__P60842_29_237</t>
  </si>
  <si>
    <t>P60842</t>
  </si>
  <si>
    <t>Q86500</t>
  </si>
  <si>
    <t>Non-structural polyprotein p200</t>
  </si>
  <si>
    <t xml:space="preserve">Rubella virus </t>
  </si>
  <si>
    <t>imex,IntAct,MINT</t>
  </si>
  <si>
    <t>MI_0089:protein array</t>
  </si>
  <si>
    <t>FKBP3_FKBP-C__Q00688_109_224</t>
  </si>
  <si>
    <t>Q00688</t>
  </si>
  <si>
    <t>P59595</t>
  </si>
  <si>
    <t>GGA2_VHS__Q9UJY4_24_172</t>
  </si>
  <si>
    <t>Q9UJY4</t>
  </si>
  <si>
    <t>GGA3_VHS__Q9NZ52_1_166</t>
  </si>
  <si>
    <t>Q9NZ52</t>
  </si>
  <si>
    <t>HCFC1_KELCH__P51610_30_320</t>
  </si>
  <si>
    <t>P51610</t>
  </si>
  <si>
    <t>ITCH_WW_3_Q96J02_436_474</t>
  </si>
  <si>
    <t>Q96J02</t>
  </si>
  <si>
    <t>KPNB1_Heat_1_Q14974_1_485</t>
  </si>
  <si>
    <t>Q14974</t>
  </si>
  <si>
    <t>KPNB1_Heat_1_Q14974_127_876</t>
  </si>
  <si>
    <t>P0DTD2</t>
  </si>
  <si>
    <t>Protein 9b</t>
  </si>
  <si>
    <t>P03431</t>
  </si>
  <si>
    <t>PB1</t>
  </si>
  <si>
    <t>RNA-directed RNA polymerase catalytic subunit</t>
  </si>
  <si>
    <t>P0C1C7</t>
  </si>
  <si>
    <t>Nipah virus</t>
  </si>
  <si>
    <t>MAD2L1_HORMA__Q13257_1_205</t>
  </si>
  <si>
    <t>Q13257</t>
  </si>
  <si>
    <t>MAP1LC3B_ATG8__Q9GZQ8_2_119</t>
  </si>
  <si>
    <t>Q9GZQ8</t>
  </si>
  <si>
    <t>NEDD4_WW_1_P46934_608_646</t>
  </si>
  <si>
    <t>P46934</t>
  </si>
  <si>
    <t>P08363</t>
  </si>
  <si>
    <t>Segment-10</t>
  </si>
  <si>
    <t>Non-structural protein P8</t>
  </si>
  <si>
    <t xml:space="preserve">Bluetongue virus 10 </t>
  </si>
  <si>
    <t>NEDD8_ATG8__Q15843_1_76</t>
  </si>
  <si>
    <t>Q15843</t>
  </si>
  <si>
    <t>NUP_Nucleoporin2__P52948_730_880</t>
  </si>
  <si>
    <t>P52948</t>
  </si>
  <si>
    <t>P03519</t>
  </si>
  <si>
    <t>M</t>
  </si>
  <si>
    <t>Matrix protein</t>
  </si>
  <si>
    <t xml:space="preserve">Vesicular stomatitis Indiana virus </t>
  </si>
  <si>
    <t>IntAct,MINT,imex</t>
  </si>
  <si>
    <t>MI_0096:pull down</t>
  </si>
  <si>
    <t>PFN1___P07737_1_140</t>
  </si>
  <si>
    <t>P07737</t>
  </si>
  <si>
    <t>PIK3R1_SH3_1_P27986_6_78</t>
  </si>
  <si>
    <t>P27986</t>
  </si>
  <si>
    <t>PPP1R12A___O14974_1_1042</t>
  </si>
  <si>
    <t>O14974</t>
  </si>
  <si>
    <t>K9N7C7</t>
  </si>
  <si>
    <t xml:space="preserve">Middle East respiratory syndrome-related coronavirus </t>
  </si>
  <si>
    <t>IntAct,virhostnet</t>
  </si>
  <si>
    <t>MI_0096:pull down,MI_0400:affinity technology</t>
  </si>
  <si>
    <t>Puf60_RRM_12_Q9UHX1_118_316</t>
  </si>
  <si>
    <t>RDX_FERM_1_P35241_5_295</t>
  </si>
  <si>
    <t>P35241</t>
  </si>
  <si>
    <t>virhostnet,IntAct,biogrid</t>
  </si>
  <si>
    <t>Src_SH3__P12931_87_144</t>
  </si>
  <si>
    <t>P12931</t>
  </si>
  <si>
    <t>10.1101/2020.08.28.269175,10.1101/2020.08.28.272955,10.1101/2020.09.03.282103</t>
  </si>
  <si>
    <t>SRSF1___Q07955_1_248</t>
  </si>
  <si>
    <t>Q07955</t>
  </si>
  <si>
    <t>SYNJ2BP_PDZ__P57105_6_103</t>
  </si>
  <si>
    <t>P57105</t>
  </si>
  <si>
    <t>U2AF2_RRM_2_P26368_258_342</t>
  </si>
  <si>
    <t>P26368</t>
  </si>
  <si>
    <t>VCP_AAA__P55072_473_648</t>
  </si>
  <si>
    <t>P55072</t>
  </si>
  <si>
    <t>P0DTC5</t>
  </si>
  <si>
    <t>Membrane protein</t>
  </si>
  <si>
    <t>WWOX_WW_1_Q9NZC7_16_50</t>
  </si>
  <si>
    <t>Q9NZC7</t>
  </si>
  <si>
    <t>YWHAG_14-3-3__P61981_1_247</t>
  </si>
  <si>
    <t>P61981</t>
  </si>
  <si>
    <t>Q05127</t>
  </si>
  <si>
    <t>VP35</t>
  </si>
  <si>
    <t>Polymerase cofactor VP35</t>
  </si>
  <si>
    <t xml:space="preserve">Zaire ebolavirus </t>
  </si>
  <si>
    <t>imex,IntAct,virhostnet</t>
  </si>
  <si>
    <t>MI_0004:affinity chromatography technology,MI_0676:tandem affinity purification</t>
  </si>
  <si>
    <t>EZR_FERM_1_P15311_2_295</t>
  </si>
  <si>
    <t>P15311</t>
  </si>
  <si>
    <t>G3BP2_NTF2_1_Q9UN86_1_139</t>
  </si>
  <si>
    <t>Q9UN86</t>
  </si>
  <si>
    <t>GGA-B_Alpha-adaptinC2__Q9NZ52_579_723</t>
  </si>
  <si>
    <t>P0C6X9</t>
  </si>
  <si>
    <t xml:space="preserve">Murine coronavirus </t>
  </si>
  <si>
    <t>MSN_FERM_1_P26038_1_322</t>
  </si>
  <si>
    <t>P26038</t>
  </si>
  <si>
    <t>biogrid,IntAct,pubmed:32353859,doi:10.1101/2020.06.17.156455,bioRxiv:10.1101/2020.06.17.156455v1</t>
  </si>
  <si>
    <t>MI_0004:affinity chromatography technology,MI_0007:anti tag coimmunoprecipitation,MI_0069:mass spectrometry studies of complexes</t>
  </si>
  <si>
    <t>10.1101/2020.06.17.156455,32353859,33845483</t>
  </si>
  <si>
    <t>VAMP7_Cytoplasmic__P51809_1_181</t>
  </si>
  <si>
    <t>P51809</t>
  </si>
  <si>
    <t>10.1101/2020.08.28.269175,10.1101/2020.09.03.282103,32353859</t>
  </si>
  <si>
    <t>YWHAZ_14-3-3__P63104_1_245</t>
  </si>
  <si>
    <t>P63104</t>
  </si>
  <si>
    <t>P03496</t>
  </si>
  <si>
    <t>NS</t>
  </si>
  <si>
    <t>Non-structural protein 1</t>
  </si>
  <si>
    <t>MI_0006:anti bait coimmunoprecipitation,MI_0676:tandem affinity purification</t>
  </si>
  <si>
    <t>Q997F2</t>
  </si>
  <si>
    <t>Non-structural protein V</t>
  </si>
  <si>
    <t>APBB1_WW__O00213_251_289</t>
  </si>
  <si>
    <t>O00213</t>
  </si>
  <si>
    <t>ITCH_WW_4_Q96J02_476_514</t>
  </si>
  <si>
    <t>USP7_MATH-TRAF__Q93009_53_206</t>
  </si>
  <si>
    <t>yes</t>
  </si>
  <si>
    <t>Q93009</t>
  </si>
  <si>
    <t>10.1101/2020.08.28.27295532353859,32838362,33060197,33495715,33845483,34029587,34035218,34232536,34400613,34578187,34709727,34780058,34799561,34901782,35075101</t>
  </si>
  <si>
    <t>MI_0004:affinity chromatography technology,MI_0004:affinity chromatography technology|MI_0069:mass spectrometry studies of complexes,MI_0006:anti bait coimmunoprecipitation,MI_0007:anti tag coimmunoprecipitation,MI_0018:two hybrid,MI_0053:fluorescence polarization spectroscopy,MI_0065:isothermal titration calorimetry,MI_0096:pull down,MI_0397:two hybrid array,MI_0400:affinity technology,MI_0416:fluorescence microscopy,MI_0663:confocal microscopy,MI_0676:tandem affinity purification,MI_0900:p8 filamentous phage display,MI_0966:ultraviolet-visible spectroscopy,MI_1112:two hybrid prey pooling approach,MI_1203:split luciferase complementation,MI_1313:bioid,MI_1314:proximity-dependent biotin identification,MI_1356:validated two hybrid</t>
  </si>
  <si>
    <t>biogrid,IntAct</t>
  </si>
  <si>
    <t>MI_0004:affinity chromatography technology,MI_0096:pull down</t>
  </si>
  <si>
    <t>32353859,32838362,33060197,33495715,33845483,34029587,34035218,34232536,34400613,34578187,34709727,34780058,34799561,34901782,35075101</t>
  </si>
  <si>
    <t>K9N643</t>
  </si>
  <si>
    <t>ORF4b</t>
  </si>
  <si>
    <t>Non-structural protein ORF4b</t>
  </si>
  <si>
    <t>virhostnet,IntAct</t>
  </si>
  <si>
    <t>16571828,16895903,17329335</t>
  </si>
  <si>
    <t>TSG101_UEV__Q99816_1_145</t>
  </si>
  <si>
    <t>Q99816</t>
  </si>
  <si>
    <t>ABL1_SH3__P00519_60_121</t>
  </si>
  <si>
    <t>P00519</t>
  </si>
  <si>
    <t>P03466</t>
  </si>
  <si>
    <t>NP</t>
  </si>
  <si>
    <t>P59594</t>
  </si>
  <si>
    <t>P03452</t>
  </si>
  <si>
    <t>HA</t>
  </si>
  <si>
    <t>Hemagglutinin</t>
  </si>
  <si>
    <t>P09992</t>
  </si>
  <si>
    <t xml:space="preserve">Lymphocytic choriomeningitis virus </t>
  </si>
  <si>
    <t>AHNAK2_PDZ__Q8IVF2_108_193</t>
  </si>
  <si>
    <t>Q8IVF2</t>
  </si>
  <si>
    <t>10.1101/2020.12.31.424961</t>
  </si>
  <si>
    <t>AP2B1_adaptin__P63010_700_937</t>
  </si>
  <si>
    <t>P63010</t>
  </si>
  <si>
    <t>P59636</t>
  </si>
  <si>
    <t>9b</t>
  </si>
  <si>
    <t>ORF9b protein</t>
  </si>
  <si>
    <t>doi:10.1101/2020.06.17.156455,bioRxiv:10.1101/2020.06.17.156455v1,biogrid</t>
  </si>
  <si>
    <t>10.1101/2020.06.17.156455,33845483</t>
  </si>
  <si>
    <t>K9N4V7</t>
  </si>
  <si>
    <t>IntAct</t>
  </si>
  <si>
    <t>ARHGAP23_PDZ__Q9P227_39_155</t>
  </si>
  <si>
    <t>Q9P227</t>
  </si>
  <si>
    <t>BIN1_SH3__O00499_513_593</t>
  </si>
  <si>
    <t>O00499</t>
  </si>
  <si>
    <t>CALM1_EF-hand__P0DP23_2_149</t>
  </si>
  <si>
    <t>P0DP23</t>
  </si>
  <si>
    <t>Q05322</t>
  </si>
  <si>
    <t>VP24</t>
  </si>
  <si>
    <t>Membrane-associated protein VP24</t>
  </si>
  <si>
    <t>CBX3_CHROMO-Shadow__Q13185_109_173</t>
  </si>
  <si>
    <t>Q13185</t>
  </si>
  <si>
    <t>CBX5_CHROMO-Shadow__P45973_109_173</t>
  </si>
  <si>
    <t>P45973</t>
  </si>
  <si>
    <t>10.1101/2020.12.31.424961,32353859</t>
  </si>
  <si>
    <t>10.1101/2020.08.28.269175,32353859</t>
  </si>
  <si>
    <t>P12792</t>
  </si>
  <si>
    <t>NSS</t>
  </si>
  <si>
    <t>Non-structural protein NS-S</t>
  </si>
  <si>
    <t>Sandfly fever sicilian virus</t>
  </si>
  <si>
    <t>biogrid,IntAct,virhostnet</t>
  </si>
  <si>
    <t>MI_0004:affinity chromatography technology,MI_0096:pull down,MI_0400:affinity technology,MI_1313:proximity labelling technology</t>
  </si>
  <si>
    <t>10.1101/2020.08.28.272955,33060197</t>
  </si>
  <si>
    <t>P06821</t>
  </si>
  <si>
    <t>Matrix protein 2</t>
  </si>
  <si>
    <t>P29996</t>
  </si>
  <si>
    <t>Large delta antigen</t>
  </si>
  <si>
    <t xml:space="preserve">Hepatitis delta virus genotype I </t>
  </si>
  <si>
    <t>DLG3_PDZ_2_Q92796_218_329</t>
  </si>
  <si>
    <t>Q92796</t>
  </si>
  <si>
    <t>MI_0686:unspecified method</t>
  </si>
  <si>
    <t>10.1101/2021.02.01.429176</t>
  </si>
  <si>
    <t>DNMBP_SH3_6_Q6XZF7_1540_1599</t>
  </si>
  <si>
    <t>Q6XZF7</t>
  </si>
  <si>
    <t>O73557</t>
  </si>
  <si>
    <t>Z</t>
  </si>
  <si>
    <t>RING finger protein Z</t>
  </si>
  <si>
    <t xml:space="preserve">Lassa virus </t>
  </si>
  <si>
    <t>imex,IntAct,DIP</t>
  </si>
  <si>
    <t>MI_0077:nuclear magnetic resonance,MI_0096:pull down</t>
  </si>
  <si>
    <t>ELOB_Elongin-B__Q15370_1_118</t>
  </si>
  <si>
    <t>Q15370</t>
  </si>
  <si>
    <t>P03485</t>
  </si>
  <si>
    <t>Matrix protein 1</t>
  </si>
  <si>
    <t>10.1101/2020.08.28.272955,10.1101/2020.12.31.424961</t>
  </si>
  <si>
    <t>FNBP1_SH3__Q96RU3_555_611</t>
  </si>
  <si>
    <t>Q96RU3</t>
  </si>
  <si>
    <t>GIGYF1_GYF__O75420_448_540</t>
  </si>
  <si>
    <t>O75420</t>
  </si>
  <si>
    <t>HSP90AA1_NR3C1-interacting_1_P07900_9_236</t>
  </si>
  <si>
    <t>P07900</t>
  </si>
  <si>
    <t>P21698</t>
  </si>
  <si>
    <t>Non-structural protein S</t>
  </si>
  <si>
    <t xml:space="preserve">Rift valley fever virus </t>
  </si>
  <si>
    <t>MI_0019:coimmunoprecipitation</t>
  </si>
  <si>
    <t>MI_0019:coimmunoprecipitation,MI_0096:pull down</t>
  </si>
  <si>
    <t>IPO4_Heat_1_Q8TEX9_668_1081</t>
  </si>
  <si>
    <t>Q8TEX9</t>
  </si>
  <si>
    <t>P09613</t>
  </si>
  <si>
    <t>GP</t>
  </si>
  <si>
    <t>Envelopment polyprotein</t>
  </si>
  <si>
    <t xml:space="preserve">Uukuniemi virus </t>
  </si>
  <si>
    <t>10.1101/2020.06.17.156455,10.1101/2020.08.28.269175,10.1101/2020.08.28.272955,33845483</t>
  </si>
  <si>
    <t>Q6Q1S1</t>
  </si>
  <si>
    <t>Non-structural protein 3</t>
  </si>
  <si>
    <t>Human coronavirus NL63</t>
  </si>
  <si>
    <t>IntAct,imex,virhostnet</t>
  </si>
  <si>
    <t>MI_0007:anti tag coimmunoprecipitation,MI_0096:pull down</t>
  </si>
  <si>
    <t>MI_0007:anti tag coimmunoprecipitation,MI_0096:pull down,MI_0400:affinity technology</t>
  </si>
  <si>
    <t>P0C6X5</t>
  </si>
  <si>
    <t>MPP7_PDZ__Q5T2T1_120_224</t>
  </si>
  <si>
    <t>Q5T2T1</t>
  </si>
  <si>
    <t>10.1101/2020.08.28.269175,10.1101/2020.08.28.272955</t>
  </si>
  <si>
    <t>NEDD4_WW_4_P46934_890_928</t>
  </si>
  <si>
    <t>NF2_FERM_1_P35240_22_311</t>
  </si>
  <si>
    <t>P35240</t>
  </si>
  <si>
    <t>PABP-B_PABP__P11940_544_623</t>
  </si>
  <si>
    <t>P11940</t>
  </si>
  <si>
    <t>P19712</t>
  </si>
  <si>
    <t xml:space="preserve">Classical swine fever virus </t>
  </si>
  <si>
    <t>PDCD6IP_Alix-V-domain__Q8WUM4_360_702</t>
  </si>
  <si>
    <t>Q8WUM4</t>
  </si>
  <si>
    <t>O55527</t>
  </si>
  <si>
    <t>Protein C'</t>
  </si>
  <si>
    <t xml:space="preserve">Sendai virus </t>
  </si>
  <si>
    <t>PEX14_Pex14__O75381_16_84</t>
  </si>
  <si>
    <t>O75381</t>
  </si>
  <si>
    <t>MI_0007:anti tag coimmunoprecipitation,MI_0397:two hybrid array,MI_0676:tandem affinity purification</t>
  </si>
  <si>
    <t>22810585,23853584,28169297</t>
  </si>
  <si>
    <t>PPP1CA_4-Layer-Sandwich-Purple-Acid-Phosphatase__P62136_1_300</t>
  </si>
  <si>
    <t>P62136</t>
  </si>
  <si>
    <t>PPW_Cyclophilin-type-PPIase__Q96BP3_486_646</t>
  </si>
  <si>
    <t>Q96BP3</t>
  </si>
  <si>
    <t>PTPN1___P18031_1_435</t>
  </si>
  <si>
    <t>P18031</t>
  </si>
  <si>
    <t>10.1101/2020.08.28.269175,10.1101/2020.09.03.282103</t>
  </si>
  <si>
    <t>RBM_RRM-1__Q96I25_298_401</t>
  </si>
  <si>
    <t>Q96I25</t>
  </si>
  <si>
    <t>RPA_WH-like-DNA-bd-sf__P15927_202_270</t>
  </si>
  <si>
    <t>P15927</t>
  </si>
  <si>
    <t>SLC9A3R1_PDZ_1_O14745_10_98</t>
  </si>
  <si>
    <t>O14745</t>
  </si>
  <si>
    <t>10.1101/2020.08.28.272955,10.1101/2020.09.03.282103</t>
  </si>
  <si>
    <t>SNX9_SH3_1_Q9Y5X1_3_61</t>
  </si>
  <si>
    <t>Q9Y5X1</t>
  </si>
  <si>
    <t>TOM1L2_VHS__Q6ZVM7_1_153</t>
  </si>
  <si>
    <t>Q6ZVM7</t>
  </si>
  <si>
    <t>10.1101/2020.08.28.269175,10.1101/2020.08.28.272955,32353859</t>
  </si>
  <si>
    <t>O55779</t>
  </si>
  <si>
    <t>Protein C</t>
  </si>
  <si>
    <t>U2AF2_RRM_1_P26368_148_237</t>
  </si>
  <si>
    <t>10.1101/2020.06.17.156455,10.1101/2020.08.28.269175,10.1101/2020.09.03.282103,33845483</t>
  </si>
  <si>
    <t>WAC_WW__Q9BTA9_127_165</t>
  </si>
  <si>
    <t>Q9BTA9</t>
  </si>
  <si>
    <t>MI_0398:two hybrid pooling approach</t>
  </si>
  <si>
    <r>
      <t xml:space="preserve">Supplementary data 5. </t>
    </r>
    <r>
      <rPr>
        <sz val="12"/>
        <color rgb="FF000000"/>
        <rFont val="Arial"/>
        <family val="2"/>
      </rPr>
      <t>RiboVD protein-protein interaction benchmarking set.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</si>
</sst>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Normal="100" workbookViewId="0">
      <pane ySplit="2" topLeftCell="A3" activePane="bottomLeft" state="frozen"/>
      <selection pane="bottomLeft" activeCell="D17" sqref="D17"/>
    </sheetView>
  </sheetViews>
  <sheetFormatPr baseColWidth="10" defaultColWidth="12.6640625" defaultRowHeight="13" x14ac:dyDescent="0.15"/>
  <cols>
    <col min="1" max="1" width="46.33203125" customWidth="1"/>
    <col min="2" max="2" width="12" customWidth="1"/>
    <col min="3" max="3" width="6.1640625" customWidth="1"/>
    <col min="4" max="4" width="9.1640625" customWidth="1"/>
    <col min="5" max="6" width="12" customWidth="1"/>
    <col min="8" max="8" width="26.1640625" customWidth="1"/>
    <col min="9" max="9" width="41" customWidth="1"/>
    <col min="10" max="11" width="20.83203125" customWidth="1"/>
    <col min="12" max="12" width="36" customWidth="1"/>
  </cols>
  <sheetData>
    <row r="1" spans="1:26" ht="15.75" customHeight="1" x14ac:dyDescent="0.2">
      <c r="A1" s="1" t="s">
        <v>401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15">
      <c r="A3" t="s">
        <v>12</v>
      </c>
      <c r="B3" s="2" t="b">
        <f>TRUE()</f>
        <v>1</v>
      </c>
      <c r="C3" t="s">
        <v>13</v>
      </c>
      <c r="D3" s="3">
        <v>-2</v>
      </c>
      <c r="E3" t="s">
        <v>14</v>
      </c>
      <c r="F3" t="s">
        <v>15</v>
      </c>
      <c r="H3" t="s">
        <v>16</v>
      </c>
      <c r="I3" t="s">
        <v>17</v>
      </c>
      <c r="J3" t="s">
        <v>18</v>
      </c>
      <c r="K3" t="s">
        <v>19</v>
      </c>
      <c r="L3" s="3">
        <v>22258240</v>
      </c>
    </row>
    <row r="4" spans="1:26" ht="15.75" customHeight="1" x14ac:dyDescent="0.15">
      <c r="A4" t="s">
        <v>20</v>
      </c>
      <c r="B4" s="2" t="b">
        <f>TRUE()</f>
        <v>1</v>
      </c>
      <c r="C4" t="s">
        <v>13</v>
      </c>
      <c r="D4" s="3">
        <v>-2</v>
      </c>
      <c r="E4" t="s">
        <v>21</v>
      </c>
      <c r="F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</row>
    <row r="5" spans="1:26" ht="15.75" customHeight="1" x14ac:dyDescent="0.15">
      <c r="A5" t="s">
        <v>28</v>
      </c>
      <c r="B5" s="2" t="b">
        <f>TRUE()</f>
        <v>1</v>
      </c>
      <c r="C5" t="s">
        <v>13</v>
      </c>
      <c r="D5" s="3">
        <v>-2</v>
      </c>
      <c r="E5" t="s">
        <v>29</v>
      </c>
      <c r="F5" t="s">
        <v>30</v>
      </c>
      <c r="H5" t="s">
        <v>31</v>
      </c>
      <c r="I5" t="s">
        <v>32</v>
      </c>
      <c r="J5" t="s">
        <v>33</v>
      </c>
      <c r="K5" t="s">
        <v>34</v>
      </c>
      <c r="L5" s="3">
        <v>17531282</v>
      </c>
    </row>
    <row r="6" spans="1:26" ht="15.75" customHeight="1" x14ac:dyDescent="0.15">
      <c r="A6" t="s">
        <v>35</v>
      </c>
      <c r="B6" s="2" t="b">
        <f>TRUE()</f>
        <v>1</v>
      </c>
      <c r="C6" t="s">
        <v>13</v>
      </c>
      <c r="D6" s="3">
        <v>-1</v>
      </c>
      <c r="E6" t="s">
        <v>36</v>
      </c>
      <c r="F6" t="s">
        <v>37</v>
      </c>
      <c r="H6" t="s">
        <v>16</v>
      </c>
      <c r="I6" t="s">
        <v>38</v>
      </c>
      <c r="J6" t="s">
        <v>18</v>
      </c>
      <c r="K6" t="s">
        <v>39</v>
      </c>
      <c r="L6" s="3">
        <v>16571828.1732933</v>
      </c>
    </row>
    <row r="7" spans="1:26" ht="15.75" customHeight="1" x14ac:dyDescent="0.15">
      <c r="A7" t="s">
        <v>35</v>
      </c>
      <c r="B7" s="2" t="b">
        <f>TRUE()</f>
        <v>1</v>
      </c>
      <c r="C7" t="s">
        <v>13</v>
      </c>
      <c r="D7" s="3">
        <v>-1</v>
      </c>
      <c r="E7" t="s">
        <v>36</v>
      </c>
      <c r="F7" t="s">
        <v>40</v>
      </c>
      <c r="H7" t="s">
        <v>41</v>
      </c>
      <c r="I7" t="s">
        <v>24</v>
      </c>
      <c r="J7" t="s">
        <v>42</v>
      </c>
      <c r="K7" t="s">
        <v>43</v>
      </c>
      <c r="L7" s="3">
        <v>32353859</v>
      </c>
    </row>
    <row r="8" spans="1:26" ht="15.75" customHeight="1" x14ac:dyDescent="0.15">
      <c r="A8" t="s">
        <v>35</v>
      </c>
      <c r="B8" s="2" t="b">
        <f>TRUE()</f>
        <v>1</v>
      </c>
      <c r="C8" t="s">
        <v>13</v>
      </c>
      <c r="D8" s="3">
        <v>-1</v>
      </c>
      <c r="E8" t="s">
        <v>36</v>
      </c>
      <c r="F8" t="s">
        <v>44</v>
      </c>
      <c r="G8" t="s">
        <v>45</v>
      </c>
      <c r="H8" t="s">
        <v>46</v>
      </c>
      <c r="I8" t="s">
        <v>24</v>
      </c>
      <c r="J8" t="s">
        <v>42</v>
      </c>
      <c r="K8" t="s">
        <v>43</v>
      </c>
      <c r="L8" s="3">
        <v>32353859</v>
      </c>
    </row>
    <row r="9" spans="1:26" ht="15.75" customHeight="1" x14ac:dyDescent="0.15">
      <c r="A9" t="s">
        <v>47</v>
      </c>
      <c r="B9" s="2" t="b">
        <f>TRUE()</f>
        <v>1</v>
      </c>
      <c r="C9" t="s">
        <v>13</v>
      </c>
      <c r="D9" s="3">
        <v>-1</v>
      </c>
      <c r="E9" t="s">
        <v>48</v>
      </c>
      <c r="F9" t="s">
        <v>44</v>
      </c>
      <c r="G9" t="s">
        <v>45</v>
      </c>
      <c r="H9" t="s">
        <v>46</v>
      </c>
      <c r="I9" t="s">
        <v>24</v>
      </c>
      <c r="J9" t="s">
        <v>25</v>
      </c>
      <c r="K9" t="s">
        <v>26</v>
      </c>
      <c r="L9" t="s">
        <v>49</v>
      </c>
    </row>
    <row r="10" spans="1:26" ht="15.75" customHeight="1" x14ac:dyDescent="0.15">
      <c r="A10" t="s">
        <v>50</v>
      </c>
      <c r="B10" s="2" t="b">
        <f>TRUE()</f>
        <v>1</v>
      </c>
      <c r="C10" t="s">
        <v>13</v>
      </c>
      <c r="D10" s="3">
        <v>-1</v>
      </c>
      <c r="E10" t="s">
        <v>51</v>
      </c>
      <c r="F10" t="s">
        <v>44</v>
      </c>
      <c r="G10" t="s">
        <v>45</v>
      </c>
      <c r="H10" t="s">
        <v>46</v>
      </c>
      <c r="I10" t="s">
        <v>24</v>
      </c>
      <c r="J10" t="s">
        <v>42</v>
      </c>
      <c r="K10" t="s">
        <v>43</v>
      </c>
      <c r="L10" s="3">
        <v>32353859</v>
      </c>
    </row>
    <row r="11" spans="1:26" ht="15.75" customHeight="1" x14ac:dyDescent="0.15">
      <c r="A11" t="s">
        <v>52</v>
      </c>
      <c r="B11" s="2" t="b">
        <f>TRUE()</f>
        <v>1</v>
      </c>
      <c r="C11" t="s">
        <v>13</v>
      </c>
      <c r="D11" s="3">
        <v>-1</v>
      </c>
      <c r="E11" t="s">
        <v>53</v>
      </c>
      <c r="F11" t="s">
        <v>44</v>
      </c>
      <c r="G11" t="s">
        <v>45</v>
      </c>
      <c r="H11" t="s">
        <v>46</v>
      </c>
      <c r="I11" t="s">
        <v>24</v>
      </c>
      <c r="J11" t="s">
        <v>54</v>
      </c>
      <c r="K11" t="s">
        <v>55</v>
      </c>
      <c r="L11" t="s">
        <v>56</v>
      </c>
    </row>
    <row r="12" spans="1:26" ht="15.75" customHeight="1" x14ac:dyDescent="0.15">
      <c r="A12" t="s">
        <v>57</v>
      </c>
      <c r="B12" s="2" t="b">
        <f>TRUE()</f>
        <v>1</v>
      </c>
      <c r="C12" t="s">
        <v>13</v>
      </c>
      <c r="D12" s="3">
        <v>-1</v>
      </c>
      <c r="E12" t="s">
        <v>58</v>
      </c>
      <c r="F12" t="s">
        <v>59</v>
      </c>
      <c r="G12" t="s">
        <v>60</v>
      </c>
      <c r="H12" t="s">
        <v>61</v>
      </c>
      <c r="I12" t="s">
        <v>62</v>
      </c>
      <c r="J12" t="s">
        <v>18</v>
      </c>
      <c r="K12" t="s">
        <v>63</v>
      </c>
      <c r="L12" s="3">
        <v>11518702</v>
      </c>
    </row>
    <row r="13" spans="1:26" ht="15.75" customHeight="1" x14ac:dyDescent="0.15">
      <c r="A13" t="s">
        <v>28</v>
      </c>
      <c r="B13" s="2" t="b">
        <f>TRUE()</f>
        <v>1</v>
      </c>
      <c r="C13" t="s">
        <v>13</v>
      </c>
      <c r="D13" s="3">
        <v>-1</v>
      </c>
      <c r="E13" t="s">
        <v>29</v>
      </c>
      <c r="F13" t="s">
        <v>64</v>
      </c>
      <c r="G13" t="s">
        <v>45</v>
      </c>
      <c r="H13" t="s">
        <v>46</v>
      </c>
      <c r="I13" t="s">
        <v>65</v>
      </c>
      <c r="J13" t="s">
        <v>66</v>
      </c>
      <c r="K13" t="s">
        <v>67</v>
      </c>
      <c r="L13" s="3">
        <v>17761676.257320799</v>
      </c>
    </row>
    <row r="14" spans="1:26" ht="15.75" customHeight="1" x14ac:dyDescent="0.15">
      <c r="A14" t="s">
        <v>28</v>
      </c>
      <c r="B14" s="2" t="b">
        <f>TRUE()</f>
        <v>1</v>
      </c>
      <c r="C14" t="s">
        <v>13</v>
      </c>
      <c r="D14" s="3">
        <v>-1</v>
      </c>
      <c r="E14" t="s">
        <v>29</v>
      </c>
      <c r="F14" t="s">
        <v>44</v>
      </c>
      <c r="G14" t="s">
        <v>45</v>
      </c>
      <c r="H14" t="s">
        <v>46</v>
      </c>
      <c r="I14" t="s">
        <v>24</v>
      </c>
      <c r="J14" t="s">
        <v>68</v>
      </c>
      <c r="K14" t="s">
        <v>69</v>
      </c>
      <c r="L14" s="3">
        <v>33372854</v>
      </c>
    </row>
    <row r="15" spans="1:26" ht="15.75" customHeight="1" x14ac:dyDescent="0.15">
      <c r="A15" t="s">
        <v>70</v>
      </c>
      <c r="B15" s="2" t="b">
        <f>TRUE()</f>
        <v>1</v>
      </c>
      <c r="C15" t="s">
        <v>13</v>
      </c>
      <c r="D15" s="3">
        <v>-1</v>
      </c>
      <c r="E15" t="s">
        <v>71</v>
      </c>
      <c r="F15" t="s">
        <v>72</v>
      </c>
      <c r="G15" t="s">
        <v>73</v>
      </c>
      <c r="H15" t="s">
        <v>74</v>
      </c>
      <c r="I15" t="s">
        <v>75</v>
      </c>
      <c r="J15" t="s">
        <v>18</v>
      </c>
      <c r="K15" t="s">
        <v>34</v>
      </c>
      <c r="L15" s="3">
        <v>26789921</v>
      </c>
    </row>
    <row r="16" spans="1:26" ht="15.75" customHeight="1" x14ac:dyDescent="0.15">
      <c r="A16" t="s">
        <v>76</v>
      </c>
      <c r="B16" s="2" t="b">
        <f>TRUE()</f>
        <v>1</v>
      </c>
      <c r="C16" t="s">
        <v>13</v>
      </c>
      <c r="D16" s="3">
        <v>-1</v>
      </c>
      <c r="E16" t="s">
        <v>77</v>
      </c>
      <c r="F16" t="s">
        <v>64</v>
      </c>
      <c r="G16" t="s">
        <v>45</v>
      </c>
      <c r="H16" t="s">
        <v>46</v>
      </c>
      <c r="I16" t="s">
        <v>65</v>
      </c>
      <c r="J16" t="s">
        <v>78</v>
      </c>
      <c r="K16" t="s">
        <v>79</v>
      </c>
      <c r="L16" s="3">
        <v>33060197</v>
      </c>
    </row>
    <row r="17" spans="1:12" ht="15.75" customHeight="1" x14ac:dyDescent="0.15">
      <c r="A17" t="s">
        <v>80</v>
      </c>
      <c r="B17" s="2" t="b">
        <f>TRUE()</f>
        <v>1</v>
      </c>
      <c r="C17" t="s">
        <v>13</v>
      </c>
      <c r="D17" s="3">
        <v>-1</v>
      </c>
      <c r="E17" t="s">
        <v>81</v>
      </c>
      <c r="F17" t="s">
        <v>40</v>
      </c>
      <c r="H17" t="s">
        <v>41</v>
      </c>
      <c r="I17" t="s">
        <v>24</v>
      </c>
      <c r="J17" t="s">
        <v>42</v>
      </c>
      <c r="K17" t="s">
        <v>43</v>
      </c>
      <c r="L17" s="3">
        <v>32353859</v>
      </c>
    </row>
    <row r="18" spans="1:12" ht="15.75" customHeight="1" x14ac:dyDescent="0.15">
      <c r="A18" t="s">
        <v>80</v>
      </c>
      <c r="B18" s="2" t="b">
        <f>TRUE()</f>
        <v>1</v>
      </c>
      <c r="C18" t="s">
        <v>13</v>
      </c>
      <c r="D18" s="3">
        <v>-1</v>
      </c>
      <c r="E18" t="s">
        <v>81</v>
      </c>
      <c r="F18" t="s">
        <v>44</v>
      </c>
      <c r="G18" t="s">
        <v>45</v>
      </c>
      <c r="H18" t="s">
        <v>46</v>
      </c>
      <c r="I18" t="s">
        <v>24</v>
      </c>
      <c r="J18" t="s">
        <v>82</v>
      </c>
    </row>
    <row r="19" spans="1:12" ht="15.75" customHeight="1" x14ac:dyDescent="0.15">
      <c r="A19" t="s">
        <v>83</v>
      </c>
      <c r="B19" s="2" t="b">
        <f>TRUE()</f>
        <v>1</v>
      </c>
      <c r="C19" t="s">
        <v>13</v>
      </c>
      <c r="D19" s="3">
        <v>-1</v>
      </c>
      <c r="E19" t="s">
        <v>84</v>
      </c>
      <c r="F19" t="s">
        <v>44</v>
      </c>
      <c r="G19" t="s">
        <v>45</v>
      </c>
      <c r="H19" t="s">
        <v>46</v>
      </c>
      <c r="I19" t="s">
        <v>24</v>
      </c>
      <c r="J19" t="s">
        <v>42</v>
      </c>
      <c r="K19" t="s">
        <v>43</v>
      </c>
      <c r="L19" s="3">
        <v>32353859</v>
      </c>
    </row>
    <row r="20" spans="1:12" ht="15.75" customHeight="1" x14ac:dyDescent="0.15">
      <c r="A20" t="s">
        <v>85</v>
      </c>
      <c r="B20" s="2" t="b">
        <f>TRUE()</f>
        <v>1</v>
      </c>
      <c r="C20" t="s">
        <v>13</v>
      </c>
      <c r="D20" s="3">
        <v>-1</v>
      </c>
      <c r="E20" t="s">
        <v>86</v>
      </c>
      <c r="F20" t="s">
        <v>87</v>
      </c>
      <c r="G20" t="s">
        <v>88</v>
      </c>
      <c r="H20" t="s">
        <v>89</v>
      </c>
      <c r="I20" t="s">
        <v>75</v>
      </c>
      <c r="J20" t="s">
        <v>90</v>
      </c>
      <c r="K20" t="s">
        <v>91</v>
      </c>
      <c r="L20" s="3">
        <v>28169297</v>
      </c>
    </row>
    <row r="21" spans="1:12" ht="15.75" customHeight="1" x14ac:dyDescent="0.15">
      <c r="A21" t="s">
        <v>92</v>
      </c>
      <c r="B21" s="2" t="b">
        <f>TRUE()</f>
        <v>1</v>
      </c>
      <c r="C21" t="s">
        <v>13</v>
      </c>
      <c r="D21" s="3">
        <v>-1</v>
      </c>
      <c r="E21" t="s">
        <v>93</v>
      </c>
      <c r="F21" t="s">
        <v>94</v>
      </c>
      <c r="G21" t="s">
        <v>95</v>
      </c>
      <c r="H21" t="s">
        <v>41</v>
      </c>
      <c r="I21" t="s">
        <v>65</v>
      </c>
      <c r="J21" t="s">
        <v>96</v>
      </c>
      <c r="K21" t="s">
        <v>43</v>
      </c>
      <c r="L21" t="s">
        <v>97</v>
      </c>
    </row>
    <row r="22" spans="1:12" ht="15.75" customHeight="1" x14ac:dyDescent="0.15">
      <c r="A22" t="s">
        <v>92</v>
      </c>
      <c r="B22" s="2" t="b">
        <f>TRUE()</f>
        <v>1</v>
      </c>
      <c r="C22" t="s">
        <v>13</v>
      </c>
      <c r="D22" s="3">
        <v>-1</v>
      </c>
      <c r="E22" t="s">
        <v>93</v>
      </c>
      <c r="F22" t="s">
        <v>64</v>
      </c>
      <c r="G22" t="s">
        <v>45</v>
      </c>
      <c r="H22" t="s">
        <v>46</v>
      </c>
      <c r="I22" t="s">
        <v>65</v>
      </c>
      <c r="J22" t="s">
        <v>25</v>
      </c>
      <c r="K22" t="s">
        <v>98</v>
      </c>
      <c r="L22" s="3">
        <v>33845483</v>
      </c>
    </row>
    <row r="23" spans="1:12" ht="15.75" customHeight="1" x14ac:dyDescent="0.15">
      <c r="A23" t="s">
        <v>92</v>
      </c>
      <c r="B23" s="2" t="b">
        <f>TRUE()</f>
        <v>1</v>
      </c>
      <c r="C23" t="s">
        <v>13</v>
      </c>
      <c r="D23" s="3">
        <v>-1</v>
      </c>
      <c r="E23" t="s">
        <v>93</v>
      </c>
      <c r="F23" t="s">
        <v>44</v>
      </c>
      <c r="G23" t="s">
        <v>45</v>
      </c>
      <c r="H23" t="s">
        <v>46</v>
      </c>
      <c r="I23" t="s">
        <v>24</v>
      </c>
      <c r="J23" t="s">
        <v>99</v>
      </c>
      <c r="K23" t="s">
        <v>100</v>
      </c>
      <c r="L23" t="s">
        <v>101</v>
      </c>
    </row>
    <row r="24" spans="1:12" ht="15.75" customHeight="1" x14ac:dyDescent="0.15">
      <c r="A24" t="s">
        <v>102</v>
      </c>
      <c r="B24" s="2" t="b">
        <f>TRUE()</f>
        <v>1</v>
      </c>
      <c r="C24" t="s">
        <v>13</v>
      </c>
      <c r="D24" s="3">
        <v>-1</v>
      </c>
      <c r="E24" t="s">
        <v>103</v>
      </c>
      <c r="F24" t="s">
        <v>44</v>
      </c>
      <c r="G24" t="s">
        <v>45</v>
      </c>
      <c r="H24" t="s">
        <v>46</v>
      </c>
      <c r="I24" t="s">
        <v>24</v>
      </c>
      <c r="J24" t="s">
        <v>25</v>
      </c>
      <c r="K24" t="s">
        <v>26</v>
      </c>
      <c r="L24" t="s">
        <v>104</v>
      </c>
    </row>
    <row r="25" spans="1:12" ht="15.75" customHeight="1" x14ac:dyDescent="0.15">
      <c r="A25" t="s">
        <v>105</v>
      </c>
      <c r="B25" s="2" t="b">
        <f>TRUE()</f>
        <v>1</v>
      </c>
      <c r="C25" t="s">
        <v>13</v>
      </c>
      <c r="D25" s="3">
        <v>-1</v>
      </c>
      <c r="E25" t="s">
        <v>106</v>
      </c>
      <c r="F25" t="s">
        <v>37</v>
      </c>
      <c r="H25" t="s">
        <v>16</v>
      </c>
      <c r="I25" t="s">
        <v>38</v>
      </c>
      <c r="J25" t="s">
        <v>18</v>
      </c>
      <c r="K25" t="s">
        <v>39</v>
      </c>
      <c r="L25" s="3">
        <v>16571828</v>
      </c>
    </row>
    <row r="26" spans="1:12" ht="15.75" customHeight="1" x14ac:dyDescent="0.15">
      <c r="A26" t="s">
        <v>105</v>
      </c>
      <c r="B26" s="2" t="b">
        <f>TRUE()</f>
        <v>1</v>
      </c>
      <c r="C26" t="s">
        <v>13</v>
      </c>
      <c r="D26" s="3">
        <v>-1</v>
      </c>
      <c r="E26" t="s">
        <v>106</v>
      </c>
      <c r="F26" t="s">
        <v>107</v>
      </c>
      <c r="G26" t="s">
        <v>108</v>
      </c>
      <c r="H26" t="s">
        <v>109</v>
      </c>
      <c r="I26" t="s">
        <v>110</v>
      </c>
      <c r="J26" t="s">
        <v>90</v>
      </c>
      <c r="K26" t="s">
        <v>111</v>
      </c>
      <c r="L26" s="3">
        <v>22810585</v>
      </c>
    </row>
    <row r="27" spans="1:12" ht="15.75" customHeight="1" x14ac:dyDescent="0.15">
      <c r="A27" t="s">
        <v>112</v>
      </c>
      <c r="B27" s="2" t="b">
        <f>TRUE()</f>
        <v>1</v>
      </c>
      <c r="C27" t="s">
        <v>13</v>
      </c>
      <c r="D27" s="3">
        <v>-1</v>
      </c>
      <c r="E27" t="s">
        <v>113</v>
      </c>
      <c r="F27" t="s">
        <v>40</v>
      </c>
      <c r="H27" t="s">
        <v>41</v>
      </c>
      <c r="I27" t="s">
        <v>24</v>
      </c>
      <c r="J27" t="s">
        <v>42</v>
      </c>
      <c r="K27" t="s">
        <v>43</v>
      </c>
      <c r="L27" s="3">
        <v>32353859</v>
      </c>
    </row>
    <row r="28" spans="1:12" ht="15.75" customHeight="1" x14ac:dyDescent="0.15">
      <c r="A28" t="s">
        <v>112</v>
      </c>
      <c r="B28" s="2" t="b">
        <f>TRUE()</f>
        <v>1</v>
      </c>
      <c r="C28" t="s">
        <v>13</v>
      </c>
      <c r="D28" s="3">
        <v>-1</v>
      </c>
      <c r="E28" t="s">
        <v>113</v>
      </c>
      <c r="F28" t="s">
        <v>44</v>
      </c>
      <c r="G28" t="s">
        <v>45</v>
      </c>
      <c r="H28" t="s">
        <v>46</v>
      </c>
      <c r="I28" t="s">
        <v>24</v>
      </c>
      <c r="J28" t="s">
        <v>42</v>
      </c>
      <c r="K28" t="s">
        <v>43</v>
      </c>
      <c r="L28" s="3">
        <v>32353859</v>
      </c>
    </row>
    <row r="29" spans="1:12" ht="15.75" customHeight="1" x14ac:dyDescent="0.15">
      <c r="A29" t="s">
        <v>35</v>
      </c>
      <c r="B29" s="2" t="b">
        <f>TRUE()</f>
        <v>1</v>
      </c>
      <c r="C29" t="s">
        <v>13</v>
      </c>
      <c r="D29" s="3">
        <v>0</v>
      </c>
      <c r="E29" t="s">
        <v>36</v>
      </c>
      <c r="F29" t="s">
        <v>114</v>
      </c>
      <c r="G29" t="s">
        <v>115</v>
      </c>
      <c r="H29" t="s">
        <v>116</v>
      </c>
      <c r="I29" t="s">
        <v>24</v>
      </c>
      <c r="J29" t="s">
        <v>42</v>
      </c>
      <c r="K29" t="s">
        <v>43</v>
      </c>
      <c r="L29" s="3">
        <v>32353859</v>
      </c>
    </row>
    <row r="30" spans="1:12" ht="15.75" customHeight="1" x14ac:dyDescent="0.15">
      <c r="A30" t="s">
        <v>117</v>
      </c>
      <c r="B30" s="2" t="b">
        <f>TRUE()</f>
        <v>1</v>
      </c>
      <c r="C30" t="s">
        <v>13</v>
      </c>
      <c r="D30" s="3">
        <v>0</v>
      </c>
      <c r="E30" t="s">
        <v>118</v>
      </c>
      <c r="F30" t="s">
        <v>40</v>
      </c>
      <c r="H30" t="s">
        <v>41</v>
      </c>
      <c r="I30" t="s">
        <v>24</v>
      </c>
      <c r="J30" t="s">
        <v>42</v>
      </c>
      <c r="K30" t="s">
        <v>43</v>
      </c>
      <c r="L30" s="3">
        <v>32353859</v>
      </c>
    </row>
    <row r="31" spans="1:12" ht="15.75" customHeight="1" x14ac:dyDescent="0.15">
      <c r="A31" t="s">
        <v>117</v>
      </c>
      <c r="B31" s="2" t="b">
        <f>TRUE()</f>
        <v>1</v>
      </c>
      <c r="C31" t="s">
        <v>13</v>
      </c>
      <c r="D31" s="3">
        <v>0</v>
      </c>
      <c r="E31" t="s">
        <v>118</v>
      </c>
      <c r="F31" t="s">
        <v>119</v>
      </c>
      <c r="G31" t="s">
        <v>120</v>
      </c>
      <c r="H31" t="s">
        <v>121</v>
      </c>
      <c r="I31" t="s">
        <v>24</v>
      </c>
      <c r="J31" t="s">
        <v>42</v>
      </c>
      <c r="K31" t="s">
        <v>43</v>
      </c>
      <c r="L31" s="3">
        <v>32353859</v>
      </c>
    </row>
    <row r="32" spans="1:12" ht="15.75" customHeight="1" x14ac:dyDescent="0.15">
      <c r="A32" t="s">
        <v>117</v>
      </c>
      <c r="B32" s="2" t="b">
        <f>TRUE()</f>
        <v>1</v>
      </c>
      <c r="C32" t="s">
        <v>13</v>
      </c>
      <c r="D32" s="3">
        <v>0</v>
      </c>
      <c r="E32" t="s">
        <v>118</v>
      </c>
      <c r="F32" t="s">
        <v>44</v>
      </c>
      <c r="G32" t="s">
        <v>45</v>
      </c>
      <c r="H32" t="s">
        <v>46</v>
      </c>
      <c r="I32" t="s">
        <v>24</v>
      </c>
      <c r="J32" t="s">
        <v>42</v>
      </c>
      <c r="K32" t="s">
        <v>43</v>
      </c>
      <c r="L32" s="3">
        <v>32353859</v>
      </c>
    </row>
    <row r="33" spans="1:12" ht="15.75" customHeight="1" x14ac:dyDescent="0.15">
      <c r="A33" t="s">
        <v>122</v>
      </c>
      <c r="B33" s="2" t="b">
        <f>TRUE()</f>
        <v>1</v>
      </c>
      <c r="C33" t="s">
        <v>13</v>
      </c>
      <c r="D33" s="3">
        <v>0</v>
      </c>
      <c r="E33" t="s">
        <v>123</v>
      </c>
      <c r="F33" t="s">
        <v>40</v>
      </c>
      <c r="H33" t="s">
        <v>41</v>
      </c>
      <c r="I33" t="s">
        <v>24</v>
      </c>
      <c r="J33" t="s">
        <v>18</v>
      </c>
      <c r="K33" t="s">
        <v>124</v>
      </c>
      <c r="L33" s="3">
        <v>33060197</v>
      </c>
    </row>
    <row r="34" spans="1:12" ht="15.75" customHeight="1" x14ac:dyDescent="0.15">
      <c r="A34" t="s">
        <v>12</v>
      </c>
      <c r="B34" s="2" t="b">
        <f>TRUE()</f>
        <v>1</v>
      </c>
      <c r="C34" t="s">
        <v>13</v>
      </c>
      <c r="D34" s="3">
        <v>0</v>
      </c>
      <c r="E34" t="s">
        <v>14</v>
      </c>
      <c r="F34" t="s">
        <v>37</v>
      </c>
      <c r="H34" t="s">
        <v>16</v>
      </c>
      <c r="I34" t="s">
        <v>38</v>
      </c>
      <c r="J34" t="s">
        <v>18</v>
      </c>
      <c r="K34" t="s">
        <v>19</v>
      </c>
      <c r="L34" s="3">
        <v>22258240</v>
      </c>
    </row>
    <row r="35" spans="1:12" ht="15.75" customHeight="1" x14ac:dyDescent="0.15">
      <c r="A35" t="s">
        <v>125</v>
      </c>
      <c r="B35" s="2" t="b">
        <f>TRUE()</f>
        <v>1</v>
      </c>
      <c r="C35" t="s">
        <v>13</v>
      </c>
      <c r="D35" s="3">
        <v>0</v>
      </c>
      <c r="E35" t="s">
        <v>126</v>
      </c>
      <c r="F35" t="s">
        <v>40</v>
      </c>
      <c r="H35" t="s">
        <v>41</v>
      </c>
      <c r="I35" t="s">
        <v>24</v>
      </c>
      <c r="J35" t="s">
        <v>42</v>
      </c>
      <c r="K35" t="s">
        <v>43</v>
      </c>
      <c r="L35" s="3">
        <v>32353859</v>
      </c>
    </row>
    <row r="36" spans="1:12" ht="15.75" customHeight="1" x14ac:dyDescent="0.15">
      <c r="A36" t="s">
        <v>125</v>
      </c>
      <c r="B36" s="2" t="b">
        <f>TRUE()</f>
        <v>1</v>
      </c>
      <c r="C36" t="s">
        <v>13</v>
      </c>
      <c r="D36" s="3">
        <v>0</v>
      </c>
      <c r="E36" t="s">
        <v>126</v>
      </c>
      <c r="F36" t="s">
        <v>44</v>
      </c>
      <c r="G36" t="s">
        <v>45</v>
      </c>
      <c r="H36" t="s">
        <v>46</v>
      </c>
      <c r="I36" t="s">
        <v>24</v>
      </c>
      <c r="J36" t="s">
        <v>127</v>
      </c>
      <c r="K36" t="s">
        <v>55</v>
      </c>
      <c r="L36" t="s">
        <v>128</v>
      </c>
    </row>
    <row r="37" spans="1:12" ht="15.75" customHeight="1" x14ac:dyDescent="0.15">
      <c r="A37" t="s">
        <v>129</v>
      </c>
      <c r="B37" s="2" t="b">
        <f>TRUE()</f>
        <v>1</v>
      </c>
      <c r="C37" t="s">
        <v>13</v>
      </c>
      <c r="D37" s="3">
        <v>0</v>
      </c>
      <c r="E37" t="s">
        <v>130</v>
      </c>
      <c r="F37" t="s">
        <v>44</v>
      </c>
      <c r="G37" t="s">
        <v>45</v>
      </c>
      <c r="H37" t="s">
        <v>46</v>
      </c>
      <c r="I37" t="s">
        <v>24</v>
      </c>
      <c r="J37" t="s">
        <v>25</v>
      </c>
      <c r="K37" t="s">
        <v>26</v>
      </c>
      <c r="L37" t="s">
        <v>104</v>
      </c>
    </row>
    <row r="38" spans="1:12" ht="15.75" customHeight="1" x14ac:dyDescent="0.15">
      <c r="A38" t="s">
        <v>131</v>
      </c>
      <c r="B38" s="2" t="b">
        <f>TRUE()</f>
        <v>1</v>
      </c>
      <c r="C38" t="s">
        <v>13</v>
      </c>
      <c r="D38" s="3">
        <v>0</v>
      </c>
      <c r="E38" t="s">
        <v>130</v>
      </c>
      <c r="F38" t="s">
        <v>44</v>
      </c>
      <c r="G38" t="s">
        <v>45</v>
      </c>
      <c r="H38" t="s">
        <v>46</v>
      </c>
      <c r="I38" t="s">
        <v>24</v>
      </c>
      <c r="J38" t="s">
        <v>25</v>
      </c>
      <c r="K38" t="s">
        <v>26</v>
      </c>
      <c r="L38" t="s">
        <v>104</v>
      </c>
    </row>
    <row r="39" spans="1:12" ht="15.75" customHeight="1" x14ac:dyDescent="0.15">
      <c r="A39" t="s">
        <v>20</v>
      </c>
      <c r="B39" s="2" t="b">
        <f>TRUE()</f>
        <v>1</v>
      </c>
      <c r="C39" t="s">
        <v>13</v>
      </c>
      <c r="D39" s="3">
        <v>0</v>
      </c>
      <c r="E39" t="s">
        <v>21</v>
      </c>
      <c r="F39" t="s">
        <v>40</v>
      </c>
      <c r="H39" t="s">
        <v>41</v>
      </c>
      <c r="I39" t="s">
        <v>24</v>
      </c>
      <c r="J39" t="s">
        <v>42</v>
      </c>
      <c r="K39" t="s">
        <v>43</v>
      </c>
      <c r="L39" s="3">
        <v>32353859</v>
      </c>
    </row>
    <row r="40" spans="1:12" ht="15.75" customHeight="1" x14ac:dyDescent="0.15">
      <c r="A40" t="s">
        <v>20</v>
      </c>
      <c r="B40" s="2" t="b">
        <f>TRUE()</f>
        <v>1</v>
      </c>
      <c r="C40" t="s">
        <v>13</v>
      </c>
      <c r="D40" s="3">
        <v>0</v>
      </c>
      <c r="E40" t="s">
        <v>21</v>
      </c>
      <c r="F40" t="s">
        <v>119</v>
      </c>
      <c r="G40" t="s">
        <v>120</v>
      </c>
      <c r="H40" t="s">
        <v>121</v>
      </c>
      <c r="I40" t="s">
        <v>24</v>
      </c>
      <c r="J40" t="s">
        <v>42</v>
      </c>
      <c r="K40" t="s">
        <v>43</v>
      </c>
      <c r="L40" s="3">
        <v>32353859</v>
      </c>
    </row>
    <row r="41" spans="1:12" ht="15.75" customHeight="1" x14ac:dyDescent="0.15">
      <c r="A41" t="s">
        <v>20</v>
      </c>
      <c r="B41" s="2" t="b">
        <f>TRUE()</f>
        <v>1</v>
      </c>
      <c r="C41" t="s">
        <v>13</v>
      </c>
      <c r="D41" s="3">
        <v>0</v>
      </c>
      <c r="E41" t="s">
        <v>21</v>
      </c>
      <c r="F41" t="s">
        <v>132</v>
      </c>
      <c r="G41" t="s">
        <v>133</v>
      </c>
      <c r="H41" t="s">
        <v>134</v>
      </c>
      <c r="I41" t="s">
        <v>135</v>
      </c>
      <c r="J41" t="s">
        <v>18</v>
      </c>
      <c r="K41" t="s">
        <v>136</v>
      </c>
      <c r="L41" s="3">
        <v>11024152</v>
      </c>
    </row>
    <row r="42" spans="1:12" ht="15.75" customHeight="1" x14ac:dyDescent="0.15">
      <c r="A42" t="s">
        <v>20</v>
      </c>
      <c r="B42" s="2" t="b">
        <f>TRUE()</f>
        <v>1</v>
      </c>
      <c r="C42" t="s">
        <v>13</v>
      </c>
      <c r="D42" s="3">
        <v>0</v>
      </c>
      <c r="E42" t="s">
        <v>21</v>
      </c>
      <c r="F42" t="s">
        <v>137</v>
      </c>
      <c r="G42" t="s">
        <v>133</v>
      </c>
      <c r="H42" t="s">
        <v>134</v>
      </c>
      <c r="I42" t="s">
        <v>138</v>
      </c>
      <c r="J42" t="s">
        <v>18</v>
      </c>
      <c r="K42" t="s">
        <v>136</v>
      </c>
      <c r="L42" s="3">
        <v>11024152</v>
      </c>
    </row>
    <row r="43" spans="1:12" ht="15.75" customHeight="1" x14ac:dyDescent="0.15">
      <c r="A43" t="s">
        <v>20</v>
      </c>
      <c r="B43" s="2" t="b">
        <f>TRUE()</f>
        <v>1</v>
      </c>
      <c r="C43" t="s">
        <v>13</v>
      </c>
      <c r="D43" s="3">
        <v>0</v>
      </c>
      <c r="E43" t="s">
        <v>21</v>
      </c>
      <c r="F43" t="s">
        <v>87</v>
      </c>
      <c r="G43" t="s">
        <v>88</v>
      </c>
      <c r="H43" t="s">
        <v>89</v>
      </c>
      <c r="I43" t="s">
        <v>75</v>
      </c>
      <c r="J43" t="s">
        <v>18</v>
      </c>
      <c r="K43" t="s">
        <v>34</v>
      </c>
      <c r="L43" s="3">
        <v>26789921</v>
      </c>
    </row>
    <row r="44" spans="1:12" ht="15.75" customHeight="1" x14ac:dyDescent="0.15">
      <c r="A44" t="s">
        <v>20</v>
      </c>
      <c r="B44" s="2" t="b">
        <f>TRUE()</f>
        <v>1</v>
      </c>
      <c r="C44" t="s">
        <v>13</v>
      </c>
      <c r="D44" s="3">
        <v>0</v>
      </c>
      <c r="E44" t="s">
        <v>21</v>
      </c>
      <c r="F44" t="s">
        <v>44</v>
      </c>
      <c r="G44" t="s">
        <v>45</v>
      </c>
      <c r="H44" t="s">
        <v>46</v>
      </c>
      <c r="I44" t="s">
        <v>24</v>
      </c>
      <c r="J44" t="s">
        <v>127</v>
      </c>
      <c r="K44" t="s">
        <v>55</v>
      </c>
      <c r="L44" t="s">
        <v>128</v>
      </c>
    </row>
    <row r="45" spans="1:12" ht="15.75" customHeight="1" x14ac:dyDescent="0.15">
      <c r="A45" t="s">
        <v>139</v>
      </c>
      <c r="B45" s="2" t="b">
        <f>TRUE()</f>
        <v>1</v>
      </c>
      <c r="C45" t="s">
        <v>13</v>
      </c>
      <c r="D45" s="3">
        <v>0</v>
      </c>
      <c r="E45" t="s">
        <v>140</v>
      </c>
      <c r="F45" t="s">
        <v>141</v>
      </c>
      <c r="H45" t="s">
        <v>142</v>
      </c>
      <c r="I45" t="s">
        <v>143</v>
      </c>
      <c r="J45" t="s">
        <v>144</v>
      </c>
      <c r="K45" t="s">
        <v>145</v>
      </c>
      <c r="L45" s="3">
        <v>24955142</v>
      </c>
    </row>
    <row r="46" spans="1:12" ht="15.75" customHeight="1" x14ac:dyDescent="0.15">
      <c r="A46" t="s">
        <v>139</v>
      </c>
      <c r="B46" s="2" t="b">
        <f>TRUE()</f>
        <v>1</v>
      </c>
      <c r="C46" t="s">
        <v>13</v>
      </c>
      <c r="D46" s="3">
        <v>0</v>
      </c>
      <c r="E46" t="s">
        <v>140</v>
      </c>
      <c r="F46" t="s">
        <v>40</v>
      </c>
      <c r="H46" t="s">
        <v>41</v>
      </c>
      <c r="I46" t="s">
        <v>24</v>
      </c>
      <c r="J46" t="s">
        <v>42</v>
      </c>
      <c r="K46" t="s">
        <v>43</v>
      </c>
      <c r="L46" s="3">
        <v>32353859</v>
      </c>
    </row>
    <row r="47" spans="1:12" ht="15.75" customHeight="1" x14ac:dyDescent="0.15">
      <c r="A47" t="s">
        <v>139</v>
      </c>
      <c r="B47" s="2" t="b">
        <f>TRUE()</f>
        <v>1</v>
      </c>
      <c r="C47" t="s">
        <v>13</v>
      </c>
      <c r="D47" s="3">
        <v>0</v>
      </c>
      <c r="E47" t="s">
        <v>140</v>
      </c>
      <c r="F47" t="s">
        <v>44</v>
      </c>
      <c r="G47" t="s">
        <v>45</v>
      </c>
      <c r="H47" t="s">
        <v>46</v>
      </c>
      <c r="I47" t="s">
        <v>24</v>
      </c>
      <c r="J47" t="s">
        <v>127</v>
      </c>
      <c r="K47" t="s">
        <v>55</v>
      </c>
      <c r="L47" t="s">
        <v>128</v>
      </c>
    </row>
    <row r="48" spans="1:12" ht="15.75" customHeight="1" x14ac:dyDescent="0.15">
      <c r="A48" t="s">
        <v>146</v>
      </c>
      <c r="B48" s="2" t="b">
        <f>TRUE()</f>
        <v>1</v>
      </c>
      <c r="C48" t="s">
        <v>13</v>
      </c>
      <c r="D48" s="3">
        <v>0</v>
      </c>
      <c r="E48" t="s">
        <v>147</v>
      </c>
      <c r="F48" t="s">
        <v>40</v>
      </c>
      <c r="H48" t="s">
        <v>41</v>
      </c>
      <c r="I48" t="s">
        <v>24</v>
      </c>
      <c r="J48" t="s">
        <v>42</v>
      </c>
      <c r="K48" t="s">
        <v>43</v>
      </c>
      <c r="L48" s="3">
        <v>32353859</v>
      </c>
    </row>
    <row r="49" spans="1:12" ht="15.75" customHeight="1" x14ac:dyDescent="0.15">
      <c r="A49" t="s">
        <v>146</v>
      </c>
      <c r="B49" s="2" t="b">
        <f>TRUE()</f>
        <v>1</v>
      </c>
      <c r="C49" t="s">
        <v>13</v>
      </c>
      <c r="D49" s="3">
        <v>0</v>
      </c>
      <c r="E49" t="s">
        <v>147</v>
      </c>
      <c r="F49" t="s">
        <v>148</v>
      </c>
      <c r="G49" t="s">
        <v>120</v>
      </c>
      <c r="H49" t="s">
        <v>121</v>
      </c>
      <c r="I49" t="s">
        <v>65</v>
      </c>
      <c r="J49" t="s">
        <v>25</v>
      </c>
      <c r="K49" t="s">
        <v>98</v>
      </c>
      <c r="L49" s="3">
        <v>33845483</v>
      </c>
    </row>
    <row r="50" spans="1:12" ht="15.75" customHeight="1" x14ac:dyDescent="0.15">
      <c r="A50" t="s">
        <v>146</v>
      </c>
      <c r="B50" s="2" t="b">
        <f>TRUE()</f>
        <v>1</v>
      </c>
      <c r="C50" t="s">
        <v>13</v>
      </c>
      <c r="D50" s="3">
        <v>0</v>
      </c>
      <c r="E50" t="s">
        <v>147</v>
      </c>
      <c r="F50" t="s">
        <v>44</v>
      </c>
      <c r="G50" t="s">
        <v>45</v>
      </c>
      <c r="H50" t="s">
        <v>46</v>
      </c>
      <c r="I50" t="s">
        <v>24</v>
      </c>
      <c r="J50" t="s">
        <v>42</v>
      </c>
      <c r="K50" t="s">
        <v>43</v>
      </c>
      <c r="L50" s="3">
        <v>32353859</v>
      </c>
    </row>
    <row r="51" spans="1:12" ht="15.75" customHeight="1" x14ac:dyDescent="0.15">
      <c r="A51" t="s">
        <v>149</v>
      </c>
      <c r="B51" s="2" t="b">
        <f>TRUE()</f>
        <v>1</v>
      </c>
      <c r="C51" t="s">
        <v>13</v>
      </c>
      <c r="D51" s="3">
        <v>0</v>
      </c>
      <c r="E51" t="s">
        <v>150</v>
      </c>
      <c r="F51" t="s">
        <v>44</v>
      </c>
      <c r="G51" t="s">
        <v>45</v>
      </c>
      <c r="H51" t="s">
        <v>46</v>
      </c>
      <c r="I51" t="s">
        <v>24</v>
      </c>
      <c r="J51" t="s">
        <v>25</v>
      </c>
      <c r="K51" t="s">
        <v>26</v>
      </c>
      <c r="L51" t="s">
        <v>104</v>
      </c>
    </row>
    <row r="52" spans="1:12" ht="15.75" customHeight="1" x14ac:dyDescent="0.15">
      <c r="A52" t="s">
        <v>151</v>
      </c>
      <c r="B52" s="2" t="b">
        <f>TRUE()</f>
        <v>1</v>
      </c>
      <c r="C52" t="s">
        <v>13</v>
      </c>
      <c r="D52" s="3">
        <v>0</v>
      </c>
      <c r="E52" t="s">
        <v>152</v>
      </c>
      <c r="F52" t="s">
        <v>44</v>
      </c>
      <c r="G52" t="s">
        <v>45</v>
      </c>
      <c r="H52" t="s">
        <v>46</v>
      </c>
      <c r="I52" t="s">
        <v>24</v>
      </c>
      <c r="J52" t="s">
        <v>25</v>
      </c>
      <c r="K52" t="s">
        <v>26</v>
      </c>
      <c r="L52" t="s">
        <v>104</v>
      </c>
    </row>
    <row r="53" spans="1:12" ht="15.75" customHeight="1" x14ac:dyDescent="0.15">
      <c r="A53" t="s">
        <v>57</v>
      </c>
      <c r="B53" s="2" t="b">
        <f>TRUE()</f>
        <v>1</v>
      </c>
      <c r="C53" t="s">
        <v>13</v>
      </c>
      <c r="D53" s="3">
        <v>0</v>
      </c>
      <c r="E53" t="s">
        <v>58</v>
      </c>
      <c r="F53" t="s">
        <v>44</v>
      </c>
      <c r="G53" t="s">
        <v>45</v>
      </c>
      <c r="H53" t="s">
        <v>46</v>
      </c>
      <c r="I53" t="s">
        <v>24</v>
      </c>
      <c r="J53" t="s">
        <v>42</v>
      </c>
      <c r="K53" t="s">
        <v>43</v>
      </c>
      <c r="L53" s="3">
        <v>32353859</v>
      </c>
    </row>
    <row r="54" spans="1:12" ht="15.75" customHeight="1" x14ac:dyDescent="0.15">
      <c r="A54" t="s">
        <v>153</v>
      </c>
      <c r="B54" s="2" t="b">
        <f>TRUE()</f>
        <v>1</v>
      </c>
      <c r="C54" t="s">
        <v>13</v>
      </c>
      <c r="D54" s="3">
        <v>0</v>
      </c>
      <c r="E54" t="s">
        <v>154</v>
      </c>
      <c r="F54" t="s">
        <v>40</v>
      </c>
      <c r="H54" t="s">
        <v>41</v>
      </c>
      <c r="I54" t="s">
        <v>24</v>
      </c>
      <c r="J54" t="s">
        <v>42</v>
      </c>
      <c r="K54" t="s">
        <v>43</v>
      </c>
      <c r="L54" s="3">
        <v>32353859</v>
      </c>
    </row>
    <row r="55" spans="1:12" ht="15.75" customHeight="1" x14ac:dyDescent="0.15">
      <c r="A55" t="s">
        <v>153</v>
      </c>
      <c r="B55" s="2" t="b">
        <f>TRUE()</f>
        <v>1</v>
      </c>
      <c r="C55" t="s">
        <v>13</v>
      </c>
      <c r="D55" s="3">
        <v>0</v>
      </c>
      <c r="E55" t="s">
        <v>154</v>
      </c>
      <c r="F55" t="s">
        <v>44</v>
      </c>
      <c r="G55" t="s">
        <v>45</v>
      </c>
      <c r="H55" t="s">
        <v>46</v>
      </c>
      <c r="I55" t="s">
        <v>24</v>
      </c>
      <c r="J55" t="s">
        <v>42</v>
      </c>
      <c r="K55" t="s">
        <v>43</v>
      </c>
      <c r="L55" s="3">
        <v>32353859</v>
      </c>
    </row>
    <row r="56" spans="1:12" ht="15.75" customHeight="1" x14ac:dyDescent="0.15">
      <c r="A56" t="s">
        <v>155</v>
      </c>
      <c r="B56" s="2" t="b">
        <f>TRUE()</f>
        <v>1</v>
      </c>
      <c r="C56" t="s">
        <v>13</v>
      </c>
      <c r="D56" s="3">
        <v>0</v>
      </c>
      <c r="E56" t="s">
        <v>156</v>
      </c>
      <c r="F56" t="s">
        <v>44</v>
      </c>
      <c r="G56" t="s">
        <v>45</v>
      </c>
      <c r="H56" t="s">
        <v>46</v>
      </c>
      <c r="I56" t="s">
        <v>24</v>
      </c>
      <c r="J56" t="s">
        <v>25</v>
      </c>
      <c r="K56" t="s">
        <v>26</v>
      </c>
      <c r="L56" t="s">
        <v>104</v>
      </c>
    </row>
    <row r="57" spans="1:12" ht="15.75" customHeight="1" x14ac:dyDescent="0.15">
      <c r="A57" t="s">
        <v>157</v>
      </c>
      <c r="B57" s="2" t="b">
        <f>TRUE()</f>
        <v>1</v>
      </c>
      <c r="C57" t="s">
        <v>13</v>
      </c>
      <c r="D57" s="3">
        <v>0</v>
      </c>
      <c r="E57" t="s">
        <v>158</v>
      </c>
      <c r="F57" t="s">
        <v>107</v>
      </c>
      <c r="G57" t="s">
        <v>108</v>
      </c>
      <c r="H57" t="s">
        <v>109</v>
      </c>
      <c r="I57" t="s">
        <v>110</v>
      </c>
      <c r="J57" t="s">
        <v>90</v>
      </c>
      <c r="K57" t="s">
        <v>111</v>
      </c>
      <c r="L57" s="3">
        <v>22810585</v>
      </c>
    </row>
    <row r="58" spans="1:12" ht="15.75" customHeight="1" x14ac:dyDescent="0.15">
      <c r="A58" t="s">
        <v>159</v>
      </c>
      <c r="B58" s="2" t="b">
        <f>TRUE()</f>
        <v>1</v>
      </c>
      <c r="C58" t="s">
        <v>13</v>
      </c>
      <c r="D58" s="3">
        <v>0</v>
      </c>
      <c r="E58" t="s">
        <v>158</v>
      </c>
      <c r="F58" t="s">
        <v>160</v>
      </c>
      <c r="H58" t="s">
        <v>161</v>
      </c>
      <c r="I58" t="s">
        <v>24</v>
      </c>
      <c r="J58" t="s">
        <v>42</v>
      </c>
      <c r="K58" t="s">
        <v>43</v>
      </c>
      <c r="L58" s="3">
        <v>32353859</v>
      </c>
    </row>
    <row r="59" spans="1:12" ht="15.75" customHeight="1" x14ac:dyDescent="0.15">
      <c r="A59" t="s">
        <v>159</v>
      </c>
      <c r="B59" s="2" t="b">
        <f>TRUE()</f>
        <v>1</v>
      </c>
      <c r="C59" t="s">
        <v>13</v>
      </c>
      <c r="D59" s="3">
        <v>0</v>
      </c>
      <c r="E59" t="s">
        <v>158</v>
      </c>
      <c r="F59" t="s">
        <v>40</v>
      </c>
      <c r="H59" t="s">
        <v>41</v>
      </c>
      <c r="I59" t="s">
        <v>24</v>
      </c>
      <c r="J59" t="s">
        <v>42</v>
      </c>
      <c r="K59" t="s">
        <v>43</v>
      </c>
      <c r="L59" s="3">
        <v>32353859</v>
      </c>
    </row>
    <row r="60" spans="1:12" ht="15.75" customHeight="1" x14ac:dyDescent="0.15">
      <c r="A60" t="s">
        <v>159</v>
      </c>
      <c r="B60" s="2" t="b">
        <f>TRUE()</f>
        <v>1</v>
      </c>
      <c r="C60" t="s">
        <v>13</v>
      </c>
      <c r="D60" s="3">
        <v>0</v>
      </c>
      <c r="E60" t="s">
        <v>158</v>
      </c>
      <c r="F60" t="s">
        <v>162</v>
      </c>
      <c r="G60" t="s">
        <v>163</v>
      </c>
      <c r="H60" t="s">
        <v>164</v>
      </c>
      <c r="I60" t="s">
        <v>75</v>
      </c>
      <c r="J60" t="s">
        <v>18</v>
      </c>
      <c r="K60" t="s">
        <v>34</v>
      </c>
      <c r="L60" s="3">
        <v>26789921</v>
      </c>
    </row>
    <row r="61" spans="1:12" ht="15.75" customHeight="1" x14ac:dyDescent="0.15">
      <c r="A61" t="s">
        <v>159</v>
      </c>
      <c r="B61" s="2" t="b">
        <f>TRUE()</f>
        <v>1</v>
      </c>
      <c r="C61" t="s">
        <v>13</v>
      </c>
      <c r="D61" s="3">
        <v>0</v>
      </c>
      <c r="E61" t="s">
        <v>158</v>
      </c>
      <c r="F61" t="s">
        <v>165</v>
      </c>
      <c r="G61" t="s">
        <v>108</v>
      </c>
      <c r="H61" t="s">
        <v>109</v>
      </c>
      <c r="I61" t="s">
        <v>166</v>
      </c>
      <c r="J61" t="s">
        <v>90</v>
      </c>
      <c r="K61" t="s">
        <v>111</v>
      </c>
      <c r="L61" s="3">
        <v>22810585</v>
      </c>
    </row>
    <row r="62" spans="1:12" ht="15.75" customHeight="1" x14ac:dyDescent="0.15">
      <c r="A62" t="s">
        <v>159</v>
      </c>
      <c r="B62" s="2" t="b">
        <f>TRUE()</f>
        <v>1</v>
      </c>
      <c r="C62" t="s">
        <v>13</v>
      </c>
      <c r="D62" s="3">
        <v>0</v>
      </c>
      <c r="E62" t="s">
        <v>158</v>
      </c>
      <c r="F62" t="s">
        <v>44</v>
      </c>
      <c r="G62" t="s">
        <v>45</v>
      </c>
      <c r="H62" t="s">
        <v>46</v>
      </c>
      <c r="I62" t="s">
        <v>24</v>
      </c>
      <c r="J62" t="s">
        <v>42</v>
      </c>
      <c r="K62" t="s">
        <v>43</v>
      </c>
      <c r="L62" s="3">
        <v>32353859</v>
      </c>
    </row>
    <row r="63" spans="1:12" ht="15.75" customHeight="1" x14ac:dyDescent="0.15">
      <c r="A63" t="s">
        <v>167</v>
      </c>
      <c r="B63" s="2" t="b">
        <f>TRUE()</f>
        <v>1</v>
      </c>
      <c r="C63" t="s">
        <v>13</v>
      </c>
      <c r="D63" s="3">
        <v>0</v>
      </c>
      <c r="E63" t="s">
        <v>168</v>
      </c>
      <c r="F63" t="s">
        <v>40</v>
      </c>
      <c r="H63" t="s">
        <v>41</v>
      </c>
      <c r="I63" t="s">
        <v>24</v>
      </c>
      <c r="J63" t="s">
        <v>42</v>
      </c>
      <c r="K63" t="s">
        <v>43</v>
      </c>
      <c r="L63" s="3">
        <v>32353859</v>
      </c>
    </row>
    <row r="64" spans="1:12" ht="15.75" customHeight="1" x14ac:dyDescent="0.15">
      <c r="A64" t="s">
        <v>167</v>
      </c>
      <c r="B64" s="2" t="b">
        <f>TRUE()</f>
        <v>1</v>
      </c>
      <c r="C64" t="s">
        <v>13</v>
      </c>
      <c r="D64" s="3">
        <v>0</v>
      </c>
      <c r="E64" t="s">
        <v>168</v>
      </c>
      <c r="F64" t="s">
        <v>44</v>
      </c>
      <c r="G64" t="s">
        <v>45</v>
      </c>
      <c r="H64" t="s">
        <v>46</v>
      </c>
      <c r="I64" t="s">
        <v>24</v>
      </c>
      <c r="J64" t="s">
        <v>127</v>
      </c>
      <c r="K64" t="s">
        <v>55</v>
      </c>
      <c r="L64" t="s">
        <v>56</v>
      </c>
    </row>
    <row r="65" spans="1:12" ht="15.75" customHeight="1" x14ac:dyDescent="0.15">
      <c r="A65" t="s">
        <v>169</v>
      </c>
      <c r="B65" s="2" t="b">
        <f>TRUE()</f>
        <v>1</v>
      </c>
      <c r="C65" t="s">
        <v>13</v>
      </c>
      <c r="D65" s="3">
        <v>0</v>
      </c>
      <c r="E65" t="s">
        <v>170</v>
      </c>
      <c r="F65" t="s">
        <v>44</v>
      </c>
      <c r="G65" t="s">
        <v>45</v>
      </c>
      <c r="H65" t="s">
        <v>46</v>
      </c>
      <c r="I65" t="s">
        <v>24</v>
      </c>
      <c r="J65" t="s">
        <v>25</v>
      </c>
      <c r="K65" t="s">
        <v>26</v>
      </c>
      <c r="L65" t="s">
        <v>104</v>
      </c>
    </row>
    <row r="66" spans="1:12" ht="15.75" customHeight="1" x14ac:dyDescent="0.15">
      <c r="A66" t="s">
        <v>171</v>
      </c>
      <c r="B66" s="2" t="b">
        <f>TRUE()</f>
        <v>1</v>
      </c>
      <c r="C66" t="s">
        <v>13</v>
      </c>
      <c r="D66" s="3">
        <v>0</v>
      </c>
      <c r="E66" t="s">
        <v>172</v>
      </c>
      <c r="F66" t="s">
        <v>173</v>
      </c>
      <c r="G66" t="s">
        <v>174</v>
      </c>
      <c r="H66" t="s">
        <v>175</v>
      </c>
      <c r="I66" t="s">
        <v>176</v>
      </c>
      <c r="J66" t="s">
        <v>18</v>
      </c>
      <c r="K66" t="s">
        <v>63</v>
      </c>
      <c r="L66" s="3">
        <v>16352570</v>
      </c>
    </row>
    <row r="67" spans="1:12" ht="15.75" customHeight="1" x14ac:dyDescent="0.15">
      <c r="A67" t="s">
        <v>177</v>
      </c>
      <c r="B67" s="2" t="b">
        <f>TRUE()</f>
        <v>1</v>
      </c>
      <c r="C67" t="s">
        <v>13</v>
      </c>
      <c r="D67" s="3">
        <v>0</v>
      </c>
      <c r="E67" t="s">
        <v>178</v>
      </c>
      <c r="F67" t="s">
        <v>40</v>
      </c>
      <c r="H67" t="s">
        <v>41</v>
      </c>
      <c r="I67" t="s">
        <v>24</v>
      </c>
      <c r="J67" t="s">
        <v>42</v>
      </c>
      <c r="K67" t="s">
        <v>43</v>
      </c>
      <c r="L67" s="3">
        <v>32353859</v>
      </c>
    </row>
    <row r="68" spans="1:12" ht="15.75" customHeight="1" x14ac:dyDescent="0.15">
      <c r="A68" t="s">
        <v>177</v>
      </c>
      <c r="B68" s="2" t="b">
        <f>TRUE()</f>
        <v>1</v>
      </c>
      <c r="C68" t="s">
        <v>13</v>
      </c>
      <c r="D68" s="3">
        <v>0</v>
      </c>
      <c r="E68" t="s">
        <v>178</v>
      </c>
      <c r="F68" t="s">
        <v>44</v>
      </c>
      <c r="G68" t="s">
        <v>45</v>
      </c>
      <c r="H68" t="s">
        <v>46</v>
      </c>
      <c r="I68" t="s">
        <v>24</v>
      </c>
      <c r="J68" t="s">
        <v>42</v>
      </c>
      <c r="K68" t="s">
        <v>43</v>
      </c>
      <c r="L68" s="3">
        <v>32353859</v>
      </c>
    </row>
    <row r="69" spans="1:12" ht="15.75" customHeight="1" x14ac:dyDescent="0.15">
      <c r="A69" t="s">
        <v>179</v>
      </c>
      <c r="B69" s="2" t="b">
        <f>TRUE()</f>
        <v>1</v>
      </c>
      <c r="C69" t="s">
        <v>13</v>
      </c>
      <c r="D69" s="3">
        <v>0</v>
      </c>
      <c r="E69" t="s">
        <v>180</v>
      </c>
      <c r="F69" t="s">
        <v>181</v>
      </c>
      <c r="G69" t="s">
        <v>182</v>
      </c>
      <c r="H69" t="s">
        <v>183</v>
      </c>
      <c r="I69" t="s">
        <v>184</v>
      </c>
      <c r="J69" t="s">
        <v>185</v>
      </c>
      <c r="K69" t="s">
        <v>186</v>
      </c>
      <c r="L69" s="3">
        <v>19745842</v>
      </c>
    </row>
    <row r="70" spans="1:12" ht="15.75" customHeight="1" x14ac:dyDescent="0.15">
      <c r="A70" t="s">
        <v>187</v>
      </c>
      <c r="B70" s="2" t="b">
        <f>TRUE()</f>
        <v>1</v>
      </c>
      <c r="C70" t="s">
        <v>13</v>
      </c>
      <c r="D70" s="3">
        <v>0</v>
      </c>
      <c r="E70" t="s">
        <v>188</v>
      </c>
      <c r="F70" t="s">
        <v>40</v>
      </c>
      <c r="H70" t="s">
        <v>41</v>
      </c>
      <c r="I70" t="s">
        <v>24</v>
      </c>
      <c r="J70" t="s">
        <v>42</v>
      </c>
      <c r="K70" t="s">
        <v>43</v>
      </c>
      <c r="L70" s="3">
        <v>32353859</v>
      </c>
    </row>
    <row r="71" spans="1:12" ht="15.75" customHeight="1" x14ac:dyDescent="0.15">
      <c r="A71" t="s">
        <v>187</v>
      </c>
      <c r="B71" s="2" t="b">
        <f>TRUE()</f>
        <v>1</v>
      </c>
      <c r="C71" t="s">
        <v>13</v>
      </c>
      <c r="D71" s="3">
        <v>0</v>
      </c>
      <c r="E71" t="s">
        <v>188</v>
      </c>
      <c r="F71" t="s">
        <v>44</v>
      </c>
      <c r="G71" t="s">
        <v>45</v>
      </c>
      <c r="H71" t="s">
        <v>46</v>
      </c>
      <c r="I71" t="s">
        <v>24</v>
      </c>
      <c r="J71" t="s">
        <v>127</v>
      </c>
      <c r="K71" t="s">
        <v>55</v>
      </c>
      <c r="L71" t="s">
        <v>128</v>
      </c>
    </row>
    <row r="72" spans="1:12" ht="15.75" customHeight="1" x14ac:dyDescent="0.15">
      <c r="A72" t="s">
        <v>189</v>
      </c>
      <c r="B72" s="2" t="b">
        <f>TRUE()</f>
        <v>1</v>
      </c>
      <c r="C72" t="s">
        <v>13</v>
      </c>
      <c r="D72" s="3">
        <v>0</v>
      </c>
      <c r="E72" t="s">
        <v>190</v>
      </c>
      <c r="F72" t="s">
        <v>59</v>
      </c>
      <c r="G72" t="s">
        <v>60</v>
      </c>
      <c r="H72" t="s">
        <v>61</v>
      </c>
      <c r="I72" t="s">
        <v>62</v>
      </c>
      <c r="J72" t="s">
        <v>18</v>
      </c>
      <c r="K72" t="s">
        <v>63</v>
      </c>
      <c r="L72" s="3">
        <v>11518702</v>
      </c>
    </row>
    <row r="73" spans="1:12" ht="15.75" customHeight="1" x14ac:dyDescent="0.15">
      <c r="A73" t="s">
        <v>191</v>
      </c>
      <c r="B73" s="2" t="b">
        <f>TRUE()</f>
        <v>1</v>
      </c>
      <c r="C73" t="s">
        <v>13</v>
      </c>
      <c r="D73" s="3">
        <v>0</v>
      </c>
      <c r="E73" t="s">
        <v>192</v>
      </c>
      <c r="F73" t="s">
        <v>44</v>
      </c>
      <c r="G73" t="s">
        <v>45</v>
      </c>
      <c r="H73" t="s">
        <v>46</v>
      </c>
      <c r="I73" t="s">
        <v>24</v>
      </c>
      <c r="J73" t="s">
        <v>127</v>
      </c>
      <c r="K73" t="s">
        <v>55</v>
      </c>
      <c r="L73" t="s">
        <v>56</v>
      </c>
    </row>
    <row r="74" spans="1:12" ht="15.75" customHeight="1" x14ac:dyDescent="0.15">
      <c r="A74" t="s">
        <v>76</v>
      </c>
      <c r="B74" s="2" t="b">
        <f>TRUE()</f>
        <v>1</v>
      </c>
      <c r="C74" t="s">
        <v>13</v>
      </c>
      <c r="D74" s="3">
        <v>0</v>
      </c>
      <c r="E74" t="s">
        <v>77</v>
      </c>
      <c r="F74" t="s">
        <v>193</v>
      </c>
      <c r="G74" t="s">
        <v>45</v>
      </c>
      <c r="H74" t="s">
        <v>46</v>
      </c>
      <c r="I74" t="s">
        <v>194</v>
      </c>
      <c r="J74" t="s">
        <v>195</v>
      </c>
      <c r="K74" t="s">
        <v>196</v>
      </c>
      <c r="L74" s="3">
        <v>33060197</v>
      </c>
    </row>
    <row r="75" spans="1:12" ht="15.75" customHeight="1" x14ac:dyDescent="0.15">
      <c r="A75" t="s">
        <v>197</v>
      </c>
      <c r="B75" s="2" t="b">
        <f>TRUE()</f>
        <v>1</v>
      </c>
      <c r="C75" t="s">
        <v>13</v>
      </c>
      <c r="D75" s="3">
        <v>0</v>
      </c>
      <c r="E75" t="s">
        <v>81</v>
      </c>
      <c r="F75" t="s">
        <v>40</v>
      </c>
      <c r="H75" t="s">
        <v>41</v>
      </c>
      <c r="I75" t="s">
        <v>24</v>
      </c>
      <c r="J75" t="s">
        <v>42</v>
      </c>
      <c r="K75" t="s">
        <v>43</v>
      </c>
      <c r="L75" s="3">
        <v>32353859</v>
      </c>
    </row>
    <row r="76" spans="1:12" ht="15.75" customHeight="1" x14ac:dyDescent="0.15">
      <c r="A76" t="s">
        <v>197</v>
      </c>
      <c r="B76" s="2" t="b">
        <f>TRUE()</f>
        <v>1</v>
      </c>
      <c r="C76" t="s">
        <v>13</v>
      </c>
      <c r="D76" s="3">
        <v>0</v>
      </c>
      <c r="E76" t="s">
        <v>81</v>
      </c>
      <c r="F76" t="s">
        <v>44</v>
      </c>
      <c r="G76" t="s">
        <v>45</v>
      </c>
      <c r="H76" t="s">
        <v>46</v>
      </c>
      <c r="I76" t="s">
        <v>24</v>
      </c>
      <c r="J76" t="s">
        <v>82</v>
      </c>
    </row>
    <row r="77" spans="1:12" ht="15.75" customHeight="1" x14ac:dyDescent="0.15">
      <c r="A77" t="s">
        <v>198</v>
      </c>
      <c r="B77" s="2" t="b">
        <f>TRUE()</f>
        <v>1</v>
      </c>
      <c r="C77" t="s">
        <v>13</v>
      </c>
      <c r="D77" s="3">
        <v>0</v>
      </c>
      <c r="E77" t="s">
        <v>199</v>
      </c>
      <c r="F77" t="s">
        <v>64</v>
      </c>
      <c r="G77" t="s">
        <v>45</v>
      </c>
      <c r="H77" t="s">
        <v>46</v>
      </c>
      <c r="I77" t="s">
        <v>65</v>
      </c>
      <c r="J77" t="s">
        <v>200</v>
      </c>
      <c r="K77" t="s">
        <v>79</v>
      </c>
      <c r="L77" s="3">
        <v>33060197</v>
      </c>
    </row>
    <row r="78" spans="1:12" ht="15.75" customHeight="1" x14ac:dyDescent="0.15">
      <c r="A78" t="s">
        <v>201</v>
      </c>
      <c r="B78" s="2" t="b">
        <f>TRUE()</f>
        <v>1</v>
      </c>
      <c r="C78" t="s">
        <v>13</v>
      </c>
      <c r="D78" s="3">
        <v>0</v>
      </c>
      <c r="E78" t="s">
        <v>202</v>
      </c>
      <c r="F78" t="s">
        <v>22</v>
      </c>
      <c r="H78" t="s">
        <v>23</v>
      </c>
      <c r="I78" t="s">
        <v>24</v>
      </c>
      <c r="J78" t="s">
        <v>25</v>
      </c>
      <c r="K78" t="s">
        <v>26</v>
      </c>
      <c r="L78" t="s">
        <v>203</v>
      </c>
    </row>
    <row r="79" spans="1:12" ht="15.75" customHeight="1" x14ac:dyDescent="0.15">
      <c r="A79" t="s">
        <v>201</v>
      </c>
      <c r="B79" s="2" t="b">
        <f>TRUE()</f>
        <v>1</v>
      </c>
      <c r="C79" t="s">
        <v>13</v>
      </c>
      <c r="D79" s="3">
        <v>0</v>
      </c>
      <c r="E79" t="s">
        <v>202</v>
      </c>
      <c r="F79" t="s">
        <v>44</v>
      </c>
      <c r="G79" t="s">
        <v>45</v>
      </c>
      <c r="H79" t="s">
        <v>46</v>
      </c>
      <c r="I79" t="s">
        <v>24</v>
      </c>
      <c r="J79" t="s">
        <v>25</v>
      </c>
      <c r="K79" t="s">
        <v>26</v>
      </c>
      <c r="L79" t="s">
        <v>203</v>
      </c>
    </row>
    <row r="80" spans="1:12" ht="15.75" customHeight="1" x14ac:dyDescent="0.15">
      <c r="A80" t="s">
        <v>204</v>
      </c>
      <c r="B80" s="2" t="b">
        <f>TRUE()</f>
        <v>1</v>
      </c>
      <c r="C80" t="s">
        <v>13</v>
      </c>
      <c r="D80" s="3">
        <v>0</v>
      </c>
      <c r="E80" t="s">
        <v>205</v>
      </c>
      <c r="F80" t="s">
        <v>40</v>
      </c>
      <c r="H80" t="s">
        <v>41</v>
      </c>
      <c r="I80" t="s">
        <v>24</v>
      </c>
      <c r="J80" t="s">
        <v>42</v>
      </c>
      <c r="K80" t="s">
        <v>43</v>
      </c>
      <c r="L80" s="3">
        <v>32353859</v>
      </c>
    </row>
    <row r="81" spans="1:12" ht="15.75" customHeight="1" x14ac:dyDescent="0.15">
      <c r="A81" t="s">
        <v>204</v>
      </c>
      <c r="B81" s="2" t="b">
        <f>TRUE()</f>
        <v>1</v>
      </c>
      <c r="C81" t="s">
        <v>13</v>
      </c>
      <c r="D81" s="3">
        <v>0</v>
      </c>
      <c r="E81" t="s">
        <v>205</v>
      </c>
      <c r="F81" t="s">
        <v>44</v>
      </c>
      <c r="G81" t="s">
        <v>45</v>
      </c>
      <c r="H81" t="s">
        <v>46</v>
      </c>
      <c r="I81" t="s">
        <v>24</v>
      </c>
      <c r="J81" t="s">
        <v>42</v>
      </c>
      <c r="K81" t="s">
        <v>43</v>
      </c>
      <c r="L81" s="3">
        <v>32353859</v>
      </c>
    </row>
    <row r="82" spans="1:12" ht="15.75" customHeight="1" x14ac:dyDescent="0.15">
      <c r="A82" t="s">
        <v>206</v>
      </c>
      <c r="B82" s="2" t="b">
        <f>TRUE()</f>
        <v>1</v>
      </c>
      <c r="C82" t="s">
        <v>13</v>
      </c>
      <c r="D82" s="3">
        <v>0</v>
      </c>
      <c r="E82" t="s">
        <v>207</v>
      </c>
      <c r="F82" t="s">
        <v>44</v>
      </c>
      <c r="G82" t="s">
        <v>45</v>
      </c>
      <c r="H82" t="s">
        <v>46</v>
      </c>
      <c r="I82" t="s">
        <v>24</v>
      </c>
      <c r="J82" t="s">
        <v>42</v>
      </c>
      <c r="K82" t="s">
        <v>43</v>
      </c>
      <c r="L82" s="3">
        <v>32353859</v>
      </c>
    </row>
    <row r="83" spans="1:12" ht="15.75" customHeight="1" x14ac:dyDescent="0.15">
      <c r="A83" t="s">
        <v>208</v>
      </c>
      <c r="B83" s="2" t="b">
        <f>TRUE()</f>
        <v>1</v>
      </c>
      <c r="C83" t="s">
        <v>13</v>
      </c>
      <c r="D83" s="3">
        <v>0</v>
      </c>
      <c r="E83" t="s">
        <v>209</v>
      </c>
      <c r="F83" t="s">
        <v>40</v>
      </c>
      <c r="H83" t="s">
        <v>41</v>
      </c>
      <c r="I83" t="s">
        <v>24</v>
      </c>
      <c r="J83" t="s">
        <v>42</v>
      </c>
      <c r="K83" t="s">
        <v>43</v>
      </c>
      <c r="L83" s="3">
        <v>32353859</v>
      </c>
    </row>
    <row r="84" spans="1:12" ht="15.75" customHeight="1" x14ac:dyDescent="0.15">
      <c r="A84" t="s">
        <v>208</v>
      </c>
      <c r="B84" s="2" t="b">
        <f>TRUE()</f>
        <v>1</v>
      </c>
      <c r="C84" t="s">
        <v>13</v>
      </c>
      <c r="D84" s="3">
        <v>0</v>
      </c>
      <c r="E84" t="s">
        <v>209</v>
      </c>
      <c r="F84" t="s">
        <v>44</v>
      </c>
      <c r="G84" t="s">
        <v>45</v>
      </c>
      <c r="H84" t="s">
        <v>46</v>
      </c>
      <c r="I84" t="s">
        <v>24</v>
      </c>
      <c r="J84" t="s">
        <v>42</v>
      </c>
      <c r="K84" t="s">
        <v>43</v>
      </c>
      <c r="L84" s="3">
        <v>32353859</v>
      </c>
    </row>
    <row r="85" spans="1:12" ht="15.75" customHeight="1" x14ac:dyDescent="0.15">
      <c r="A85" t="s">
        <v>210</v>
      </c>
      <c r="B85" s="2" t="b">
        <f>TRUE()</f>
        <v>1</v>
      </c>
      <c r="C85" t="s">
        <v>13</v>
      </c>
      <c r="D85" s="3">
        <v>0</v>
      </c>
      <c r="E85" t="s">
        <v>211</v>
      </c>
      <c r="F85" t="s">
        <v>72</v>
      </c>
      <c r="G85" t="s">
        <v>73</v>
      </c>
      <c r="H85" t="s">
        <v>74</v>
      </c>
      <c r="I85" t="s">
        <v>75</v>
      </c>
      <c r="J85" t="s">
        <v>18</v>
      </c>
      <c r="K85" t="s">
        <v>34</v>
      </c>
      <c r="L85" s="3">
        <v>26789921</v>
      </c>
    </row>
    <row r="86" spans="1:12" ht="15.75" customHeight="1" x14ac:dyDescent="0.15">
      <c r="A86" t="s">
        <v>210</v>
      </c>
      <c r="B86" s="2" t="b">
        <f>TRUE()</f>
        <v>1</v>
      </c>
      <c r="C86" t="s">
        <v>13</v>
      </c>
      <c r="D86" s="3">
        <v>0</v>
      </c>
      <c r="E86" t="s">
        <v>211</v>
      </c>
      <c r="F86" t="s">
        <v>44</v>
      </c>
      <c r="G86" t="s">
        <v>45</v>
      </c>
      <c r="H86" t="s">
        <v>46</v>
      </c>
      <c r="I86" t="s">
        <v>24</v>
      </c>
      <c r="J86" t="s">
        <v>42</v>
      </c>
      <c r="K86" t="s">
        <v>43</v>
      </c>
      <c r="L86" s="3">
        <v>32353859</v>
      </c>
    </row>
    <row r="87" spans="1:12" ht="15.75" customHeight="1" x14ac:dyDescent="0.15">
      <c r="A87" t="s">
        <v>102</v>
      </c>
      <c r="B87" s="2" t="b">
        <f>TRUE()</f>
        <v>1</v>
      </c>
      <c r="C87" t="s">
        <v>13</v>
      </c>
      <c r="D87" s="3">
        <v>0</v>
      </c>
      <c r="E87" t="s">
        <v>103</v>
      </c>
      <c r="F87" t="s">
        <v>212</v>
      </c>
      <c r="H87" t="s">
        <v>213</v>
      </c>
      <c r="I87" t="s">
        <v>24</v>
      </c>
      <c r="J87" t="s">
        <v>25</v>
      </c>
      <c r="K87" t="s">
        <v>26</v>
      </c>
      <c r="L87" t="s">
        <v>27</v>
      </c>
    </row>
    <row r="88" spans="1:12" ht="15.75" customHeight="1" x14ac:dyDescent="0.15">
      <c r="A88" t="s">
        <v>214</v>
      </c>
      <c r="B88" s="2" t="b">
        <f>TRUE()</f>
        <v>1</v>
      </c>
      <c r="C88" t="s">
        <v>13</v>
      </c>
      <c r="D88" s="3">
        <v>0</v>
      </c>
      <c r="E88" t="s">
        <v>215</v>
      </c>
      <c r="F88" t="s">
        <v>44</v>
      </c>
      <c r="G88" t="s">
        <v>45</v>
      </c>
      <c r="H88" t="s">
        <v>46</v>
      </c>
      <c r="I88" t="s">
        <v>24</v>
      </c>
      <c r="J88" t="s">
        <v>25</v>
      </c>
      <c r="K88" t="s">
        <v>26</v>
      </c>
      <c r="L88" t="s">
        <v>27</v>
      </c>
    </row>
    <row r="89" spans="1:12" ht="15.75" customHeight="1" x14ac:dyDescent="0.15">
      <c r="A89" t="s">
        <v>214</v>
      </c>
      <c r="B89" s="2" t="b">
        <f>TRUE()</f>
        <v>1</v>
      </c>
      <c r="C89" t="s">
        <v>13</v>
      </c>
      <c r="D89" s="3">
        <v>0</v>
      </c>
      <c r="E89" t="s">
        <v>215</v>
      </c>
      <c r="F89" t="s">
        <v>114</v>
      </c>
      <c r="G89" t="s">
        <v>115</v>
      </c>
      <c r="H89" t="s">
        <v>116</v>
      </c>
      <c r="I89" t="s">
        <v>24</v>
      </c>
      <c r="J89" t="s">
        <v>25</v>
      </c>
      <c r="K89" t="s">
        <v>26</v>
      </c>
      <c r="L89" t="s">
        <v>27</v>
      </c>
    </row>
    <row r="90" spans="1:12" ht="15.75" customHeight="1" x14ac:dyDescent="0.15">
      <c r="A90" t="s">
        <v>105</v>
      </c>
      <c r="B90" s="2" t="b">
        <f>TRUE()</f>
        <v>1</v>
      </c>
      <c r="C90" t="s">
        <v>13</v>
      </c>
      <c r="D90" s="3">
        <v>0</v>
      </c>
      <c r="E90" t="s">
        <v>106</v>
      </c>
      <c r="F90" t="s">
        <v>44</v>
      </c>
      <c r="G90" t="s">
        <v>45</v>
      </c>
      <c r="H90" t="s">
        <v>46</v>
      </c>
      <c r="I90" t="s">
        <v>24</v>
      </c>
      <c r="J90" t="s">
        <v>42</v>
      </c>
      <c r="K90" t="s">
        <v>43</v>
      </c>
      <c r="L90" s="3">
        <v>32353859</v>
      </c>
    </row>
    <row r="91" spans="1:12" ht="15.75" customHeight="1" x14ac:dyDescent="0.15">
      <c r="A91" t="s">
        <v>112</v>
      </c>
      <c r="B91" s="2" t="b">
        <f>TRUE()</f>
        <v>1</v>
      </c>
      <c r="C91" t="s">
        <v>13</v>
      </c>
      <c r="D91" s="3">
        <v>0</v>
      </c>
      <c r="E91" t="s">
        <v>113</v>
      </c>
      <c r="F91" t="s">
        <v>37</v>
      </c>
      <c r="H91" t="s">
        <v>16</v>
      </c>
      <c r="I91" t="s">
        <v>38</v>
      </c>
      <c r="J91" t="s">
        <v>18</v>
      </c>
      <c r="K91" t="s">
        <v>39</v>
      </c>
      <c r="L91" s="3">
        <v>16571828.168958999</v>
      </c>
    </row>
    <row r="92" spans="1:12" ht="15.75" customHeight="1" x14ac:dyDescent="0.15">
      <c r="A92" t="s">
        <v>112</v>
      </c>
      <c r="B92" s="2" t="b">
        <f>TRUE()</f>
        <v>1</v>
      </c>
      <c r="C92" t="s">
        <v>13</v>
      </c>
      <c r="D92" s="3">
        <v>0</v>
      </c>
      <c r="E92" t="s">
        <v>113</v>
      </c>
      <c r="F92" t="s">
        <v>165</v>
      </c>
      <c r="G92" t="s">
        <v>108</v>
      </c>
      <c r="H92" t="s">
        <v>109</v>
      </c>
      <c r="I92" t="s">
        <v>166</v>
      </c>
      <c r="J92" t="s">
        <v>90</v>
      </c>
      <c r="K92" t="s">
        <v>111</v>
      </c>
      <c r="L92" s="3">
        <v>22810585</v>
      </c>
    </row>
    <row r="93" spans="1:12" ht="15.75" customHeight="1" x14ac:dyDescent="0.15">
      <c r="A93" t="s">
        <v>216</v>
      </c>
      <c r="B93" s="2" t="b">
        <f>TRUE()</f>
        <v>1</v>
      </c>
      <c r="C93" t="s">
        <v>13</v>
      </c>
      <c r="D93" s="3">
        <v>0</v>
      </c>
      <c r="E93" t="s">
        <v>217</v>
      </c>
      <c r="F93" t="s">
        <v>37</v>
      </c>
      <c r="H93" t="s">
        <v>16</v>
      </c>
      <c r="I93" t="s">
        <v>38</v>
      </c>
      <c r="J93" t="s">
        <v>18</v>
      </c>
      <c r="K93" t="s">
        <v>39</v>
      </c>
      <c r="L93" s="3">
        <v>16571828</v>
      </c>
    </row>
    <row r="94" spans="1:12" ht="15.75" customHeight="1" x14ac:dyDescent="0.15">
      <c r="A94" t="s">
        <v>216</v>
      </c>
      <c r="B94" s="2" t="b">
        <f>TRUE()</f>
        <v>1</v>
      </c>
      <c r="C94" t="s">
        <v>13</v>
      </c>
      <c r="D94" s="3">
        <v>0</v>
      </c>
      <c r="E94" t="s">
        <v>217</v>
      </c>
      <c r="F94" t="s">
        <v>44</v>
      </c>
      <c r="G94" t="s">
        <v>45</v>
      </c>
      <c r="H94" t="s">
        <v>46</v>
      </c>
      <c r="I94" t="s">
        <v>24</v>
      </c>
      <c r="J94" t="s">
        <v>42</v>
      </c>
      <c r="K94" t="s">
        <v>43</v>
      </c>
      <c r="L94" s="3">
        <v>32353859</v>
      </c>
    </row>
    <row r="95" spans="1:12" ht="15.75" customHeight="1" x14ac:dyDescent="0.15">
      <c r="A95" t="s">
        <v>20</v>
      </c>
      <c r="B95" s="2" t="b">
        <f>TRUE()</f>
        <v>1</v>
      </c>
      <c r="C95" t="s">
        <v>13</v>
      </c>
      <c r="D95" s="3">
        <v>1</v>
      </c>
      <c r="E95" t="s">
        <v>21</v>
      </c>
      <c r="F95" t="s">
        <v>218</v>
      </c>
      <c r="G95" t="s">
        <v>219</v>
      </c>
      <c r="H95" t="s">
        <v>220</v>
      </c>
      <c r="I95" t="s">
        <v>221</v>
      </c>
      <c r="J95" t="s">
        <v>222</v>
      </c>
      <c r="K95" t="s">
        <v>223</v>
      </c>
      <c r="L95" s="3">
        <v>22810585.305507801</v>
      </c>
    </row>
    <row r="96" spans="1:12" ht="15.75" customHeight="1" x14ac:dyDescent="0.15">
      <c r="A96" t="s">
        <v>224</v>
      </c>
      <c r="B96" s="2" t="b">
        <f>TRUE()</f>
        <v>1</v>
      </c>
      <c r="C96" t="s">
        <v>13</v>
      </c>
      <c r="D96" s="3">
        <v>1</v>
      </c>
      <c r="E96" t="s">
        <v>225</v>
      </c>
      <c r="F96" t="s">
        <v>40</v>
      </c>
      <c r="H96" t="s">
        <v>41</v>
      </c>
      <c r="I96" t="s">
        <v>24</v>
      </c>
      <c r="J96" t="s">
        <v>42</v>
      </c>
      <c r="K96" t="s">
        <v>43</v>
      </c>
      <c r="L96" s="3">
        <v>32353859</v>
      </c>
    </row>
    <row r="97" spans="1:12" ht="15.75" customHeight="1" x14ac:dyDescent="0.15">
      <c r="A97" t="s">
        <v>224</v>
      </c>
      <c r="B97" s="2" t="b">
        <f>TRUE()</f>
        <v>1</v>
      </c>
      <c r="C97" t="s">
        <v>13</v>
      </c>
      <c r="D97" s="3">
        <v>1</v>
      </c>
      <c r="E97" t="s">
        <v>225</v>
      </c>
      <c r="F97" t="s">
        <v>44</v>
      </c>
      <c r="G97" t="s">
        <v>45</v>
      </c>
      <c r="H97" t="s">
        <v>46</v>
      </c>
      <c r="I97" t="s">
        <v>24</v>
      </c>
      <c r="J97" t="s">
        <v>42</v>
      </c>
      <c r="K97" t="s">
        <v>43</v>
      </c>
      <c r="L97" s="3">
        <v>32353859</v>
      </c>
    </row>
    <row r="98" spans="1:12" ht="15.75" customHeight="1" x14ac:dyDescent="0.15">
      <c r="A98" t="s">
        <v>146</v>
      </c>
      <c r="B98" s="2" t="b">
        <f>TRUE()</f>
        <v>1</v>
      </c>
      <c r="C98" t="s">
        <v>13</v>
      </c>
      <c r="D98" s="3">
        <v>1</v>
      </c>
      <c r="E98" t="s">
        <v>147</v>
      </c>
      <c r="F98" t="s">
        <v>119</v>
      </c>
      <c r="G98" t="s">
        <v>120</v>
      </c>
      <c r="H98" t="s">
        <v>121</v>
      </c>
      <c r="I98" t="s">
        <v>24</v>
      </c>
      <c r="J98" t="s">
        <v>25</v>
      </c>
      <c r="K98" t="s">
        <v>26</v>
      </c>
      <c r="L98" t="s">
        <v>27</v>
      </c>
    </row>
    <row r="99" spans="1:12" ht="15.75" customHeight="1" x14ac:dyDescent="0.15">
      <c r="A99" t="s">
        <v>226</v>
      </c>
      <c r="B99" s="2" t="b">
        <f>TRUE()</f>
        <v>1</v>
      </c>
      <c r="C99" t="s">
        <v>13</v>
      </c>
      <c r="D99" s="3">
        <v>1</v>
      </c>
      <c r="E99" t="s">
        <v>227</v>
      </c>
      <c r="F99" t="s">
        <v>44</v>
      </c>
      <c r="G99" t="s">
        <v>45</v>
      </c>
      <c r="H99" t="s">
        <v>46</v>
      </c>
      <c r="I99" t="s">
        <v>24</v>
      </c>
      <c r="J99" t="s">
        <v>42</v>
      </c>
      <c r="K99" t="s">
        <v>43</v>
      </c>
      <c r="L99" s="3">
        <v>32353859</v>
      </c>
    </row>
    <row r="100" spans="1:12" ht="15.75" customHeight="1" x14ac:dyDescent="0.15">
      <c r="A100" t="s">
        <v>228</v>
      </c>
      <c r="B100" s="2" t="b">
        <f>TRUE()</f>
        <v>1</v>
      </c>
      <c r="C100" t="s">
        <v>13</v>
      </c>
      <c r="D100" s="3">
        <v>1</v>
      </c>
      <c r="E100" t="s">
        <v>152</v>
      </c>
      <c r="F100" t="s">
        <v>44</v>
      </c>
      <c r="G100" t="s">
        <v>45</v>
      </c>
      <c r="H100" t="s">
        <v>46</v>
      </c>
      <c r="I100" t="s">
        <v>24</v>
      </c>
      <c r="J100" t="s">
        <v>25</v>
      </c>
      <c r="K100" t="s">
        <v>26</v>
      </c>
      <c r="L100" t="s">
        <v>104</v>
      </c>
    </row>
    <row r="101" spans="1:12" ht="15.75" customHeight="1" x14ac:dyDescent="0.15">
      <c r="A101" t="s">
        <v>28</v>
      </c>
      <c r="B101" s="2" t="b">
        <f>TRUE()</f>
        <v>1</v>
      </c>
      <c r="C101" t="s">
        <v>13</v>
      </c>
      <c r="D101" s="3">
        <v>1</v>
      </c>
      <c r="E101" t="s">
        <v>29</v>
      </c>
      <c r="F101" t="s">
        <v>229</v>
      </c>
      <c r="G101" t="s">
        <v>45</v>
      </c>
      <c r="H101" t="s">
        <v>46</v>
      </c>
      <c r="I101" t="s">
        <v>230</v>
      </c>
      <c r="J101" t="s">
        <v>144</v>
      </c>
      <c r="K101" t="s">
        <v>136</v>
      </c>
      <c r="L101" s="3">
        <v>25732088</v>
      </c>
    </row>
    <row r="102" spans="1:12" ht="15.75" customHeight="1" x14ac:dyDescent="0.15">
      <c r="A102" t="s">
        <v>231</v>
      </c>
      <c r="B102" s="2" t="b">
        <f>TRUE()</f>
        <v>1</v>
      </c>
      <c r="C102" t="s">
        <v>13</v>
      </c>
      <c r="D102" s="3">
        <v>1</v>
      </c>
      <c r="E102" t="s">
        <v>232</v>
      </c>
      <c r="F102" t="s">
        <v>40</v>
      </c>
      <c r="H102" t="s">
        <v>41</v>
      </c>
      <c r="I102" t="s">
        <v>24</v>
      </c>
      <c r="J102" t="s">
        <v>42</v>
      </c>
      <c r="K102" t="s">
        <v>43</v>
      </c>
      <c r="L102" s="3">
        <v>32353859</v>
      </c>
    </row>
    <row r="103" spans="1:12" ht="15.75" customHeight="1" x14ac:dyDescent="0.15">
      <c r="A103" t="s">
        <v>231</v>
      </c>
      <c r="B103" s="2" t="b">
        <f>TRUE()</f>
        <v>1</v>
      </c>
      <c r="C103" t="s">
        <v>13</v>
      </c>
      <c r="D103" s="3">
        <v>1</v>
      </c>
      <c r="E103" t="s">
        <v>232</v>
      </c>
      <c r="F103" t="s">
        <v>44</v>
      </c>
      <c r="G103" t="s">
        <v>45</v>
      </c>
      <c r="H103" t="s">
        <v>46</v>
      </c>
      <c r="I103" t="s">
        <v>24</v>
      </c>
      <c r="J103" t="s">
        <v>233</v>
      </c>
      <c r="K103" t="s">
        <v>234</v>
      </c>
      <c r="L103" t="s">
        <v>235</v>
      </c>
    </row>
    <row r="104" spans="1:12" ht="15.75" customHeight="1" x14ac:dyDescent="0.15">
      <c r="A104" t="s">
        <v>198</v>
      </c>
      <c r="B104" s="2" t="b">
        <f>TRUE()</f>
        <v>1</v>
      </c>
      <c r="C104" t="s">
        <v>13</v>
      </c>
      <c r="D104" s="3">
        <v>1</v>
      </c>
      <c r="E104" t="s">
        <v>199</v>
      </c>
      <c r="F104" t="s">
        <v>40</v>
      </c>
      <c r="H104" t="s">
        <v>41</v>
      </c>
      <c r="I104" t="s">
        <v>24</v>
      </c>
      <c r="J104" t="s">
        <v>42</v>
      </c>
      <c r="K104" t="s">
        <v>43</v>
      </c>
      <c r="L104" s="3">
        <v>32353859</v>
      </c>
    </row>
    <row r="105" spans="1:12" ht="15.75" customHeight="1" x14ac:dyDescent="0.15">
      <c r="A105" t="s">
        <v>198</v>
      </c>
      <c r="B105" s="2" t="b">
        <f>TRUE()</f>
        <v>1</v>
      </c>
      <c r="C105" t="s">
        <v>13</v>
      </c>
      <c r="D105" s="3">
        <v>1</v>
      </c>
      <c r="E105" t="s">
        <v>199</v>
      </c>
      <c r="F105" t="s">
        <v>44</v>
      </c>
      <c r="G105" t="s">
        <v>45</v>
      </c>
      <c r="H105" t="s">
        <v>46</v>
      </c>
      <c r="I105" t="s">
        <v>24</v>
      </c>
      <c r="J105" t="s">
        <v>90</v>
      </c>
    </row>
    <row r="106" spans="1:12" ht="15.75" customHeight="1" x14ac:dyDescent="0.15">
      <c r="A106" t="s">
        <v>201</v>
      </c>
      <c r="B106" s="2" t="b">
        <f>TRUE()</f>
        <v>1</v>
      </c>
      <c r="C106" t="s">
        <v>13</v>
      </c>
      <c r="D106" s="3">
        <v>1</v>
      </c>
      <c r="E106" t="s">
        <v>202</v>
      </c>
      <c r="F106" t="s">
        <v>59</v>
      </c>
      <c r="G106" t="s">
        <v>60</v>
      </c>
      <c r="H106" t="s">
        <v>61</v>
      </c>
      <c r="I106" t="s">
        <v>62</v>
      </c>
      <c r="J106" t="s">
        <v>18</v>
      </c>
      <c r="K106" t="s">
        <v>63</v>
      </c>
      <c r="L106" s="3">
        <v>11518702</v>
      </c>
    </row>
    <row r="107" spans="1:12" ht="15.75" customHeight="1" x14ac:dyDescent="0.15">
      <c r="A107" t="s">
        <v>236</v>
      </c>
      <c r="B107" s="2" t="b">
        <f>TRUE()</f>
        <v>1</v>
      </c>
      <c r="C107" t="s">
        <v>13</v>
      </c>
      <c r="D107" s="3">
        <v>1</v>
      </c>
      <c r="E107" t="s">
        <v>237</v>
      </c>
      <c r="F107" t="s">
        <v>44</v>
      </c>
      <c r="G107" t="s">
        <v>45</v>
      </c>
      <c r="H107" t="s">
        <v>46</v>
      </c>
      <c r="I107" t="s">
        <v>24</v>
      </c>
      <c r="J107" t="s">
        <v>54</v>
      </c>
      <c r="K107" t="s">
        <v>55</v>
      </c>
      <c r="L107" t="s">
        <v>238</v>
      </c>
    </row>
    <row r="108" spans="1:12" ht="15.75" customHeight="1" x14ac:dyDescent="0.15">
      <c r="A108" t="s">
        <v>239</v>
      </c>
      <c r="B108" s="2" t="b">
        <f>TRUE()</f>
        <v>1</v>
      </c>
      <c r="C108" t="s">
        <v>13</v>
      </c>
      <c r="D108" s="3">
        <v>1</v>
      </c>
      <c r="E108" t="s">
        <v>240</v>
      </c>
      <c r="F108" t="s">
        <v>241</v>
      </c>
      <c r="G108" t="s">
        <v>242</v>
      </c>
      <c r="H108" t="s">
        <v>243</v>
      </c>
      <c r="I108" t="s">
        <v>75</v>
      </c>
      <c r="J108" t="s">
        <v>222</v>
      </c>
      <c r="K108" t="s">
        <v>244</v>
      </c>
      <c r="L108" s="3">
        <v>22810585.2678992</v>
      </c>
    </row>
    <row r="109" spans="1:12" ht="15.75" customHeight="1" x14ac:dyDescent="0.15">
      <c r="A109" t="s">
        <v>239</v>
      </c>
      <c r="B109" s="2" t="b">
        <f>TRUE()</f>
        <v>1</v>
      </c>
      <c r="C109" t="s">
        <v>13</v>
      </c>
      <c r="D109" s="3">
        <v>1</v>
      </c>
      <c r="E109" t="s">
        <v>240</v>
      </c>
      <c r="F109" t="s">
        <v>245</v>
      </c>
      <c r="G109" t="s">
        <v>108</v>
      </c>
      <c r="H109" t="s">
        <v>246</v>
      </c>
      <c r="I109" t="s">
        <v>166</v>
      </c>
      <c r="J109" t="s">
        <v>82</v>
      </c>
      <c r="K109" t="s">
        <v>111</v>
      </c>
      <c r="L109" s="3">
        <v>22810585</v>
      </c>
    </row>
    <row r="110" spans="1:12" ht="15.75" customHeight="1" x14ac:dyDescent="0.15">
      <c r="A110" t="s">
        <v>239</v>
      </c>
      <c r="B110" s="2" t="b">
        <f>TRUE()</f>
        <v>1</v>
      </c>
      <c r="C110" t="s">
        <v>13</v>
      </c>
      <c r="D110" s="3">
        <v>1</v>
      </c>
      <c r="E110" t="s">
        <v>240</v>
      </c>
      <c r="F110" t="s">
        <v>165</v>
      </c>
      <c r="G110" t="s">
        <v>108</v>
      </c>
      <c r="H110" t="s">
        <v>109</v>
      </c>
      <c r="I110" t="s">
        <v>166</v>
      </c>
      <c r="J110" t="s">
        <v>90</v>
      </c>
      <c r="K110" t="s">
        <v>111</v>
      </c>
      <c r="L110" s="3">
        <v>22810585</v>
      </c>
    </row>
    <row r="111" spans="1:12" ht="15.75" customHeight="1" x14ac:dyDescent="0.15">
      <c r="A111" t="s">
        <v>122</v>
      </c>
      <c r="B111" s="2" t="b">
        <f>TRUE()</f>
        <v>1</v>
      </c>
      <c r="C111" t="s">
        <v>13</v>
      </c>
      <c r="D111" s="3">
        <v>2</v>
      </c>
      <c r="E111" t="s">
        <v>123</v>
      </c>
      <c r="F111" t="s">
        <v>44</v>
      </c>
      <c r="G111" t="s">
        <v>45</v>
      </c>
      <c r="H111" t="s">
        <v>46</v>
      </c>
      <c r="I111" t="s">
        <v>24</v>
      </c>
      <c r="J111" t="s">
        <v>90</v>
      </c>
    </row>
    <row r="112" spans="1:12" ht="15.75" customHeight="1" x14ac:dyDescent="0.15">
      <c r="A112" t="s">
        <v>247</v>
      </c>
      <c r="B112" s="2" t="b">
        <f>TRUE()</f>
        <v>1</v>
      </c>
      <c r="C112" t="s">
        <v>13</v>
      </c>
      <c r="D112" s="3">
        <v>2</v>
      </c>
      <c r="E112" t="s">
        <v>248</v>
      </c>
      <c r="F112" t="s">
        <v>44</v>
      </c>
      <c r="G112" t="s">
        <v>45</v>
      </c>
      <c r="H112" t="s">
        <v>46</v>
      </c>
      <c r="I112" t="s">
        <v>24</v>
      </c>
      <c r="J112" t="s">
        <v>25</v>
      </c>
      <c r="K112" t="s">
        <v>26</v>
      </c>
      <c r="L112" t="s">
        <v>104</v>
      </c>
    </row>
    <row r="113" spans="1:12" ht="15.75" customHeight="1" x14ac:dyDescent="0.15">
      <c r="A113" t="s">
        <v>249</v>
      </c>
      <c r="B113" s="2" t="b">
        <f>TRUE()</f>
        <v>1</v>
      </c>
      <c r="C113" t="s">
        <v>13</v>
      </c>
      <c r="D113" s="3">
        <v>2</v>
      </c>
      <c r="E113" t="s">
        <v>156</v>
      </c>
      <c r="F113" t="s">
        <v>173</v>
      </c>
      <c r="G113" t="s">
        <v>174</v>
      </c>
      <c r="H113" t="s">
        <v>175</v>
      </c>
      <c r="I113" t="s">
        <v>176</v>
      </c>
      <c r="J113" t="s">
        <v>18</v>
      </c>
      <c r="K113" t="s">
        <v>63</v>
      </c>
      <c r="L113" s="3">
        <v>16352570</v>
      </c>
    </row>
    <row r="114" spans="1:12" ht="15.75" customHeight="1" x14ac:dyDescent="0.15">
      <c r="A114" t="s">
        <v>250</v>
      </c>
      <c r="B114" s="2" t="b">
        <f>TRUE()</f>
        <v>1</v>
      </c>
      <c r="C114" t="s">
        <v>251</v>
      </c>
      <c r="D114" s="3">
        <v>2</v>
      </c>
      <c r="E114" t="s">
        <v>252</v>
      </c>
      <c r="F114" t="s">
        <v>44</v>
      </c>
      <c r="G114" t="s">
        <v>45</v>
      </c>
      <c r="H114" t="s">
        <v>46</v>
      </c>
      <c r="I114" t="s">
        <v>24</v>
      </c>
      <c r="J114" t="s">
        <v>25</v>
      </c>
      <c r="K114" t="s">
        <v>26</v>
      </c>
      <c r="L114" t="s">
        <v>253</v>
      </c>
    </row>
    <row r="115" spans="1:12" ht="15.75" customHeight="1" x14ac:dyDescent="0.15">
      <c r="A115" t="s">
        <v>52</v>
      </c>
      <c r="B115" s="2" t="b">
        <f>TRUE()</f>
        <v>1</v>
      </c>
      <c r="C115" t="s">
        <v>251</v>
      </c>
      <c r="D115" s="3">
        <v>3</v>
      </c>
      <c r="E115" t="s">
        <v>53</v>
      </c>
      <c r="F115" t="s">
        <v>119</v>
      </c>
      <c r="G115" t="s">
        <v>120</v>
      </c>
      <c r="H115" t="s">
        <v>121</v>
      </c>
      <c r="I115" t="s">
        <v>24</v>
      </c>
      <c r="J115" t="s">
        <v>90</v>
      </c>
      <c r="K115" t="s">
        <v>254</v>
      </c>
    </row>
    <row r="116" spans="1:12" ht="15.75" customHeight="1" x14ac:dyDescent="0.15">
      <c r="A116" t="s">
        <v>226</v>
      </c>
      <c r="B116" s="2" t="b">
        <f>TRUE()</f>
        <v>1</v>
      </c>
      <c r="C116" t="s">
        <v>251</v>
      </c>
      <c r="D116" s="3">
        <v>3</v>
      </c>
      <c r="E116" t="s">
        <v>227</v>
      </c>
      <c r="F116" t="s">
        <v>148</v>
      </c>
      <c r="G116" t="s">
        <v>120</v>
      </c>
      <c r="H116" t="s">
        <v>121</v>
      </c>
      <c r="I116" t="s">
        <v>65</v>
      </c>
      <c r="J116" t="s">
        <v>255</v>
      </c>
      <c r="K116" t="s">
        <v>256</v>
      </c>
      <c r="L116" s="3">
        <v>33060197</v>
      </c>
    </row>
    <row r="117" spans="1:12" ht="15.75" customHeight="1" x14ac:dyDescent="0.15">
      <c r="A117" t="s">
        <v>226</v>
      </c>
      <c r="B117" s="2" t="b">
        <f>TRUE()</f>
        <v>1</v>
      </c>
      <c r="C117" t="s">
        <v>251</v>
      </c>
      <c r="D117" s="3">
        <v>3</v>
      </c>
      <c r="E117" t="s">
        <v>227</v>
      </c>
      <c r="F117" t="s">
        <v>119</v>
      </c>
      <c r="G117" t="s">
        <v>120</v>
      </c>
      <c r="H117" t="s">
        <v>121</v>
      </c>
      <c r="I117" t="s">
        <v>24</v>
      </c>
      <c r="J117" t="s">
        <v>90</v>
      </c>
      <c r="K117" t="s">
        <v>254</v>
      </c>
      <c r="L117" t="s">
        <v>257</v>
      </c>
    </row>
    <row r="118" spans="1:12" ht="15.75" customHeight="1" x14ac:dyDescent="0.15">
      <c r="A118" t="s">
        <v>155</v>
      </c>
      <c r="B118" s="2" t="b">
        <f>TRUE()</f>
        <v>1</v>
      </c>
      <c r="C118" t="s">
        <v>251</v>
      </c>
      <c r="D118" s="3">
        <v>3</v>
      </c>
      <c r="E118" t="s">
        <v>156</v>
      </c>
      <c r="F118" t="s">
        <v>173</v>
      </c>
      <c r="G118" t="s">
        <v>174</v>
      </c>
      <c r="H118" t="s">
        <v>175</v>
      </c>
      <c r="I118" t="s">
        <v>176</v>
      </c>
      <c r="J118" t="s">
        <v>18</v>
      </c>
      <c r="K118" t="s">
        <v>63</v>
      </c>
      <c r="L118" s="3">
        <v>16352570</v>
      </c>
    </row>
    <row r="119" spans="1:12" ht="15.75" customHeight="1" x14ac:dyDescent="0.15">
      <c r="A119" t="s">
        <v>250</v>
      </c>
      <c r="B119" s="2" t="b">
        <f>TRUE()</f>
        <v>1</v>
      </c>
      <c r="C119" t="s">
        <v>251</v>
      </c>
      <c r="D119" s="3">
        <v>3</v>
      </c>
      <c r="E119" t="s">
        <v>252</v>
      </c>
      <c r="F119" t="s">
        <v>258</v>
      </c>
      <c r="G119" t="s">
        <v>259</v>
      </c>
      <c r="H119" t="s">
        <v>260</v>
      </c>
      <c r="I119" t="s">
        <v>194</v>
      </c>
      <c r="J119" t="s">
        <v>261</v>
      </c>
      <c r="K119" t="s">
        <v>196</v>
      </c>
      <c r="L119" s="3">
        <v>33060197</v>
      </c>
    </row>
    <row r="120" spans="1:12" ht="15.75" customHeight="1" x14ac:dyDescent="0.15">
      <c r="A120" t="s">
        <v>250</v>
      </c>
      <c r="B120" s="2" t="b">
        <f>TRUE()</f>
        <v>1</v>
      </c>
      <c r="C120" t="s">
        <v>251</v>
      </c>
      <c r="D120" s="3">
        <v>3</v>
      </c>
      <c r="E120" t="s">
        <v>252</v>
      </c>
      <c r="F120" t="s">
        <v>64</v>
      </c>
      <c r="G120" t="s">
        <v>45</v>
      </c>
      <c r="H120" t="s">
        <v>46</v>
      </c>
      <c r="I120" t="s">
        <v>65</v>
      </c>
      <c r="J120" t="s">
        <v>82</v>
      </c>
      <c r="K120" t="s">
        <v>186</v>
      </c>
      <c r="L120" s="3">
        <v>19640993</v>
      </c>
    </row>
    <row r="121" spans="1:12" ht="15.75" customHeight="1" x14ac:dyDescent="0.15">
      <c r="A121" t="s">
        <v>52</v>
      </c>
      <c r="B121" s="2" t="b">
        <f>TRUE()</f>
        <v>1</v>
      </c>
      <c r="C121" t="s">
        <v>251</v>
      </c>
      <c r="D121" s="3">
        <v>4</v>
      </c>
      <c r="E121" t="s">
        <v>53</v>
      </c>
      <c r="F121" t="s">
        <v>37</v>
      </c>
      <c r="H121" t="s">
        <v>16</v>
      </c>
      <c r="I121" t="s">
        <v>38</v>
      </c>
      <c r="J121" t="s">
        <v>18</v>
      </c>
      <c r="K121" t="s">
        <v>39</v>
      </c>
      <c r="L121" t="s">
        <v>262</v>
      </c>
    </row>
    <row r="122" spans="1:12" ht="15.75" customHeight="1" x14ac:dyDescent="0.15">
      <c r="A122" t="s">
        <v>52</v>
      </c>
      <c r="B122" s="2" t="b">
        <f>TRUE()</f>
        <v>1</v>
      </c>
      <c r="C122" t="s">
        <v>251</v>
      </c>
      <c r="D122" s="3">
        <v>4</v>
      </c>
      <c r="E122" t="s">
        <v>53</v>
      </c>
      <c r="F122" t="s">
        <v>148</v>
      </c>
      <c r="G122" t="s">
        <v>120</v>
      </c>
      <c r="H122" t="s">
        <v>121</v>
      </c>
      <c r="I122" t="s">
        <v>65</v>
      </c>
      <c r="J122" t="s">
        <v>255</v>
      </c>
      <c r="K122" t="s">
        <v>256</v>
      </c>
      <c r="L122" s="3">
        <v>33060197.338454802</v>
      </c>
    </row>
    <row r="123" spans="1:12" ht="15.75" customHeight="1" x14ac:dyDescent="0.15">
      <c r="A123" t="s">
        <v>226</v>
      </c>
      <c r="B123" s="2" t="b">
        <f>TRUE()</f>
        <v>1</v>
      </c>
      <c r="C123" t="s">
        <v>251</v>
      </c>
      <c r="D123" s="3">
        <v>4</v>
      </c>
      <c r="E123" t="s">
        <v>227</v>
      </c>
      <c r="F123" t="s">
        <v>37</v>
      </c>
      <c r="H123" t="s">
        <v>16</v>
      </c>
      <c r="I123" t="s">
        <v>38</v>
      </c>
      <c r="J123" t="s">
        <v>18</v>
      </c>
      <c r="K123" t="s">
        <v>39</v>
      </c>
      <c r="L123" t="s">
        <v>262</v>
      </c>
    </row>
    <row r="124" spans="1:12" ht="15.75" customHeight="1" x14ac:dyDescent="0.15">
      <c r="A124" t="s">
        <v>263</v>
      </c>
      <c r="B124" s="2" t="b">
        <f>TRUE()</f>
        <v>1</v>
      </c>
      <c r="C124" t="s">
        <v>251</v>
      </c>
      <c r="D124" s="3">
        <v>4</v>
      </c>
      <c r="E124" t="s">
        <v>264</v>
      </c>
      <c r="F124" t="s">
        <v>173</v>
      </c>
      <c r="G124" t="s">
        <v>174</v>
      </c>
      <c r="H124" t="s">
        <v>175</v>
      </c>
      <c r="I124" t="s">
        <v>176</v>
      </c>
      <c r="J124" t="s">
        <v>18</v>
      </c>
      <c r="K124" t="s">
        <v>63</v>
      </c>
      <c r="L124" s="3">
        <v>16352570</v>
      </c>
    </row>
    <row r="125" spans="1:12" ht="15.75" customHeight="1" x14ac:dyDescent="0.15">
      <c r="A125" t="s">
        <v>265</v>
      </c>
      <c r="B125" s="2" t="b">
        <f>FALSE()</f>
        <v>0</v>
      </c>
      <c r="E125" t="s">
        <v>266</v>
      </c>
      <c r="F125" t="s">
        <v>59</v>
      </c>
      <c r="G125" t="s">
        <v>60</v>
      </c>
      <c r="H125" t="s">
        <v>61</v>
      </c>
      <c r="I125" t="s">
        <v>62</v>
      </c>
      <c r="J125" t="s">
        <v>18</v>
      </c>
      <c r="K125" t="s">
        <v>63</v>
      </c>
      <c r="L125" s="3">
        <v>11518702</v>
      </c>
    </row>
    <row r="126" spans="1:12" ht="15.75" customHeight="1" x14ac:dyDescent="0.15">
      <c r="A126" t="s">
        <v>35</v>
      </c>
      <c r="B126" s="2" t="b">
        <f>FALSE()</f>
        <v>0</v>
      </c>
      <c r="E126" t="s">
        <v>36</v>
      </c>
      <c r="F126" t="s">
        <v>212</v>
      </c>
      <c r="H126" t="s">
        <v>213</v>
      </c>
      <c r="I126" t="s">
        <v>24</v>
      </c>
      <c r="J126" t="s">
        <v>42</v>
      </c>
      <c r="K126" t="s">
        <v>43</v>
      </c>
      <c r="L126" s="3">
        <v>32353859</v>
      </c>
    </row>
    <row r="127" spans="1:12" ht="15.75" customHeight="1" x14ac:dyDescent="0.15">
      <c r="A127" t="s">
        <v>35</v>
      </c>
      <c r="B127" s="2" t="b">
        <f>FALSE()</f>
        <v>0</v>
      </c>
      <c r="E127" t="s">
        <v>36</v>
      </c>
      <c r="F127" t="s">
        <v>160</v>
      </c>
      <c r="H127" t="s">
        <v>161</v>
      </c>
      <c r="I127" t="s">
        <v>24</v>
      </c>
      <c r="J127" t="s">
        <v>42</v>
      </c>
      <c r="K127" t="s">
        <v>43</v>
      </c>
      <c r="L127" s="3">
        <v>32353859</v>
      </c>
    </row>
    <row r="128" spans="1:12" ht="15.75" customHeight="1" x14ac:dyDescent="0.15">
      <c r="A128" t="s">
        <v>35</v>
      </c>
      <c r="B128" s="2" t="b">
        <f>FALSE()</f>
        <v>0</v>
      </c>
      <c r="E128" t="s">
        <v>36</v>
      </c>
      <c r="F128" t="s">
        <v>267</v>
      </c>
      <c r="G128" t="s">
        <v>268</v>
      </c>
      <c r="H128" t="s">
        <v>121</v>
      </c>
      <c r="I128" t="s">
        <v>75</v>
      </c>
      <c r="J128" t="s">
        <v>18</v>
      </c>
      <c r="K128" t="s">
        <v>63</v>
      </c>
      <c r="L128" s="3">
        <v>9971805</v>
      </c>
    </row>
    <row r="129" spans="1:12" ht="15.75" customHeight="1" x14ac:dyDescent="0.15">
      <c r="A129" t="s">
        <v>35</v>
      </c>
      <c r="B129" s="2" t="b">
        <f>FALSE()</f>
        <v>0</v>
      </c>
      <c r="E129" t="s">
        <v>36</v>
      </c>
      <c r="F129" t="s">
        <v>269</v>
      </c>
      <c r="G129" t="s">
        <v>115</v>
      </c>
      <c r="H129" t="s">
        <v>116</v>
      </c>
      <c r="I129" t="s">
        <v>65</v>
      </c>
      <c r="J129" t="s">
        <v>25</v>
      </c>
      <c r="K129" t="s">
        <v>186</v>
      </c>
      <c r="L129" s="3">
        <v>22915798</v>
      </c>
    </row>
    <row r="130" spans="1:12" ht="15.75" customHeight="1" x14ac:dyDescent="0.15">
      <c r="A130" t="s">
        <v>47</v>
      </c>
      <c r="B130" s="2" t="b">
        <f>FALSE()</f>
        <v>0</v>
      </c>
      <c r="E130" t="s">
        <v>48</v>
      </c>
      <c r="F130" t="s">
        <v>270</v>
      </c>
      <c r="G130" t="s">
        <v>271</v>
      </c>
      <c r="H130" t="s">
        <v>272</v>
      </c>
      <c r="I130" t="s">
        <v>75</v>
      </c>
      <c r="J130" t="s">
        <v>18</v>
      </c>
      <c r="K130" t="s">
        <v>34</v>
      </c>
      <c r="L130" s="3">
        <v>26789921</v>
      </c>
    </row>
    <row r="131" spans="1:12" ht="15.75" customHeight="1" x14ac:dyDescent="0.15">
      <c r="A131" t="s">
        <v>47</v>
      </c>
      <c r="B131" s="2" t="b">
        <f>FALSE()</f>
        <v>0</v>
      </c>
      <c r="E131" t="s">
        <v>48</v>
      </c>
      <c r="F131" t="s">
        <v>273</v>
      </c>
      <c r="G131" t="s">
        <v>120</v>
      </c>
      <c r="H131" t="s">
        <v>121</v>
      </c>
      <c r="I131" t="s">
        <v>274</v>
      </c>
      <c r="J131" t="s">
        <v>18</v>
      </c>
      <c r="K131" t="s">
        <v>98</v>
      </c>
      <c r="L131" s="3">
        <v>29462184</v>
      </c>
    </row>
    <row r="132" spans="1:12" ht="15.75" customHeight="1" x14ac:dyDescent="0.15">
      <c r="A132" t="s">
        <v>275</v>
      </c>
      <c r="B132" s="2" t="b">
        <f>FALSE()</f>
        <v>0</v>
      </c>
      <c r="E132" t="s">
        <v>276</v>
      </c>
      <c r="F132" t="s">
        <v>212</v>
      </c>
      <c r="H132" t="s">
        <v>213</v>
      </c>
      <c r="I132" t="s">
        <v>24</v>
      </c>
      <c r="J132" t="s">
        <v>25</v>
      </c>
      <c r="K132" t="s">
        <v>26</v>
      </c>
      <c r="L132" t="s">
        <v>277</v>
      </c>
    </row>
    <row r="133" spans="1:12" ht="15.75" customHeight="1" x14ac:dyDescent="0.15">
      <c r="A133" t="s">
        <v>275</v>
      </c>
      <c r="B133" s="2" t="b">
        <f>FALSE()</f>
        <v>0</v>
      </c>
      <c r="E133" t="s">
        <v>276</v>
      </c>
      <c r="F133" t="s">
        <v>273</v>
      </c>
      <c r="G133" t="s">
        <v>120</v>
      </c>
      <c r="H133" t="s">
        <v>121</v>
      </c>
      <c r="I133" t="s">
        <v>274</v>
      </c>
      <c r="J133" t="s">
        <v>18</v>
      </c>
      <c r="K133" t="s">
        <v>98</v>
      </c>
      <c r="L133" s="3">
        <v>29462184</v>
      </c>
    </row>
    <row r="134" spans="1:12" ht="15.75" customHeight="1" x14ac:dyDescent="0.15">
      <c r="A134" t="s">
        <v>275</v>
      </c>
      <c r="B134" s="2" t="b">
        <f>FALSE()</f>
        <v>0</v>
      </c>
      <c r="E134" t="s">
        <v>276</v>
      </c>
      <c r="F134" t="s">
        <v>44</v>
      </c>
      <c r="G134" t="s">
        <v>45</v>
      </c>
      <c r="H134" t="s">
        <v>46</v>
      </c>
      <c r="I134" t="s">
        <v>24</v>
      </c>
      <c r="J134" t="s">
        <v>25</v>
      </c>
      <c r="K134" t="s">
        <v>26</v>
      </c>
      <c r="L134" t="s">
        <v>104</v>
      </c>
    </row>
    <row r="135" spans="1:12" ht="15.75" customHeight="1" x14ac:dyDescent="0.15">
      <c r="A135" t="s">
        <v>117</v>
      </c>
      <c r="B135" s="2" t="b">
        <f>FALSE()</f>
        <v>0</v>
      </c>
      <c r="E135" t="s">
        <v>118</v>
      </c>
      <c r="F135" t="s">
        <v>212</v>
      </c>
      <c r="H135" t="s">
        <v>213</v>
      </c>
      <c r="I135" t="s">
        <v>24</v>
      </c>
      <c r="J135" t="s">
        <v>42</v>
      </c>
      <c r="K135" t="s">
        <v>43</v>
      </c>
      <c r="L135" s="3">
        <v>32353859</v>
      </c>
    </row>
    <row r="136" spans="1:12" ht="15.75" customHeight="1" x14ac:dyDescent="0.15">
      <c r="A136" t="s">
        <v>117</v>
      </c>
      <c r="B136" s="2" t="b">
        <f>FALSE()</f>
        <v>0</v>
      </c>
      <c r="E136" t="s">
        <v>118</v>
      </c>
      <c r="F136" t="s">
        <v>160</v>
      </c>
      <c r="H136" t="s">
        <v>161</v>
      </c>
      <c r="I136" t="s">
        <v>24</v>
      </c>
      <c r="J136" t="s">
        <v>42</v>
      </c>
      <c r="K136" t="s">
        <v>43</v>
      </c>
      <c r="L136" s="3">
        <v>32353859</v>
      </c>
    </row>
    <row r="137" spans="1:12" ht="15.75" customHeight="1" x14ac:dyDescent="0.15">
      <c r="A137" t="s">
        <v>117</v>
      </c>
      <c r="B137" s="2" t="b">
        <f>FALSE()</f>
        <v>0</v>
      </c>
      <c r="E137" t="s">
        <v>118</v>
      </c>
      <c r="F137" t="s">
        <v>114</v>
      </c>
      <c r="G137" t="s">
        <v>115</v>
      </c>
      <c r="H137" t="s">
        <v>116</v>
      </c>
      <c r="I137" t="s">
        <v>24</v>
      </c>
      <c r="J137" t="s">
        <v>42</v>
      </c>
      <c r="K137" t="s">
        <v>43</v>
      </c>
      <c r="L137" s="3">
        <v>32353859</v>
      </c>
    </row>
    <row r="138" spans="1:12" ht="15.75" customHeight="1" x14ac:dyDescent="0.15">
      <c r="A138" t="s">
        <v>278</v>
      </c>
      <c r="B138" s="2" t="b">
        <f>FALSE()</f>
        <v>0</v>
      </c>
      <c r="E138" t="s">
        <v>279</v>
      </c>
      <c r="F138" t="s">
        <v>212</v>
      </c>
      <c r="H138" t="s">
        <v>213</v>
      </c>
      <c r="I138" t="s">
        <v>24</v>
      </c>
      <c r="J138" t="s">
        <v>25</v>
      </c>
      <c r="K138" t="s">
        <v>26</v>
      </c>
      <c r="L138" t="s">
        <v>104</v>
      </c>
    </row>
    <row r="139" spans="1:12" ht="15.75" customHeight="1" x14ac:dyDescent="0.15">
      <c r="A139" t="s">
        <v>278</v>
      </c>
      <c r="B139" s="2" t="b">
        <f>FALSE()</f>
        <v>0</v>
      </c>
      <c r="E139" t="s">
        <v>279</v>
      </c>
      <c r="F139" t="s">
        <v>44</v>
      </c>
      <c r="G139" t="s">
        <v>45</v>
      </c>
      <c r="H139" t="s">
        <v>46</v>
      </c>
      <c r="I139" t="s">
        <v>24</v>
      </c>
      <c r="J139" t="s">
        <v>42</v>
      </c>
      <c r="K139" t="s">
        <v>43</v>
      </c>
      <c r="L139" s="3">
        <v>32353859</v>
      </c>
    </row>
    <row r="140" spans="1:12" ht="15.75" customHeight="1" x14ac:dyDescent="0.15">
      <c r="A140" t="s">
        <v>122</v>
      </c>
      <c r="B140" s="2" t="b">
        <f>FALSE()</f>
        <v>0</v>
      </c>
      <c r="E140" t="s">
        <v>123</v>
      </c>
      <c r="F140" t="s">
        <v>212</v>
      </c>
      <c r="H140" t="s">
        <v>213</v>
      </c>
      <c r="I140" t="s">
        <v>24</v>
      </c>
      <c r="J140" t="s">
        <v>25</v>
      </c>
      <c r="K140" t="s">
        <v>26</v>
      </c>
      <c r="L140" t="s">
        <v>27</v>
      </c>
    </row>
    <row r="141" spans="1:12" ht="15.75" customHeight="1" x14ac:dyDescent="0.15">
      <c r="A141" t="s">
        <v>122</v>
      </c>
      <c r="B141" s="2" t="b">
        <f>FALSE()</f>
        <v>0</v>
      </c>
      <c r="E141" t="s">
        <v>123</v>
      </c>
      <c r="F141" t="s">
        <v>22</v>
      </c>
      <c r="H141" t="s">
        <v>23</v>
      </c>
      <c r="I141" t="s">
        <v>24</v>
      </c>
      <c r="J141" t="s">
        <v>25</v>
      </c>
      <c r="K141" t="s">
        <v>26</v>
      </c>
      <c r="L141" t="s">
        <v>27</v>
      </c>
    </row>
    <row r="142" spans="1:12" ht="15.75" customHeight="1" x14ac:dyDescent="0.15">
      <c r="A142" t="s">
        <v>122</v>
      </c>
      <c r="B142" s="2" t="b">
        <f>FALSE()</f>
        <v>0</v>
      </c>
      <c r="E142" t="s">
        <v>123</v>
      </c>
      <c r="F142" t="s">
        <v>280</v>
      </c>
      <c r="G142" t="s">
        <v>281</v>
      </c>
      <c r="H142" t="s">
        <v>282</v>
      </c>
      <c r="I142" t="s">
        <v>65</v>
      </c>
      <c r="J142" t="s">
        <v>283</v>
      </c>
      <c r="K142" t="s">
        <v>43</v>
      </c>
      <c r="L142" t="s">
        <v>284</v>
      </c>
    </row>
    <row r="143" spans="1:12" ht="15.75" customHeight="1" x14ac:dyDescent="0.15">
      <c r="A143" t="s">
        <v>122</v>
      </c>
      <c r="B143" s="2" t="b">
        <f>FALSE()</f>
        <v>0</v>
      </c>
      <c r="E143" t="s">
        <v>123</v>
      </c>
      <c r="F143" t="s">
        <v>285</v>
      </c>
      <c r="G143" t="s">
        <v>120</v>
      </c>
      <c r="H143" t="s">
        <v>121</v>
      </c>
      <c r="I143" t="s">
        <v>194</v>
      </c>
      <c r="J143" t="s">
        <v>286</v>
      </c>
      <c r="K143" t="s">
        <v>91</v>
      </c>
      <c r="L143" s="3">
        <v>32923629</v>
      </c>
    </row>
    <row r="144" spans="1:12" ht="15.75" customHeight="1" x14ac:dyDescent="0.15">
      <c r="A144" t="s">
        <v>122</v>
      </c>
      <c r="B144" s="2" t="b">
        <f>FALSE()</f>
        <v>0</v>
      </c>
      <c r="E144" t="s">
        <v>123</v>
      </c>
      <c r="F144" t="s">
        <v>267</v>
      </c>
      <c r="G144" t="s">
        <v>268</v>
      </c>
      <c r="H144" t="s">
        <v>121</v>
      </c>
      <c r="I144" t="s">
        <v>75</v>
      </c>
      <c r="J144" t="s">
        <v>286</v>
      </c>
      <c r="K144" t="s">
        <v>91</v>
      </c>
      <c r="L144" s="3">
        <v>32923629</v>
      </c>
    </row>
    <row r="145" spans="1:12" ht="15.75" customHeight="1" x14ac:dyDescent="0.15">
      <c r="A145" t="s">
        <v>122</v>
      </c>
      <c r="B145" s="2" t="b">
        <f>FALSE()</f>
        <v>0</v>
      </c>
      <c r="E145" t="s">
        <v>123</v>
      </c>
      <c r="F145" t="s">
        <v>114</v>
      </c>
      <c r="G145" t="s">
        <v>115</v>
      </c>
      <c r="H145" t="s">
        <v>116</v>
      </c>
      <c r="I145" t="s">
        <v>24</v>
      </c>
      <c r="J145" t="s">
        <v>25</v>
      </c>
      <c r="K145" t="s">
        <v>26</v>
      </c>
      <c r="L145" t="s">
        <v>27</v>
      </c>
    </row>
    <row r="146" spans="1:12" ht="15.75" customHeight="1" x14ac:dyDescent="0.15">
      <c r="A146" t="s">
        <v>247</v>
      </c>
      <c r="B146" s="2" t="b">
        <f>FALSE()</f>
        <v>0</v>
      </c>
      <c r="E146" t="s">
        <v>248</v>
      </c>
      <c r="F146" t="s">
        <v>212</v>
      </c>
      <c r="H146" t="s">
        <v>213</v>
      </c>
      <c r="I146" t="s">
        <v>24</v>
      </c>
      <c r="J146" t="s">
        <v>25</v>
      </c>
      <c r="K146" t="s">
        <v>26</v>
      </c>
      <c r="L146" t="s">
        <v>104</v>
      </c>
    </row>
    <row r="147" spans="1:12" ht="15.75" customHeight="1" x14ac:dyDescent="0.15">
      <c r="A147" t="s">
        <v>247</v>
      </c>
      <c r="B147" s="2" t="b">
        <f>FALSE()</f>
        <v>0</v>
      </c>
      <c r="E147" t="s">
        <v>248</v>
      </c>
      <c r="F147" t="s">
        <v>22</v>
      </c>
      <c r="H147" t="s">
        <v>23</v>
      </c>
      <c r="I147" t="s">
        <v>24</v>
      </c>
      <c r="J147" t="s">
        <v>25</v>
      </c>
      <c r="K147" t="s">
        <v>26</v>
      </c>
      <c r="L147" t="s">
        <v>203</v>
      </c>
    </row>
    <row r="148" spans="1:12" ht="15.75" customHeight="1" x14ac:dyDescent="0.15">
      <c r="A148" t="s">
        <v>287</v>
      </c>
      <c r="B148" s="2" t="b">
        <f>FALSE()</f>
        <v>0</v>
      </c>
      <c r="E148" t="s">
        <v>288</v>
      </c>
      <c r="F148" t="s">
        <v>44</v>
      </c>
      <c r="G148" t="s">
        <v>45</v>
      </c>
      <c r="H148" t="s">
        <v>46</v>
      </c>
      <c r="I148" t="s">
        <v>24</v>
      </c>
      <c r="J148" t="s">
        <v>25</v>
      </c>
      <c r="K148" t="s">
        <v>26</v>
      </c>
      <c r="L148" t="s">
        <v>104</v>
      </c>
    </row>
    <row r="149" spans="1:12" ht="15.75" customHeight="1" x14ac:dyDescent="0.15">
      <c r="A149" t="s">
        <v>289</v>
      </c>
      <c r="B149" s="2" t="b">
        <f>FALSE()</f>
        <v>0</v>
      </c>
      <c r="E149" t="s">
        <v>290</v>
      </c>
      <c r="F149" t="s">
        <v>212</v>
      </c>
      <c r="H149" t="s">
        <v>213</v>
      </c>
      <c r="I149" t="s">
        <v>24</v>
      </c>
      <c r="J149" t="s">
        <v>25</v>
      </c>
      <c r="K149" t="s">
        <v>26</v>
      </c>
      <c r="L149" t="s">
        <v>277</v>
      </c>
    </row>
    <row r="150" spans="1:12" ht="15.75" customHeight="1" x14ac:dyDescent="0.15">
      <c r="A150" t="s">
        <v>291</v>
      </c>
      <c r="B150" s="2" t="b">
        <f>FALSE()</f>
        <v>0</v>
      </c>
      <c r="E150" t="s">
        <v>292</v>
      </c>
      <c r="F150" t="s">
        <v>160</v>
      </c>
      <c r="H150" t="s">
        <v>161</v>
      </c>
      <c r="I150" t="s">
        <v>24</v>
      </c>
      <c r="J150" t="s">
        <v>82</v>
      </c>
    </row>
    <row r="151" spans="1:12" ht="15.75" customHeight="1" x14ac:dyDescent="0.15">
      <c r="A151" t="s">
        <v>291</v>
      </c>
      <c r="B151" s="2" t="b">
        <f>FALSE()</f>
        <v>0</v>
      </c>
      <c r="E151" t="s">
        <v>292</v>
      </c>
      <c r="F151" t="s">
        <v>241</v>
      </c>
      <c r="G151" t="s">
        <v>242</v>
      </c>
      <c r="H151" t="s">
        <v>243</v>
      </c>
      <c r="I151" t="s">
        <v>75</v>
      </c>
      <c r="J151" t="s">
        <v>82</v>
      </c>
      <c r="K151" t="s">
        <v>111</v>
      </c>
      <c r="L151" s="3">
        <v>22810585</v>
      </c>
    </row>
    <row r="152" spans="1:12" ht="15.75" customHeight="1" x14ac:dyDescent="0.15">
      <c r="A152" t="s">
        <v>291</v>
      </c>
      <c r="B152" s="2" t="b">
        <f>FALSE()</f>
        <v>0</v>
      </c>
      <c r="E152" t="s">
        <v>292</v>
      </c>
      <c r="F152" t="s">
        <v>293</v>
      </c>
      <c r="G152" t="s">
        <v>294</v>
      </c>
      <c r="H152" t="s">
        <v>295</v>
      </c>
      <c r="I152" t="s">
        <v>221</v>
      </c>
      <c r="J152" t="s">
        <v>18</v>
      </c>
      <c r="K152" t="s">
        <v>98</v>
      </c>
      <c r="L152" s="3">
        <v>30550789</v>
      </c>
    </row>
    <row r="153" spans="1:12" ht="15.75" customHeight="1" x14ac:dyDescent="0.15">
      <c r="A153" t="s">
        <v>296</v>
      </c>
      <c r="B153" s="2" t="b">
        <f>FALSE()</f>
        <v>0</v>
      </c>
      <c r="E153" t="s">
        <v>297</v>
      </c>
      <c r="F153" t="s">
        <v>160</v>
      </c>
      <c r="H153" t="s">
        <v>161</v>
      </c>
      <c r="I153" t="s">
        <v>24</v>
      </c>
      <c r="J153" t="s">
        <v>42</v>
      </c>
      <c r="K153" t="s">
        <v>43</v>
      </c>
      <c r="L153" s="3">
        <v>32353859</v>
      </c>
    </row>
    <row r="154" spans="1:12" ht="15.75" customHeight="1" x14ac:dyDescent="0.15">
      <c r="A154" t="s">
        <v>296</v>
      </c>
      <c r="B154" s="2" t="b">
        <f>FALSE()</f>
        <v>0</v>
      </c>
      <c r="E154" t="s">
        <v>297</v>
      </c>
      <c r="F154" t="s">
        <v>40</v>
      </c>
      <c r="H154" t="s">
        <v>41</v>
      </c>
      <c r="I154" t="s">
        <v>24</v>
      </c>
      <c r="J154" t="s">
        <v>42</v>
      </c>
      <c r="K154" t="s">
        <v>43</v>
      </c>
      <c r="L154" s="3">
        <v>32353859</v>
      </c>
    </row>
    <row r="155" spans="1:12" ht="15.75" customHeight="1" x14ac:dyDescent="0.15">
      <c r="A155" t="s">
        <v>296</v>
      </c>
      <c r="B155" s="2" t="b">
        <f>FALSE()</f>
        <v>0</v>
      </c>
      <c r="E155" t="s">
        <v>297</v>
      </c>
      <c r="F155" t="s">
        <v>119</v>
      </c>
      <c r="G155" t="s">
        <v>120</v>
      </c>
      <c r="H155" t="s">
        <v>121</v>
      </c>
      <c r="I155" t="s">
        <v>24</v>
      </c>
      <c r="J155" t="s">
        <v>42</v>
      </c>
      <c r="K155" t="s">
        <v>43</v>
      </c>
      <c r="L155" s="3">
        <v>32353859</v>
      </c>
    </row>
    <row r="156" spans="1:12" ht="15.75" customHeight="1" x14ac:dyDescent="0.15">
      <c r="A156" t="s">
        <v>296</v>
      </c>
      <c r="B156" s="2" t="b">
        <f>FALSE()</f>
        <v>0</v>
      </c>
      <c r="E156" t="s">
        <v>297</v>
      </c>
      <c r="F156" t="s">
        <v>107</v>
      </c>
      <c r="G156" t="s">
        <v>108</v>
      </c>
      <c r="H156" t="s">
        <v>109</v>
      </c>
      <c r="I156" t="s">
        <v>110</v>
      </c>
      <c r="J156" t="s">
        <v>90</v>
      </c>
      <c r="K156" t="s">
        <v>111</v>
      </c>
      <c r="L156" s="3">
        <v>22810585</v>
      </c>
    </row>
    <row r="157" spans="1:12" ht="15.75" customHeight="1" x14ac:dyDescent="0.15">
      <c r="A157" t="s">
        <v>296</v>
      </c>
      <c r="B157" s="2" t="b">
        <f>FALSE()</f>
        <v>0</v>
      </c>
      <c r="E157" t="s">
        <v>297</v>
      </c>
      <c r="F157" t="s">
        <v>44</v>
      </c>
      <c r="G157" t="s">
        <v>45</v>
      </c>
      <c r="H157" t="s">
        <v>46</v>
      </c>
      <c r="I157" t="s">
        <v>24</v>
      </c>
      <c r="J157" t="s">
        <v>42</v>
      </c>
      <c r="K157" t="s">
        <v>43</v>
      </c>
      <c r="L157" s="3">
        <v>32353859</v>
      </c>
    </row>
    <row r="158" spans="1:12" ht="15.75" customHeight="1" x14ac:dyDescent="0.15">
      <c r="A158" t="s">
        <v>298</v>
      </c>
      <c r="B158" s="2" t="b">
        <f>FALSE()</f>
        <v>0</v>
      </c>
      <c r="E158" t="s">
        <v>299</v>
      </c>
      <c r="F158" t="s">
        <v>160</v>
      </c>
      <c r="H158" t="s">
        <v>161</v>
      </c>
      <c r="I158" t="s">
        <v>24</v>
      </c>
      <c r="J158" t="s">
        <v>42</v>
      </c>
      <c r="K158" t="s">
        <v>43</v>
      </c>
      <c r="L158" s="3">
        <v>32353859</v>
      </c>
    </row>
    <row r="159" spans="1:12" ht="15.75" customHeight="1" x14ac:dyDescent="0.15">
      <c r="A159" t="s">
        <v>298</v>
      </c>
      <c r="B159" s="2" t="b">
        <f>FALSE()</f>
        <v>0</v>
      </c>
      <c r="E159" t="s">
        <v>299</v>
      </c>
      <c r="F159" t="s">
        <v>40</v>
      </c>
      <c r="H159" t="s">
        <v>41</v>
      </c>
      <c r="I159" t="s">
        <v>24</v>
      </c>
      <c r="J159" t="s">
        <v>42</v>
      </c>
      <c r="K159" t="s">
        <v>43</v>
      </c>
      <c r="L159" s="3">
        <v>32353859</v>
      </c>
    </row>
    <row r="160" spans="1:12" ht="15.75" customHeight="1" x14ac:dyDescent="0.15">
      <c r="A160" t="s">
        <v>298</v>
      </c>
      <c r="B160" s="2" t="b">
        <f>FALSE()</f>
        <v>0</v>
      </c>
      <c r="E160" t="s">
        <v>299</v>
      </c>
      <c r="F160" t="s">
        <v>44</v>
      </c>
      <c r="G160" t="s">
        <v>45</v>
      </c>
      <c r="H160" t="s">
        <v>46</v>
      </c>
      <c r="I160" t="s">
        <v>24</v>
      </c>
      <c r="J160" t="s">
        <v>127</v>
      </c>
      <c r="K160" t="s">
        <v>55</v>
      </c>
      <c r="L160" t="s">
        <v>300</v>
      </c>
    </row>
    <row r="161" spans="1:12" ht="15.75" customHeight="1" x14ac:dyDescent="0.15">
      <c r="A161" t="s">
        <v>298</v>
      </c>
      <c r="B161" s="2" t="b">
        <f>FALSE()</f>
        <v>0</v>
      </c>
      <c r="E161" t="s">
        <v>299</v>
      </c>
      <c r="F161" t="s">
        <v>114</v>
      </c>
      <c r="G161" t="s">
        <v>115</v>
      </c>
      <c r="H161" t="s">
        <v>116</v>
      </c>
      <c r="I161" t="s">
        <v>24</v>
      </c>
      <c r="J161" t="s">
        <v>127</v>
      </c>
      <c r="K161" t="s">
        <v>55</v>
      </c>
      <c r="L161" t="s">
        <v>301</v>
      </c>
    </row>
    <row r="162" spans="1:12" ht="15.75" customHeight="1" x14ac:dyDescent="0.15">
      <c r="A162" t="s">
        <v>12</v>
      </c>
      <c r="B162" s="2" t="b">
        <f>FALSE()</f>
        <v>0</v>
      </c>
      <c r="E162" t="s">
        <v>14</v>
      </c>
      <c r="F162" t="s">
        <v>302</v>
      </c>
      <c r="G162" t="s">
        <v>303</v>
      </c>
      <c r="H162" t="s">
        <v>304</v>
      </c>
      <c r="I162" t="s">
        <v>305</v>
      </c>
      <c r="J162" t="s">
        <v>90</v>
      </c>
      <c r="K162" t="s">
        <v>111</v>
      </c>
      <c r="L162" s="3">
        <v>22810585</v>
      </c>
    </row>
    <row r="163" spans="1:12" ht="15.75" customHeight="1" x14ac:dyDescent="0.15">
      <c r="A163" t="s">
        <v>12</v>
      </c>
      <c r="B163" s="2" t="b">
        <f>FALSE()</f>
        <v>0</v>
      </c>
      <c r="E163" t="s">
        <v>14</v>
      </c>
      <c r="F163" t="s">
        <v>44</v>
      </c>
      <c r="G163" t="s">
        <v>45</v>
      </c>
      <c r="H163" t="s">
        <v>46</v>
      </c>
      <c r="I163" t="s">
        <v>24</v>
      </c>
      <c r="J163" t="s">
        <v>306</v>
      </c>
      <c r="K163" t="s">
        <v>307</v>
      </c>
      <c r="L163" t="s">
        <v>308</v>
      </c>
    </row>
    <row r="164" spans="1:12" ht="15.75" customHeight="1" x14ac:dyDescent="0.15">
      <c r="A164" t="s">
        <v>125</v>
      </c>
      <c r="B164" s="2" t="b">
        <f>FALSE()</f>
        <v>0</v>
      </c>
      <c r="E164" t="s">
        <v>126</v>
      </c>
      <c r="F164" t="s">
        <v>212</v>
      </c>
      <c r="H164" t="s">
        <v>213</v>
      </c>
      <c r="I164" t="s">
        <v>24</v>
      </c>
      <c r="J164" t="s">
        <v>25</v>
      </c>
      <c r="K164" t="s">
        <v>26</v>
      </c>
      <c r="L164" t="s">
        <v>203</v>
      </c>
    </row>
    <row r="165" spans="1:12" ht="15.75" customHeight="1" x14ac:dyDescent="0.15">
      <c r="A165" t="s">
        <v>125</v>
      </c>
      <c r="B165" s="2" t="b">
        <f>FALSE()</f>
        <v>0</v>
      </c>
      <c r="E165" t="s">
        <v>126</v>
      </c>
      <c r="F165" t="s">
        <v>22</v>
      </c>
      <c r="H165" t="s">
        <v>23</v>
      </c>
      <c r="I165" t="s">
        <v>24</v>
      </c>
      <c r="J165" t="s">
        <v>25</v>
      </c>
      <c r="K165" t="s">
        <v>26</v>
      </c>
      <c r="L165" t="s">
        <v>27</v>
      </c>
    </row>
    <row r="166" spans="1:12" ht="15.75" customHeight="1" x14ac:dyDescent="0.15">
      <c r="A166" t="s">
        <v>125</v>
      </c>
      <c r="B166" s="2" t="b">
        <f>FALSE()</f>
        <v>0</v>
      </c>
      <c r="E166" t="s">
        <v>126</v>
      </c>
      <c r="F166" t="s">
        <v>309</v>
      </c>
      <c r="G166" t="s">
        <v>182</v>
      </c>
      <c r="H166" t="s">
        <v>310</v>
      </c>
      <c r="I166" t="s">
        <v>75</v>
      </c>
      <c r="J166" t="s">
        <v>18</v>
      </c>
      <c r="K166" t="s">
        <v>34</v>
      </c>
      <c r="L166" s="3">
        <v>26789921</v>
      </c>
    </row>
    <row r="167" spans="1:12" ht="15.75" customHeight="1" x14ac:dyDescent="0.15">
      <c r="A167" t="s">
        <v>125</v>
      </c>
      <c r="B167" s="2" t="b">
        <f>FALSE()</f>
        <v>0</v>
      </c>
      <c r="E167" t="s">
        <v>126</v>
      </c>
      <c r="F167" t="s">
        <v>273</v>
      </c>
      <c r="G167" t="s">
        <v>120</v>
      </c>
      <c r="H167" t="s">
        <v>121</v>
      </c>
      <c r="I167" t="s">
        <v>274</v>
      </c>
      <c r="J167" t="s">
        <v>18</v>
      </c>
      <c r="K167" t="s">
        <v>98</v>
      </c>
      <c r="L167" s="3">
        <v>29462184</v>
      </c>
    </row>
    <row r="168" spans="1:12" ht="15.75" customHeight="1" x14ac:dyDescent="0.15">
      <c r="A168" t="s">
        <v>125</v>
      </c>
      <c r="B168" s="2" t="b">
        <f>FALSE()</f>
        <v>0</v>
      </c>
      <c r="E168" t="s">
        <v>126</v>
      </c>
      <c r="F168" t="s">
        <v>241</v>
      </c>
      <c r="G168" t="s">
        <v>242</v>
      </c>
      <c r="H168" t="s">
        <v>243</v>
      </c>
      <c r="I168" t="s">
        <v>75</v>
      </c>
      <c r="J168" t="s">
        <v>18</v>
      </c>
      <c r="K168" t="s">
        <v>34</v>
      </c>
      <c r="L168" s="3">
        <v>26789921</v>
      </c>
    </row>
    <row r="169" spans="1:12" ht="15.75" customHeight="1" x14ac:dyDescent="0.15">
      <c r="A169" t="s">
        <v>125</v>
      </c>
      <c r="B169" s="2" t="b">
        <f>FALSE()</f>
        <v>0</v>
      </c>
      <c r="E169" t="s">
        <v>126</v>
      </c>
      <c r="F169" t="s">
        <v>114</v>
      </c>
      <c r="G169" t="s">
        <v>115</v>
      </c>
      <c r="H169" t="s">
        <v>116</v>
      </c>
      <c r="I169" t="s">
        <v>24</v>
      </c>
      <c r="J169" t="s">
        <v>42</v>
      </c>
      <c r="K169" t="s">
        <v>43</v>
      </c>
      <c r="L169" s="3">
        <v>32353859</v>
      </c>
    </row>
    <row r="170" spans="1:12" ht="15.75" customHeight="1" x14ac:dyDescent="0.15">
      <c r="A170" t="s">
        <v>129</v>
      </c>
      <c r="B170" s="2" t="b">
        <f>FALSE()</f>
        <v>0</v>
      </c>
      <c r="E170" t="s">
        <v>130</v>
      </c>
      <c r="F170" t="s">
        <v>311</v>
      </c>
      <c r="H170" t="s">
        <v>312</v>
      </c>
      <c r="I170" t="s">
        <v>313</v>
      </c>
      <c r="J170" t="s">
        <v>18</v>
      </c>
      <c r="K170" t="s">
        <v>145</v>
      </c>
      <c r="L170" s="3">
        <v>27044079</v>
      </c>
    </row>
    <row r="171" spans="1:12" ht="15.75" customHeight="1" x14ac:dyDescent="0.15">
      <c r="A171" t="s">
        <v>131</v>
      </c>
      <c r="B171" s="2" t="b">
        <f>FALSE()</f>
        <v>0</v>
      </c>
      <c r="E171" t="s">
        <v>130</v>
      </c>
      <c r="F171" t="s">
        <v>311</v>
      </c>
      <c r="H171" t="s">
        <v>312</v>
      </c>
      <c r="I171" t="s">
        <v>313</v>
      </c>
      <c r="J171" t="s">
        <v>18</v>
      </c>
      <c r="K171" t="s">
        <v>145</v>
      </c>
      <c r="L171" s="3">
        <v>27044079</v>
      </c>
    </row>
    <row r="172" spans="1:12" ht="15.75" customHeight="1" x14ac:dyDescent="0.15">
      <c r="A172" t="s">
        <v>314</v>
      </c>
      <c r="B172" s="2" t="b">
        <f>FALSE()</f>
        <v>0</v>
      </c>
      <c r="E172" t="s">
        <v>315</v>
      </c>
      <c r="F172" t="s">
        <v>119</v>
      </c>
      <c r="G172" t="s">
        <v>120</v>
      </c>
      <c r="H172" t="s">
        <v>121</v>
      </c>
      <c r="I172" t="s">
        <v>24</v>
      </c>
      <c r="J172" t="s">
        <v>25</v>
      </c>
      <c r="K172" t="s">
        <v>316</v>
      </c>
      <c r="L172" t="s">
        <v>317</v>
      </c>
    </row>
    <row r="173" spans="1:12" ht="15.75" customHeight="1" x14ac:dyDescent="0.15">
      <c r="A173" t="s">
        <v>314</v>
      </c>
      <c r="B173" s="2" t="b">
        <f>FALSE()</f>
        <v>0</v>
      </c>
      <c r="E173" t="s">
        <v>315</v>
      </c>
      <c r="F173" t="s">
        <v>44</v>
      </c>
      <c r="G173" t="s">
        <v>45</v>
      </c>
      <c r="H173" t="s">
        <v>46</v>
      </c>
      <c r="I173" t="s">
        <v>24</v>
      </c>
      <c r="J173" t="s">
        <v>42</v>
      </c>
      <c r="K173" t="s">
        <v>43</v>
      </c>
      <c r="L173" s="3">
        <v>32353859</v>
      </c>
    </row>
    <row r="174" spans="1:12" ht="15.75" customHeight="1" x14ac:dyDescent="0.15">
      <c r="A174" t="s">
        <v>318</v>
      </c>
      <c r="B174" s="2" t="b">
        <f>FALSE()</f>
        <v>0</v>
      </c>
      <c r="E174" t="s">
        <v>319</v>
      </c>
      <c r="F174" t="s">
        <v>44</v>
      </c>
      <c r="G174" t="s">
        <v>45</v>
      </c>
      <c r="H174" t="s">
        <v>46</v>
      </c>
      <c r="I174" t="s">
        <v>24</v>
      </c>
      <c r="J174" t="s">
        <v>25</v>
      </c>
      <c r="K174" t="s">
        <v>26</v>
      </c>
      <c r="L174" t="s">
        <v>104</v>
      </c>
    </row>
    <row r="175" spans="1:12" ht="15.75" customHeight="1" x14ac:dyDescent="0.15">
      <c r="A175" t="s">
        <v>20</v>
      </c>
      <c r="B175" s="2" t="b">
        <f>FALSE()</f>
        <v>0</v>
      </c>
      <c r="E175" t="s">
        <v>21</v>
      </c>
      <c r="F175" t="s">
        <v>212</v>
      </c>
      <c r="H175" t="s">
        <v>213</v>
      </c>
      <c r="I175" t="s">
        <v>24</v>
      </c>
      <c r="J175" t="s">
        <v>54</v>
      </c>
      <c r="K175" t="s">
        <v>55</v>
      </c>
      <c r="L175" t="s">
        <v>128</v>
      </c>
    </row>
    <row r="176" spans="1:12" ht="15.75" customHeight="1" x14ac:dyDescent="0.15">
      <c r="A176" t="s">
        <v>20</v>
      </c>
      <c r="B176" s="2" t="b">
        <f>FALSE()</f>
        <v>0</v>
      </c>
      <c r="E176" t="s">
        <v>21</v>
      </c>
      <c r="F176" t="s">
        <v>160</v>
      </c>
      <c r="H176" t="s">
        <v>161</v>
      </c>
      <c r="I176" t="s">
        <v>24</v>
      </c>
      <c r="J176" t="s">
        <v>42</v>
      </c>
      <c r="K176" t="s">
        <v>43</v>
      </c>
      <c r="L176" s="3">
        <v>32353859</v>
      </c>
    </row>
    <row r="177" spans="1:12" ht="15.75" customHeight="1" x14ac:dyDescent="0.15">
      <c r="A177" t="s">
        <v>20</v>
      </c>
      <c r="B177" s="2" t="b">
        <f>FALSE()</f>
        <v>0</v>
      </c>
      <c r="E177" t="s">
        <v>21</v>
      </c>
      <c r="F177" t="s">
        <v>309</v>
      </c>
      <c r="G177" t="s">
        <v>182</v>
      </c>
      <c r="H177" t="s">
        <v>310</v>
      </c>
      <c r="I177" t="s">
        <v>75</v>
      </c>
      <c r="J177" t="s">
        <v>18</v>
      </c>
      <c r="K177" t="s">
        <v>34</v>
      </c>
      <c r="L177" s="3">
        <v>26789921</v>
      </c>
    </row>
    <row r="178" spans="1:12" ht="15.75" customHeight="1" x14ac:dyDescent="0.15">
      <c r="A178" t="s">
        <v>20</v>
      </c>
      <c r="B178" s="2" t="b">
        <f>FALSE()</f>
        <v>0</v>
      </c>
      <c r="E178" t="s">
        <v>21</v>
      </c>
      <c r="F178" t="s">
        <v>72</v>
      </c>
      <c r="G178" t="s">
        <v>73</v>
      </c>
      <c r="H178" t="s">
        <v>74</v>
      </c>
      <c r="I178" t="s">
        <v>75</v>
      </c>
      <c r="J178" t="s">
        <v>18</v>
      </c>
      <c r="K178" t="s">
        <v>34</v>
      </c>
      <c r="L178" s="3">
        <v>26789921</v>
      </c>
    </row>
    <row r="179" spans="1:12" ht="15.75" customHeight="1" x14ac:dyDescent="0.15">
      <c r="A179" t="s">
        <v>20</v>
      </c>
      <c r="B179" s="2" t="b">
        <f>FALSE()</f>
        <v>0</v>
      </c>
      <c r="E179" t="s">
        <v>21</v>
      </c>
      <c r="F179" t="s">
        <v>162</v>
      </c>
      <c r="G179" t="s">
        <v>163</v>
      </c>
      <c r="H179" t="s">
        <v>164</v>
      </c>
      <c r="I179" t="s">
        <v>75</v>
      </c>
      <c r="J179" t="s">
        <v>18</v>
      </c>
      <c r="K179" t="s">
        <v>34</v>
      </c>
      <c r="L179" s="3">
        <v>26789921</v>
      </c>
    </row>
    <row r="180" spans="1:12" ht="15.75" customHeight="1" x14ac:dyDescent="0.15">
      <c r="A180" t="s">
        <v>20</v>
      </c>
      <c r="B180" s="2" t="b">
        <f>FALSE()</f>
        <v>0</v>
      </c>
      <c r="E180" t="s">
        <v>21</v>
      </c>
      <c r="F180" t="s">
        <v>114</v>
      </c>
      <c r="G180" t="s">
        <v>115</v>
      </c>
      <c r="H180" t="s">
        <v>116</v>
      </c>
      <c r="I180" t="s">
        <v>24</v>
      </c>
      <c r="J180" t="s">
        <v>42</v>
      </c>
      <c r="K180" t="s">
        <v>43</v>
      </c>
      <c r="L180" s="3">
        <v>32353859</v>
      </c>
    </row>
    <row r="181" spans="1:12" ht="15.75" customHeight="1" x14ac:dyDescent="0.15">
      <c r="A181" t="s">
        <v>139</v>
      </c>
      <c r="B181" s="2" t="b">
        <f>FALSE()</f>
        <v>0</v>
      </c>
      <c r="E181" t="s">
        <v>140</v>
      </c>
      <c r="F181" t="s">
        <v>212</v>
      </c>
      <c r="H181" t="s">
        <v>213</v>
      </c>
      <c r="I181" t="s">
        <v>24</v>
      </c>
      <c r="J181" t="s">
        <v>54</v>
      </c>
      <c r="K181" t="s">
        <v>55</v>
      </c>
      <c r="L181" t="s">
        <v>128</v>
      </c>
    </row>
    <row r="182" spans="1:12" ht="15.75" customHeight="1" x14ac:dyDescent="0.15">
      <c r="A182" t="s">
        <v>139</v>
      </c>
      <c r="B182" s="2" t="b">
        <f>FALSE()</f>
        <v>0</v>
      </c>
      <c r="E182" t="s">
        <v>140</v>
      </c>
      <c r="F182" t="s">
        <v>160</v>
      </c>
      <c r="H182" t="s">
        <v>161</v>
      </c>
      <c r="I182" t="s">
        <v>24</v>
      </c>
      <c r="J182" t="s">
        <v>42</v>
      </c>
      <c r="K182" t="s">
        <v>43</v>
      </c>
      <c r="L182" s="3">
        <v>32353859</v>
      </c>
    </row>
    <row r="183" spans="1:12" ht="15.75" customHeight="1" x14ac:dyDescent="0.15">
      <c r="A183" t="s">
        <v>139</v>
      </c>
      <c r="B183" s="2" t="b">
        <f>FALSE()</f>
        <v>0</v>
      </c>
      <c r="E183" t="s">
        <v>140</v>
      </c>
      <c r="F183" t="s">
        <v>22</v>
      </c>
      <c r="H183" t="s">
        <v>23</v>
      </c>
      <c r="I183" t="s">
        <v>24</v>
      </c>
      <c r="J183" t="s">
        <v>25</v>
      </c>
      <c r="K183" t="s">
        <v>26</v>
      </c>
      <c r="L183" t="s">
        <v>27</v>
      </c>
    </row>
    <row r="184" spans="1:12" ht="15.75" customHeight="1" x14ac:dyDescent="0.15">
      <c r="A184" t="s">
        <v>139</v>
      </c>
      <c r="B184" s="2" t="b">
        <f>FALSE()</f>
        <v>0</v>
      </c>
      <c r="E184" t="s">
        <v>140</v>
      </c>
      <c r="F184" t="s">
        <v>309</v>
      </c>
      <c r="G184" t="s">
        <v>182</v>
      </c>
      <c r="H184" t="s">
        <v>310</v>
      </c>
      <c r="I184" t="s">
        <v>75</v>
      </c>
      <c r="J184" t="s">
        <v>18</v>
      </c>
      <c r="K184" t="s">
        <v>34</v>
      </c>
      <c r="L184" s="3">
        <v>26789921</v>
      </c>
    </row>
    <row r="185" spans="1:12" ht="15.75" customHeight="1" x14ac:dyDescent="0.15">
      <c r="A185" t="s">
        <v>50</v>
      </c>
      <c r="B185" s="2" t="b">
        <f>FALSE()</f>
        <v>0</v>
      </c>
      <c r="E185" t="s">
        <v>51</v>
      </c>
      <c r="F185" t="s">
        <v>212</v>
      </c>
      <c r="H185" t="s">
        <v>213</v>
      </c>
      <c r="I185" t="s">
        <v>24</v>
      </c>
      <c r="J185" t="s">
        <v>42</v>
      </c>
      <c r="K185" t="s">
        <v>43</v>
      </c>
      <c r="L185" s="3">
        <v>32353859</v>
      </c>
    </row>
    <row r="186" spans="1:12" ht="15.75" customHeight="1" x14ac:dyDescent="0.15">
      <c r="A186" t="s">
        <v>50</v>
      </c>
      <c r="B186" s="2" t="b">
        <f>FALSE()</f>
        <v>0</v>
      </c>
      <c r="E186" t="s">
        <v>51</v>
      </c>
      <c r="F186" t="s">
        <v>160</v>
      </c>
      <c r="H186" t="s">
        <v>161</v>
      </c>
      <c r="I186" t="s">
        <v>24</v>
      </c>
      <c r="J186" t="s">
        <v>42</v>
      </c>
      <c r="K186" t="s">
        <v>43</v>
      </c>
      <c r="L186" s="3">
        <v>32353859</v>
      </c>
    </row>
    <row r="187" spans="1:12" ht="15.75" customHeight="1" x14ac:dyDescent="0.15">
      <c r="A187" t="s">
        <v>50</v>
      </c>
      <c r="B187" s="2" t="b">
        <f>FALSE()</f>
        <v>0</v>
      </c>
      <c r="E187" t="s">
        <v>51</v>
      </c>
      <c r="F187" t="s">
        <v>162</v>
      </c>
      <c r="G187" t="s">
        <v>163</v>
      </c>
      <c r="H187" t="s">
        <v>164</v>
      </c>
      <c r="I187" t="s">
        <v>75</v>
      </c>
      <c r="J187" t="s">
        <v>18</v>
      </c>
      <c r="K187" t="s">
        <v>34</v>
      </c>
      <c r="L187" s="3">
        <v>26789921</v>
      </c>
    </row>
    <row r="188" spans="1:12" ht="15.75" customHeight="1" x14ac:dyDescent="0.15">
      <c r="A188" t="s">
        <v>50</v>
      </c>
      <c r="B188" s="2" t="b">
        <f>FALSE()</f>
        <v>0</v>
      </c>
      <c r="E188" t="s">
        <v>51</v>
      </c>
      <c r="F188" t="s">
        <v>114</v>
      </c>
      <c r="G188" t="s">
        <v>115</v>
      </c>
      <c r="H188" t="s">
        <v>116</v>
      </c>
      <c r="I188" t="s">
        <v>24</v>
      </c>
      <c r="J188" t="s">
        <v>42</v>
      </c>
      <c r="K188" t="s">
        <v>43</v>
      </c>
      <c r="L188" s="3">
        <v>32353859</v>
      </c>
    </row>
    <row r="189" spans="1:12" ht="15.75" customHeight="1" x14ac:dyDescent="0.15">
      <c r="A189" t="s">
        <v>50</v>
      </c>
      <c r="B189" s="2" t="b">
        <f>FALSE()</f>
        <v>0</v>
      </c>
      <c r="E189" t="s">
        <v>51</v>
      </c>
      <c r="F189" t="s">
        <v>320</v>
      </c>
      <c r="G189" t="s">
        <v>321</v>
      </c>
      <c r="H189" t="s">
        <v>322</v>
      </c>
      <c r="I189" t="s">
        <v>323</v>
      </c>
      <c r="J189" t="s">
        <v>324</v>
      </c>
      <c r="K189" t="s">
        <v>325</v>
      </c>
      <c r="L189" s="3">
        <v>20212144</v>
      </c>
    </row>
    <row r="190" spans="1:12" ht="15.75" customHeight="1" x14ac:dyDescent="0.15">
      <c r="A190" t="s">
        <v>326</v>
      </c>
      <c r="B190" s="2" t="b">
        <f>FALSE()</f>
        <v>0</v>
      </c>
      <c r="E190" t="s">
        <v>327</v>
      </c>
      <c r="F190" t="s">
        <v>160</v>
      </c>
      <c r="H190" t="s">
        <v>161</v>
      </c>
      <c r="I190" t="s">
        <v>24</v>
      </c>
      <c r="J190" t="s">
        <v>42</v>
      </c>
      <c r="K190" t="s">
        <v>43</v>
      </c>
      <c r="L190" s="3">
        <v>32353859</v>
      </c>
    </row>
    <row r="191" spans="1:12" ht="15.75" customHeight="1" x14ac:dyDescent="0.15">
      <c r="A191" t="s">
        <v>326</v>
      </c>
      <c r="B191" s="2" t="b">
        <f>FALSE()</f>
        <v>0</v>
      </c>
      <c r="E191" t="s">
        <v>327</v>
      </c>
      <c r="F191" t="s">
        <v>40</v>
      </c>
      <c r="H191" t="s">
        <v>41</v>
      </c>
      <c r="I191" t="s">
        <v>24</v>
      </c>
      <c r="J191" t="s">
        <v>42</v>
      </c>
      <c r="K191" t="s">
        <v>43</v>
      </c>
      <c r="L191" s="3">
        <v>32353859</v>
      </c>
    </row>
    <row r="192" spans="1:12" ht="15.75" customHeight="1" x14ac:dyDescent="0.15">
      <c r="A192" t="s">
        <v>326</v>
      </c>
      <c r="B192" s="2" t="b">
        <f>FALSE()</f>
        <v>0</v>
      </c>
      <c r="E192" t="s">
        <v>327</v>
      </c>
      <c r="F192" t="s">
        <v>309</v>
      </c>
      <c r="G192" t="s">
        <v>182</v>
      </c>
      <c r="H192" t="s">
        <v>310</v>
      </c>
      <c r="I192" t="s">
        <v>75</v>
      </c>
      <c r="J192" t="s">
        <v>18</v>
      </c>
      <c r="K192" t="s">
        <v>34</v>
      </c>
      <c r="L192" s="3">
        <v>26789921</v>
      </c>
    </row>
    <row r="193" spans="1:12" ht="15.75" customHeight="1" x14ac:dyDescent="0.15">
      <c r="A193" t="s">
        <v>326</v>
      </c>
      <c r="B193" s="2" t="b">
        <f>FALSE()</f>
        <v>0</v>
      </c>
      <c r="E193" t="s">
        <v>327</v>
      </c>
      <c r="F193" t="s">
        <v>44</v>
      </c>
      <c r="G193" t="s">
        <v>45</v>
      </c>
      <c r="H193" t="s">
        <v>46</v>
      </c>
      <c r="I193" t="s">
        <v>24</v>
      </c>
      <c r="J193" t="s">
        <v>54</v>
      </c>
      <c r="K193" t="s">
        <v>55</v>
      </c>
      <c r="L193" t="s">
        <v>56</v>
      </c>
    </row>
    <row r="194" spans="1:12" ht="15.75" customHeight="1" x14ac:dyDescent="0.15">
      <c r="A194" t="s">
        <v>326</v>
      </c>
      <c r="B194" s="2" t="b">
        <f>FALSE()</f>
        <v>0</v>
      </c>
      <c r="E194" t="s">
        <v>327</v>
      </c>
      <c r="F194" t="s">
        <v>114</v>
      </c>
      <c r="G194" t="s">
        <v>115</v>
      </c>
      <c r="H194" t="s">
        <v>116</v>
      </c>
      <c r="I194" t="s">
        <v>24</v>
      </c>
      <c r="J194" t="s">
        <v>42</v>
      </c>
      <c r="K194" t="s">
        <v>43</v>
      </c>
      <c r="L194" s="3">
        <v>32353859</v>
      </c>
    </row>
    <row r="195" spans="1:12" ht="15.75" customHeight="1" x14ac:dyDescent="0.15">
      <c r="A195" t="s">
        <v>224</v>
      </c>
      <c r="B195" s="2" t="b">
        <f>FALSE()</f>
        <v>0</v>
      </c>
      <c r="E195" t="s">
        <v>225</v>
      </c>
      <c r="F195" t="s">
        <v>160</v>
      </c>
      <c r="H195" t="s">
        <v>161</v>
      </c>
      <c r="I195" t="s">
        <v>24</v>
      </c>
      <c r="J195" t="s">
        <v>42</v>
      </c>
      <c r="K195" t="s">
        <v>43</v>
      </c>
      <c r="L195" s="3">
        <v>32353859</v>
      </c>
    </row>
    <row r="196" spans="1:12" ht="15.75" customHeight="1" x14ac:dyDescent="0.15">
      <c r="A196" t="s">
        <v>224</v>
      </c>
      <c r="B196" s="2" t="b">
        <f>FALSE()</f>
        <v>0</v>
      </c>
      <c r="E196" t="s">
        <v>225</v>
      </c>
      <c r="F196" t="s">
        <v>328</v>
      </c>
      <c r="G196" t="s">
        <v>182</v>
      </c>
      <c r="H196" t="s">
        <v>329</v>
      </c>
      <c r="I196" t="s">
        <v>75</v>
      </c>
      <c r="J196" t="s">
        <v>66</v>
      </c>
      <c r="K196" t="s">
        <v>34</v>
      </c>
      <c r="L196" s="3">
        <v>17022977</v>
      </c>
    </row>
    <row r="197" spans="1:12" ht="15.75" customHeight="1" x14ac:dyDescent="0.15">
      <c r="A197" t="s">
        <v>224</v>
      </c>
      <c r="B197" s="2" t="b">
        <f>FALSE()</f>
        <v>0</v>
      </c>
      <c r="E197" t="s">
        <v>225</v>
      </c>
      <c r="F197" t="s">
        <v>114</v>
      </c>
      <c r="G197" t="s">
        <v>115</v>
      </c>
      <c r="H197" t="s">
        <v>116</v>
      </c>
      <c r="I197" t="s">
        <v>24</v>
      </c>
      <c r="J197" t="s">
        <v>25</v>
      </c>
      <c r="K197" t="s">
        <v>26</v>
      </c>
      <c r="L197" t="s">
        <v>330</v>
      </c>
    </row>
    <row r="198" spans="1:12" ht="15.75" customHeight="1" x14ac:dyDescent="0.15">
      <c r="A198" t="s">
        <v>146</v>
      </c>
      <c r="B198" s="2" t="b">
        <f>FALSE()</f>
        <v>0</v>
      </c>
      <c r="E198" t="s">
        <v>147</v>
      </c>
      <c r="F198" t="s">
        <v>212</v>
      </c>
      <c r="H198" t="s">
        <v>213</v>
      </c>
      <c r="I198" t="s">
        <v>24</v>
      </c>
      <c r="J198" t="s">
        <v>42</v>
      </c>
      <c r="K198" t="s">
        <v>43</v>
      </c>
      <c r="L198" s="3">
        <v>32353859</v>
      </c>
    </row>
    <row r="199" spans="1:12" ht="15.75" customHeight="1" x14ac:dyDescent="0.15">
      <c r="A199" t="s">
        <v>146</v>
      </c>
      <c r="B199" s="2" t="b">
        <f>FALSE()</f>
        <v>0</v>
      </c>
      <c r="E199" t="s">
        <v>147</v>
      </c>
      <c r="F199" t="s">
        <v>160</v>
      </c>
      <c r="H199" t="s">
        <v>161</v>
      </c>
      <c r="I199" t="s">
        <v>24</v>
      </c>
      <c r="J199" t="s">
        <v>42</v>
      </c>
      <c r="K199" t="s">
        <v>43</v>
      </c>
      <c r="L199" s="3">
        <v>32353859</v>
      </c>
    </row>
    <row r="200" spans="1:12" ht="15.75" customHeight="1" x14ac:dyDescent="0.15">
      <c r="A200" t="s">
        <v>146</v>
      </c>
      <c r="B200" s="2" t="b">
        <f>FALSE()</f>
        <v>0</v>
      </c>
      <c r="E200" t="s">
        <v>147</v>
      </c>
      <c r="F200" t="s">
        <v>114</v>
      </c>
      <c r="G200" t="s">
        <v>115</v>
      </c>
      <c r="H200" t="s">
        <v>116</v>
      </c>
      <c r="I200" t="s">
        <v>24</v>
      </c>
      <c r="J200" t="s">
        <v>42</v>
      </c>
      <c r="K200" t="s">
        <v>43</v>
      </c>
      <c r="L200" s="3">
        <v>32353859</v>
      </c>
    </row>
    <row r="201" spans="1:12" ht="15.75" customHeight="1" x14ac:dyDescent="0.15">
      <c r="A201" t="s">
        <v>331</v>
      </c>
      <c r="B201" s="2" t="b">
        <f>FALSE()</f>
        <v>0</v>
      </c>
      <c r="E201" t="s">
        <v>332</v>
      </c>
      <c r="F201" t="s">
        <v>212</v>
      </c>
      <c r="H201" t="s">
        <v>213</v>
      </c>
      <c r="I201" t="s">
        <v>24</v>
      </c>
      <c r="J201" t="s">
        <v>25</v>
      </c>
      <c r="K201" t="s">
        <v>26</v>
      </c>
      <c r="L201" t="s">
        <v>104</v>
      </c>
    </row>
    <row r="202" spans="1:12" ht="15.75" customHeight="1" x14ac:dyDescent="0.15">
      <c r="A202" t="s">
        <v>226</v>
      </c>
      <c r="B202" s="2" t="b">
        <f>FALSE()</f>
        <v>0</v>
      </c>
      <c r="E202" t="s">
        <v>227</v>
      </c>
      <c r="F202" t="s">
        <v>72</v>
      </c>
      <c r="G202" t="s">
        <v>73</v>
      </c>
      <c r="H202" t="s">
        <v>74</v>
      </c>
      <c r="I202" t="s">
        <v>75</v>
      </c>
      <c r="J202" t="s">
        <v>18</v>
      </c>
      <c r="K202" t="s">
        <v>34</v>
      </c>
      <c r="L202" s="3">
        <v>26789921</v>
      </c>
    </row>
    <row r="203" spans="1:12" ht="15.75" customHeight="1" x14ac:dyDescent="0.15">
      <c r="A203" t="s">
        <v>228</v>
      </c>
      <c r="B203" s="2" t="b">
        <f>FALSE()</f>
        <v>0</v>
      </c>
      <c r="E203" t="s">
        <v>152</v>
      </c>
      <c r="F203" t="s">
        <v>22</v>
      </c>
      <c r="H203" t="s">
        <v>23</v>
      </c>
      <c r="I203" t="s">
        <v>24</v>
      </c>
      <c r="J203" t="s">
        <v>25</v>
      </c>
      <c r="K203" t="s">
        <v>26</v>
      </c>
      <c r="L203" t="s">
        <v>27</v>
      </c>
    </row>
    <row r="204" spans="1:12" ht="15.75" customHeight="1" x14ac:dyDescent="0.15">
      <c r="A204" t="s">
        <v>151</v>
      </c>
      <c r="B204" s="2" t="b">
        <f>FALSE()</f>
        <v>0</v>
      </c>
      <c r="E204" t="s">
        <v>152</v>
      </c>
      <c r="F204" t="s">
        <v>22</v>
      </c>
      <c r="H204" t="s">
        <v>23</v>
      </c>
      <c r="I204" t="s">
        <v>24</v>
      </c>
      <c r="J204" t="s">
        <v>25</v>
      </c>
      <c r="K204" t="s">
        <v>26</v>
      </c>
      <c r="L204" t="s">
        <v>27</v>
      </c>
    </row>
    <row r="205" spans="1:12" ht="15.75" customHeight="1" x14ac:dyDescent="0.15">
      <c r="A205" t="s">
        <v>333</v>
      </c>
      <c r="B205" s="2" t="b">
        <f>FALSE()</f>
        <v>0</v>
      </c>
      <c r="E205" t="s">
        <v>334</v>
      </c>
      <c r="F205" t="s">
        <v>44</v>
      </c>
      <c r="G205" t="s">
        <v>45</v>
      </c>
      <c r="H205" t="s">
        <v>46</v>
      </c>
      <c r="I205" t="s">
        <v>24</v>
      </c>
      <c r="J205" t="s">
        <v>25</v>
      </c>
      <c r="K205" t="s">
        <v>26</v>
      </c>
      <c r="L205" t="s">
        <v>104</v>
      </c>
    </row>
    <row r="206" spans="1:12" ht="15.75" customHeight="1" x14ac:dyDescent="0.15">
      <c r="A206" t="s">
        <v>57</v>
      </c>
      <c r="B206" s="2" t="b">
        <f>FALSE()</f>
        <v>0</v>
      </c>
      <c r="E206" t="s">
        <v>58</v>
      </c>
      <c r="F206" t="s">
        <v>22</v>
      </c>
      <c r="H206" t="s">
        <v>23</v>
      </c>
      <c r="I206" t="s">
        <v>24</v>
      </c>
      <c r="J206" t="s">
        <v>25</v>
      </c>
      <c r="K206" t="s">
        <v>26</v>
      </c>
      <c r="L206" t="s">
        <v>49</v>
      </c>
    </row>
    <row r="207" spans="1:12" ht="15.75" customHeight="1" x14ac:dyDescent="0.15">
      <c r="A207" t="s">
        <v>57</v>
      </c>
      <c r="B207" s="2" t="b">
        <f>FALSE()</f>
        <v>0</v>
      </c>
      <c r="E207" t="s">
        <v>58</v>
      </c>
      <c r="F207" t="s">
        <v>114</v>
      </c>
      <c r="G207" t="s">
        <v>115</v>
      </c>
      <c r="H207" t="s">
        <v>116</v>
      </c>
      <c r="I207" t="s">
        <v>24</v>
      </c>
      <c r="J207" t="s">
        <v>42</v>
      </c>
      <c r="K207" t="s">
        <v>43</v>
      </c>
      <c r="L207" s="3">
        <v>32353859</v>
      </c>
    </row>
    <row r="208" spans="1:12" ht="15.75" customHeight="1" x14ac:dyDescent="0.15">
      <c r="A208" t="s">
        <v>153</v>
      </c>
      <c r="B208" s="2" t="b">
        <f>FALSE()</f>
        <v>0</v>
      </c>
      <c r="E208" t="s">
        <v>154</v>
      </c>
      <c r="F208" t="s">
        <v>160</v>
      </c>
      <c r="H208" t="s">
        <v>161</v>
      </c>
      <c r="I208" t="s">
        <v>24</v>
      </c>
      <c r="J208" t="s">
        <v>42</v>
      </c>
      <c r="K208" t="s">
        <v>43</v>
      </c>
      <c r="L208" s="3">
        <v>32353859</v>
      </c>
    </row>
    <row r="209" spans="1:12" ht="15.75" customHeight="1" x14ac:dyDescent="0.15">
      <c r="A209" t="s">
        <v>153</v>
      </c>
      <c r="B209" s="2" t="b">
        <f>FALSE()</f>
        <v>0</v>
      </c>
      <c r="E209" t="s">
        <v>154</v>
      </c>
      <c r="F209" t="s">
        <v>114</v>
      </c>
      <c r="G209" t="s">
        <v>115</v>
      </c>
      <c r="H209" t="s">
        <v>116</v>
      </c>
      <c r="I209" t="s">
        <v>24</v>
      </c>
      <c r="J209" t="s">
        <v>42</v>
      </c>
      <c r="K209" t="s">
        <v>43</v>
      </c>
      <c r="L209" s="3">
        <v>32353859</v>
      </c>
    </row>
    <row r="210" spans="1:12" ht="15.75" customHeight="1" x14ac:dyDescent="0.15">
      <c r="A210" t="s">
        <v>335</v>
      </c>
      <c r="B210" s="2" t="b">
        <f>FALSE()</f>
        <v>0</v>
      </c>
      <c r="E210" t="s">
        <v>336</v>
      </c>
      <c r="F210" t="s">
        <v>212</v>
      </c>
      <c r="H210" t="s">
        <v>213</v>
      </c>
      <c r="I210" t="s">
        <v>24</v>
      </c>
      <c r="J210" t="s">
        <v>42</v>
      </c>
      <c r="K210" t="s">
        <v>43</v>
      </c>
      <c r="L210" s="3">
        <v>32353859</v>
      </c>
    </row>
    <row r="211" spans="1:12" ht="15.75" customHeight="1" x14ac:dyDescent="0.15">
      <c r="A211" t="s">
        <v>335</v>
      </c>
      <c r="B211" s="2" t="b">
        <f>FALSE()</f>
        <v>0</v>
      </c>
      <c r="E211" t="s">
        <v>336</v>
      </c>
      <c r="F211" t="s">
        <v>40</v>
      </c>
      <c r="H211" t="s">
        <v>41</v>
      </c>
      <c r="I211" t="s">
        <v>24</v>
      </c>
      <c r="J211" t="s">
        <v>42</v>
      </c>
      <c r="K211" t="s">
        <v>43</v>
      </c>
      <c r="L211" s="3">
        <v>32353859</v>
      </c>
    </row>
    <row r="212" spans="1:12" ht="15.75" customHeight="1" x14ac:dyDescent="0.15">
      <c r="A212" t="s">
        <v>335</v>
      </c>
      <c r="B212" s="2" t="b">
        <f>FALSE()</f>
        <v>0</v>
      </c>
      <c r="E212" t="s">
        <v>336</v>
      </c>
      <c r="F212" t="s">
        <v>273</v>
      </c>
      <c r="G212" t="s">
        <v>120</v>
      </c>
      <c r="H212" t="s">
        <v>121</v>
      </c>
      <c r="I212" t="s">
        <v>274</v>
      </c>
      <c r="J212" t="s">
        <v>18</v>
      </c>
      <c r="K212" t="s">
        <v>98</v>
      </c>
      <c r="L212" s="3">
        <v>29462184</v>
      </c>
    </row>
    <row r="213" spans="1:12" ht="15.75" customHeight="1" x14ac:dyDescent="0.15">
      <c r="A213" t="s">
        <v>335</v>
      </c>
      <c r="B213" s="2" t="b">
        <f>FALSE()</f>
        <v>0</v>
      </c>
      <c r="E213" t="s">
        <v>336</v>
      </c>
      <c r="F213" t="s">
        <v>119</v>
      </c>
      <c r="G213" t="s">
        <v>120</v>
      </c>
      <c r="H213" t="s">
        <v>121</v>
      </c>
      <c r="I213" t="s">
        <v>24</v>
      </c>
      <c r="J213" t="s">
        <v>42</v>
      </c>
      <c r="K213" t="s">
        <v>43</v>
      </c>
      <c r="L213" s="3">
        <v>32353859</v>
      </c>
    </row>
    <row r="214" spans="1:12" ht="15.75" customHeight="1" x14ac:dyDescent="0.15">
      <c r="A214" t="s">
        <v>335</v>
      </c>
      <c r="B214" s="2" t="b">
        <f>FALSE()</f>
        <v>0</v>
      </c>
      <c r="E214" t="s">
        <v>336</v>
      </c>
      <c r="F214" t="s">
        <v>241</v>
      </c>
      <c r="G214" t="s">
        <v>242</v>
      </c>
      <c r="H214" t="s">
        <v>243</v>
      </c>
      <c r="I214" t="s">
        <v>75</v>
      </c>
      <c r="J214" t="s">
        <v>82</v>
      </c>
      <c r="K214" t="s">
        <v>111</v>
      </c>
      <c r="L214" s="3">
        <v>22810585</v>
      </c>
    </row>
    <row r="215" spans="1:12" ht="15.75" customHeight="1" x14ac:dyDescent="0.15">
      <c r="A215" t="s">
        <v>335</v>
      </c>
      <c r="B215" s="2" t="b">
        <f>FALSE()</f>
        <v>0</v>
      </c>
      <c r="E215" t="s">
        <v>336</v>
      </c>
      <c r="F215" t="s">
        <v>337</v>
      </c>
      <c r="G215" t="s">
        <v>303</v>
      </c>
      <c r="H215" t="s">
        <v>338</v>
      </c>
      <c r="I215" t="s">
        <v>339</v>
      </c>
      <c r="J215" t="s">
        <v>90</v>
      </c>
      <c r="K215" t="s">
        <v>111</v>
      </c>
      <c r="L215" s="3">
        <v>22810585</v>
      </c>
    </row>
    <row r="216" spans="1:12" ht="15.75" customHeight="1" x14ac:dyDescent="0.15">
      <c r="A216" t="s">
        <v>335</v>
      </c>
      <c r="B216" s="2" t="b">
        <f>FALSE()</f>
        <v>0</v>
      </c>
      <c r="E216" t="s">
        <v>336</v>
      </c>
      <c r="F216" t="s">
        <v>162</v>
      </c>
      <c r="G216" t="s">
        <v>163</v>
      </c>
      <c r="H216" t="s">
        <v>164</v>
      </c>
      <c r="I216" t="s">
        <v>75</v>
      </c>
      <c r="J216" t="s">
        <v>18</v>
      </c>
      <c r="K216" t="s">
        <v>340</v>
      </c>
      <c r="L216" s="3">
        <v>17121807</v>
      </c>
    </row>
    <row r="217" spans="1:12" ht="15.75" customHeight="1" x14ac:dyDescent="0.15">
      <c r="A217" t="s">
        <v>335</v>
      </c>
      <c r="B217" s="2" t="b">
        <f>FALSE()</f>
        <v>0</v>
      </c>
      <c r="E217" t="s">
        <v>336</v>
      </c>
      <c r="F217" t="s">
        <v>87</v>
      </c>
      <c r="G217" t="s">
        <v>88</v>
      </c>
      <c r="H217" t="s">
        <v>89</v>
      </c>
      <c r="I217" t="s">
        <v>75</v>
      </c>
      <c r="J217" t="s">
        <v>18</v>
      </c>
      <c r="K217" t="s">
        <v>341</v>
      </c>
      <c r="L217" s="3">
        <v>12226087.171218</v>
      </c>
    </row>
    <row r="218" spans="1:12" ht="15.75" customHeight="1" x14ac:dyDescent="0.15">
      <c r="A218" t="s">
        <v>335</v>
      </c>
      <c r="B218" s="2" t="b">
        <f>FALSE()</f>
        <v>0</v>
      </c>
      <c r="E218" t="s">
        <v>336</v>
      </c>
      <c r="F218" t="s">
        <v>44</v>
      </c>
      <c r="G218" t="s">
        <v>45</v>
      </c>
      <c r="H218" t="s">
        <v>46</v>
      </c>
      <c r="I218" t="s">
        <v>24</v>
      </c>
      <c r="J218" t="s">
        <v>42</v>
      </c>
      <c r="K218" t="s">
        <v>43</v>
      </c>
      <c r="L218" s="3">
        <v>32353859</v>
      </c>
    </row>
    <row r="219" spans="1:12" ht="15.75" customHeight="1" x14ac:dyDescent="0.15">
      <c r="A219" t="s">
        <v>342</v>
      </c>
      <c r="B219" s="2" t="b">
        <f>FALSE()</f>
        <v>0</v>
      </c>
      <c r="E219" t="s">
        <v>343</v>
      </c>
      <c r="F219" t="s">
        <v>212</v>
      </c>
      <c r="H219" t="s">
        <v>213</v>
      </c>
      <c r="I219" t="s">
        <v>24</v>
      </c>
      <c r="J219" t="s">
        <v>42</v>
      </c>
      <c r="K219" t="s">
        <v>43</v>
      </c>
      <c r="L219" s="3">
        <v>32353859</v>
      </c>
    </row>
    <row r="220" spans="1:12" ht="15.75" customHeight="1" x14ac:dyDescent="0.15">
      <c r="A220" t="s">
        <v>342</v>
      </c>
      <c r="B220" s="2" t="b">
        <f>FALSE()</f>
        <v>0</v>
      </c>
      <c r="E220" t="s">
        <v>343</v>
      </c>
      <c r="F220" t="s">
        <v>40</v>
      </c>
      <c r="H220" t="s">
        <v>41</v>
      </c>
      <c r="I220" t="s">
        <v>24</v>
      </c>
      <c r="J220" t="s">
        <v>42</v>
      </c>
      <c r="K220" t="s">
        <v>43</v>
      </c>
      <c r="L220" s="3">
        <v>32353859</v>
      </c>
    </row>
    <row r="221" spans="1:12" ht="15.75" customHeight="1" x14ac:dyDescent="0.15">
      <c r="A221" t="s">
        <v>342</v>
      </c>
      <c r="B221" s="2" t="b">
        <f>FALSE()</f>
        <v>0</v>
      </c>
      <c r="E221" t="s">
        <v>343</v>
      </c>
      <c r="F221" t="s">
        <v>344</v>
      </c>
      <c r="G221" t="s">
        <v>345</v>
      </c>
      <c r="H221" t="s">
        <v>346</v>
      </c>
      <c r="I221" t="s">
        <v>347</v>
      </c>
      <c r="J221" t="s">
        <v>82</v>
      </c>
      <c r="K221" t="s">
        <v>34</v>
      </c>
      <c r="L221" s="3">
        <v>31570497</v>
      </c>
    </row>
    <row r="222" spans="1:12" ht="15.75" customHeight="1" x14ac:dyDescent="0.15">
      <c r="A222" t="s">
        <v>342</v>
      </c>
      <c r="B222" s="2" t="b">
        <f>FALSE()</f>
        <v>0</v>
      </c>
      <c r="E222" t="s">
        <v>343</v>
      </c>
      <c r="F222" t="s">
        <v>309</v>
      </c>
      <c r="G222" t="s">
        <v>182</v>
      </c>
      <c r="H222" t="s">
        <v>310</v>
      </c>
      <c r="I222" t="s">
        <v>75</v>
      </c>
      <c r="J222" t="s">
        <v>18</v>
      </c>
      <c r="K222" t="s">
        <v>34</v>
      </c>
      <c r="L222" s="3">
        <v>26789921</v>
      </c>
    </row>
    <row r="223" spans="1:12" ht="15.75" customHeight="1" x14ac:dyDescent="0.15">
      <c r="A223" t="s">
        <v>342</v>
      </c>
      <c r="B223" s="2" t="b">
        <f>FALSE()</f>
        <v>0</v>
      </c>
      <c r="E223" t="s">
        <v>343</v>
      </c>
      <c r="F223" t="s">
        <v>44</v>
      </c>
      <c r="G223" t="s">
        <v>45</v>
      </c>
      <c r="H223" t="s">
        <v>46</v>
      </c>
      <c r="I223" t="s">
        <v>24</v>
      </c>
      <c r="J223" t="s">
        <v>42</v>
      </c>
      <c r="K223" t="s">
        <v>43</v>
      </c>
      <c r="L223" s="3">
        <v>32353859</v>
      </c>
    </row>
    <row r="224" spans="1:12" ht="15.75" customHeight="1" x14ac:dyDescent="0.15">
      <c r="A224" t="s">
        <v>28</v>
      </c>
      <c r="B224" s="2" t="b">
        <f>FALSE()</f>
        <v>0</v>
      </c>
      <c r="E224" t="s">
        <v>29</v>
      </c>
      <c r="F224" t="s">
        <v>302</v>
      </c>
      <c r="G224" t="s">
        <v>303</v>
      </c>
      <c r="H224" t="s">
        <v>304</v>
      </c>
      <c r="I224" t="s">
        <v>305</v>
      </c>
      <c r="J224" t="s">
        <v>90</v>
      </c>
      <c r="K224" t="s">
        <v>111</v>
      </c>
      <c r="L224" s="3">
        <v>22810585</v>
      </c>
    </row>
    <row r="225" spans="1:12" ht="15.75" customHeight="1" x14ac:dyDescent="0.15">
      <c r="A225" t="s">
        <v>155</v>
      </c>
      <c r="B225" s="2" t="b">
        <f>FALSE()</f>
        <v>0</v>
      </c>
      <c r="E225" t="s">
        <v>156</v>
      </c>
      <c r="F225" t="s">
        <v>212</v>
      </c>
      <c r="H225" t="s">
        <v>213</v>
      </c>
      <c r="I225" t="s">
        <v>24</v>
      </c>
      <c r="J225" t="s">
        <v>25</v>
      </c>
      <c r="K225" t="s">
        <v>26</v>
      </c>
      <c r="L225" t="s">
        <v>104</v>
      </c>
    </row>
    <row r="226" spans="1:12" ht="15.75" customHeight="1" x14ac:dyDescent="0.15">
      <c r="A226" t="s">
        <v>155</v>
      </c>
      <c r="B226" s="2" t="b">
        <f>FALSE()</f>
        <v>0</v>
      </c>
      <c r="E226" t="s">
        <v>156</v>
      </c>
      <c r="F226" t="s">
        <v>22</v>
      </c>
      <c r="H226" t="s">
        <v>23</v>
      </c>
      <c r="I226" t="s">
        <v>24</v>
      </c>
      <c r="J226" t="s">
        <v>99</v>
      </c>
      <c r="K226" t="s">
        <v>100</v>
      </c>
      <c r="L226" t="s">
        <v>348</v>
      </c>
    </row>
    <row r="227" spans="1:12" ht="15.75" customHeight="1" x14ac:dyDescent="0.15">
      <c r="A227" t="s">
        <v>155</v>
      </c>
      <c r="B227" s="2" t="b">
        <f>FALSE()</f>
        <v>0</v>
      </c>
      <c r="E227" t="s">
        <v>156</v>
      </c>
      <c r="F227" t="s">
        <v>349</v>
      </c>
      <c r="G227" s="3">
        <v>3</v>
      </c>
      <c r="H227" t="s">
        <v>350</v>
      </c>
      <c r="I227" t="s">
        <v>351</v>
      </c>
      <c r="J227" t="s">
        <v>96</v>
      </c>
      <c r="K227" t="s">
        <v>43</v>
      </c>
      <c r="L227" t="s">
        <v>97</v>
      </c>
    </row>
    <row r="228" spans="1:12" ht="15.75" customHeight="1" x14ac:dyDescent="0.15">
      <c r="A228" t="s">
        <v>155</v>
      </c>
      <c r="B228" s="2" t="b">
        <f>FALSE()</f>
        <v>0</v>
      </c>
      <c r="E228" t="s">
        <v>156</v>
      </c>
      <c r="F228" t="s">
        <v>114</v>
      </c>
      <c r="G228" t="s">
        <v>115</v>
      </c>
      <c r="H228" t="s">
        <v>116</v>
      </c>
      <c r="I228" t="s">
        <v>24</v>
      </c>
      <c r="J228" t="s">
        <v>25</v>
      </c>
      <c r="K228" t="s">
        <v>26</v>
      </c>
      <c r="L228" t="s">
        <v>104</v>
      </c>
    </row>
    <row r="229" spans="1:12" ht="15.75" customHeight="1" x14ac:dyDescent="0.15">
      <c r="A229" t="s">
        <v>249</v>
      </c>
      <c r="B229" s="2" t="b">
        <f>FALSE()</f>
        <v>0</v>
      </c>
      <c r="E229" t="s">
        <v>156</v>
      </c>
      <c r="F229" t="s">
        <v>212</v>
      </c>
      <c r="H229" t="s">
        <v>213</v>
      </c>
      <c r="I229" t="s">
        <v>24</v>
      </c>
      <c r="J229" t="s">
        <v>25</v>
      </c>
      <c r="K229" t="s">
        <v>26</v>
      </c>
      <c r="L229" t="s">
        <v>104</v>
      </c>
    </row>
    <row r="230" spans="1:12" ht="15.75" customHeight="1" x14ac:dyDescent="0.15">
      <c r="A230" t="s">
        <v>249</v>
      </c>
      <c r="B230" s="2" t="b">
        <f>FALSE()</f>
        <v>0</v>
      </c>
      <c r="E230" t="s">
        <v>156</v>
      </c>
      <c r="F230" t="s">
        <v>22</v>
      </c>
      <c r="H230" t="s">
        <v>23</v>
      </c>
      <c r="I230" t="s">
        <v>24</v>
      </c>
      <c r="J230" t="s">
        <v>99</v>
      </c>
      <c r="K230" t="s">
        <v>100</v>
      </c>
      <c r="L230" t="s">
        <v>348</v>
      </c>
    </row>
    <row r="231" spans="1:12" ht="15.75" customHeight="1" x14ac:dyDescent="0.15">
      <c r="A231" t="s">
        <v>249</v>
      </c>
      <c r="B231" s="2" t="b">
        <f>FALSE()</f>
        <v>0</v>
      </c>
      <c r="E231" t="s">
        <v>156</v>
      </c>
      <c r="F231" t="s">
        <v>349</v>
      </c>
      <c r="G231" s="3">
        <v>3</v>
      </c>
      <c r="H231" t="s">
        <v>350</v>
      </c>
      <c r="I231" t="s">
        <v>351</v>
      </c>
      <c r="J231" t="s">
        <v>96</v>
      </c>
      <c r="K231" t="s">
        <v>43</v>
      </c>
      <c r="L231" t="s">
        <v>97</v>
      </c>
    </row>
    <row r="232" spans="1:12" ht="15.75" customHeight="1" x14ac:dyDescent="0.15">
      <c r="A232" t="s">
        <v>249</v>
      </c>
      <c r="B232" s="2" t="b">
        <f>FALSE()</f>
        <v>0</v>
      </c>
      <c r="E232" t="s">
        <v>156</v>
      </c>
      <c r="F232" t="s">
        <v>44</v>
      </c>
      <c r="G232" t="s">
        <v>45</v>
      </c>
      <c r="H232" t="s">
        <v>46</v>
      </c>
      <c r="I232" t="s">
        <v>24</v>
      </c>
      <c r="J232" t="s">
        <v>25</v>
      </c>
      <c r="K232" t="s">
        <v>26</v>
      </c>
      <c r="L232" t="s">
        <v>104</v>
      </c>
    </row>
    <row r="233" spans="1:12" ht="15.75" customHeight="1" x14ac:dyDescent="0.15">
      <c r="A233" t="s">
        <v>249</v>
      </c>
      <c r="B233" s="2" t="b">
        <f>FALSE()</f>
        <v>0</v>
      </c>
      <c r="E233" t="s">
        <v>156</v>
      </c>
      <c r="F233" t="s">
        <v>114</v>
      </c>
      <c r="G233" t="s">
        <v>115</v>
      </c>
      <c r="H233" t="s">
        <v>116</v>
      </c>
      <c r="I233" t="s">
        <v>24</v>
      </c>
      <c r="J233" t="s">
        <v>25</v>
      </c>
      <c r="K233" t="s">
        <v>26</v>
      </c>
      <c r="L233" t="s">
        <v>104</v>
      </c>
    </row>
    <row r="234" spans="1:12" ht="15.75" customHeight="1" x14ac:dyDescent="0.15">
      <c r="A234" t="s">
        <v>70</v>
      </c>
      <c r="B234" s="2" t="b">
        <f>FALSE()</f>
        <v>0</v>
      </c>
      <c r="E234" t="s">
        <v>71</v>
      </c>
      <c r="F234" t="s">
        <v>267</v>
      </c>
      <c r="G234" t="s">
        <v>268</v>
      </c>
      <c r="H234" t="s">
        <v>121</v>
      </c>
      <c r="I234" t="s">
        <v>75</v>
      </c>
      <c r="J234" t="s">
        <v>352</v>
      </c>
      <c r="K234" t="s">
        <v>353</v>
      </c>
      <c r="L234" s="3">
        <v>12740372.2816929</v>
      </c>
    </row>
    <row r="235" spans="1:12" ht="15.75" customHeight="1" x14ac:dyDescent="0.15">
      <c r="A235" t="s">
        <v>70</v>
      </c>
      <c r="B235" s="2" t="b">
        <f>FALSE()</f>
        <v>0</v>
      </c>
      <c r="E235" t="s">
        <v>71</v>
      </c>
      <c r="F235" t="s">
        <v>258</v>
      </c>
      <c r="G235" t="s">
        <v>259</v>
      </c>
      <c r="H235" t="s">
        <v>260</v>
      </c>
      <c r="I235" t="s">
        <v>194</v>
      </c>
      <c r="J235" t="s">
        <v>195</v>
      </c>
      <c r="K235" t="s">
        <v>354</v>
      </c>
      <c r="L235" s="3">
        <v>29370303.330601901</v>
      </c>
    </row>
    <row r="236" spans="1:12" ht="15.75" customHeight="1" x14ac:dyDescent="0.15">
      <c r="A236" t="s">
        <v>70</v>
      </c>
      <c r="B236" s="2" t="b">
        <f>FALSE()</f>
        <v>0</v>
      </c>
      <c r="E236" t="s">
        <v>71</v>
      </c>
      <c r="F236" t="s">
        <v>87</v>
      </c>
      <c r="G236" t="s">
        <v>88</v>
      </c>
      <c r="H236" t="s">
        <v>89</v>
      </c>
      <c r="I236" t="s">
        <v>75</v>
      </c>
      <c r="J236" t="s">
        <v>82</v>
      </c>
      <c r="K236" t="s">
        <v>91</v>
      </c>
      <c r="L236" s="3">
        <v>28169297</v>
      </c>
    </row>
    <row r="237" spans="1:12" ht="15.75" customHeight="1" x14ac:dyDescent="0.15">
      <c r="A237" t="s">
        <v>70</v>
      </c>
      <c r="B237" s="2" t="b">
        <f>FALSE()</f>
        <v>0</v>
      </c>
      <c r="E237" t="s">
        <v>71</v>
      </c>
      <c r="F237" t="s">
        <v>245</v>
      </c>
      <c r="G237" t="s">
        <v>108</v>
      </c>
      <c r="H237" t="s">
        <v>246</v>
      </c>
      <c r="I237" t="s">
        <v>166</v>
      </c>
      <c r="J237" t="s">
        <v>82</v>
      </c>
      <c r="K237" t="s">
        <v>111</v>
      </c>
      <c r="L237" s="3">
        <v>22810585</v>
      </c>
    </row>
    <row r="238" spans="1:12" ht="15.75" customHeight="1" x14ac:dyDescent="0.15">
      <c r="A238" t="s">
        <v>70</v>
      </c>
      <c r="B238" s="2" t="b">
        <f>FALSE()</f>
        <v>0</v>
      </c>
      <c r="E238" t="s">
        <v>71</v>
      </c>
      <c r="F238" t="s">
        <v>107</v>
      </c>
      <c r="G238" t="s">
        <v>108</v>
      </c>
      <c r="H238" t="s">
        <v>109</v>
      </c>
      <c r="I238" t="s">
        <v>110</v>
      </c>
      <c r="J238" t="s">
        <v>90</v>
      </c>
      <c r="K238" t="s">
        <v>111</v>
      </c>
      <c r="L238" s="3">
        <v>22810585</v>
      </c>
    </row>
    <row r="239" spans="1:12" ht="15.75" customHeight="1" x14ac:dyDescent="0.15">
      <c r="A239" t="s">
        <v>70</v>
      </c>
      <c r="B239" s="2" t="b">
        <f>FALSE()</f>
        <v>0</v>
      </c>
      <c r="E239" t="s">
        <v>71</v>
      </c>
      <c r="F239" t="s">
        <v>165</v>
      </c>
      <c r="G239" t="s">
        <v>108</v>
      </c>
      <c r="H239" t="s">
        <v>109</v>
      </c>
      <c r="I239" t="s">
        <v>166</v>
      </c>
      <c r="J239" t="s">
        <v>90</v>
      </c>
      <c r="K239" t="s">
        <v>111</v>
      </c>
      <c r="L239" s="3">
        <v>22810585</v>
      </c>
    </row>
    <row r="240" spans="1:12" ht="15.75" customHeight="1" x14ac:dyDescent="0.15">
      <c r="A240" t="s">
        <v>157</v>
      </c>
      <c r="B240" s="2" t="b">
        <f>FALSE()</f>
        <v>0</v>
      </c>
      <c r="E240" t="s">
        <v>158</v>
      </c>
      <c r="F240" t="s">
        <v>212</v>
      </c>
      <c r="H240" t="s">
        <v>213</v>
      </c>
      <c r="I240" t="s">
        <v>24</v>
      </c>
      <c r="J240" t="s">
        <v>42</v>
      </c>
      <c r="K240" t="s">
        <v>43</v>
      </c>
      <c r="L240" s="3">
        <v>32353859</v>
      </c>
    </row>
    <row r="241" spans="1:12" ht="15.75" customHeight="1" x14ac:dyDescent="0.15">
      <c r="A241" t="s">
        <v>157</v>
      </c>
      <c r="B241" s="2" t="b">
        <f>FALSE()</f>
        <v>0</v>
      </c>
      <c r="E241" t="s">
        <v>158</v>
      </c>
      <c r="F241" t="s">
        <v>160</v>
      </c>
      <c r="H241" t="s">
        <v>161</v>
      </c>
      <c r="I241" t="s">
        <v>24</v>
      </c>
      <c r="J241" t="s">
        <v>42</v>
      </c>
      <c r="K241" t="s">
        <v>43</v>
      </c>
      <c r="L241" s="3">
        <v>32353859</v>
      </c>
    </row>
    <row r="242" spans="1:12" ht="15.75" customHeight="1" x14ac:dyDescent="0.15">
      <c r="A242" t="s">
        <v>157</v>
      </c>
      <c r="B242" s="2" t="b">
        <f>FALSE()</f>
        <v>0</v>
      </c>
      <c r="E242" t="s">
        <v>158</v>
      </c>
      <c r="F242" t="s">
        <v>40</v>
      </c>
      <c r="H242" t="s">
        <v>41</v>
      </c>
      <c r="I242" t="s">
        <v>24</v>
      </c>
      <c r="J242" t="s">
        <v>42</v>
      </c>
      <c r="K242" t="s">
        <v>43</v>
      </c>
      <c r="L242" s="3">
        <v>32353859</v>
      </c>
    </row>
    <row r="243" spans="1:12" ht="15.75" customHeight="1" x14ac:dyDescent="0.15">
      <c r="A243" t="s">
        <v>157</v>
      </c>
      <c r="B243" s="2" t="b">
        <f>FALSE()</f>
        <v>0</v>
      </c>
      <c r="E243" t="s">
        <v>158</v>
      </c>
      <c r="F243" t="s">
        <v>344</v>
      </c>
      <c r="G243" t="s">
        <v>345</v>
      </c>
      <c r="H243" t="s">
        <v>346</v>
      </c>
      <c r="I243" t="s">
        <v>347</v>
      </c>
      <c r="J243" t="s">
        <v>82</v>
      </c>
      <c r="K243" t="s">
        <v>34</v>
      </c>
      <c r="L243" s="3">
        <v>31570497</v>
      </c>
    </row>
    <row r="244" spans="1:12" ht="15.75" customHeight="1" x14ac:dyDescent="0.15">
      <c r="A244" t="s">
        <v>157</v>
      </c>
      <c r="B244" s="2" t="b">
        <f>FALSE()</f>
        <v>0</v>
      </c>
      <c r="E244" t="s">
        <v>158</v>
      </c>
      <c r="F244" t="s">
        <v>119</v>
      </c>
      <c r="G244" t="s">
        <v>120</v>
      </c>
      <c r="H244" t="s">
        <v>121</v>
      </c>
      <c r="I244" t="s">
        <v>24</v>
      </c>
      <c r="J244" t="s">
        <v>42</v>
      </c>
      <c r="K244" t="s">
        <v>43</v>
      </c>
      <c r="L244" s="3">
        <v>32353859</v>
      </c>
    </row>
    <row r="245" spans="1:12" ht="15.75" customHeight="1" x14ac:dyDescent="0.15">
      <c r="A245" t="s">
        <v>157</v>
      </c>
      <c r="B245" s="2" t="b">
        <f>FALSE()</f>
        <v>0</v>
      </c>
      <c r="E245" t="s">
        <v>158</v>
      </c>
      <c r="F245" t="s">
        <v>72</v>
      </c>
      <c r="G245" t="s">
        <v>73</v>
      </c>
      <c r="H245" t="s">
        <v>74</v>
      </c>
      <c r="I245" t="s">
        <v>75</v>
      </c>
      <c r="J245" t="s">
        <v>18</v>
      </c>
      <c r="K245" t="s">
        <v>34</v>
      </c>
      <c r="L245" s="3">
        <v>26789921</v>
      </c>
    </row>
    <row r="246" spans="1:12" ht="15.75" customHeight="1" x14ac:dyDescent="0.15">
      <c r="A246" t="s">
        <v>157</v>
      </c>
      <c r="B246" s="2" t="b">
        <f>FALSE()</f>
        <v>0</v>
      </c>
      <c r="E246" t="s">
        <v>158</v>
      </c>
      <c r="F246" t="s">
        <v>162</v>
      </c>
      <c r="G246" t="s">
        <v>163</v>
      </c>
      <c r="H246" t="s">
        <v>164</v>
      </c>
      <c r="I246" t="s">
        <v>75</v>
      </c>
      <c r="J246" t="s">
        <v>18</v>
      </c>
      <c r="K246" t="s">
        <v>34</v>
      </c>
      <c r="L246" s="3">
        <v>26789921</v>
      </c>
    </row>
    <row r="247" spans="1:12" ht="15.75" customHeight="1" x14ac:dyDescent="0.15">
      <c r="A247" t="s">
        <v>157</v>
      </c>
      <c r="B247" s="2" t="b">
        <f>FALSE()</f>
        <v>0</v>
      </c>
      <c r="E247" t="s">
        <v>158</v>
      </c>
      <c r="F247" t="s">
        <v>87</v>
      </c>
      <c r="G247" t="s">
        <v>88</v>
      </c>
      <c r="H247" t="s">
        <v>89</v>
      </c>
      <c r="I247" t="s">
        <v>75</v>
      </c>
      <c r="J247" t="s">
        <v>18</v>
      </c>
      <c r="K247" t="s">
        <v>34</v>
      </c>
      <c r="L247" s="3">
        <v>26789921</v>
      </c>
    </row>
    <row r="248" spans="1:12" ht="15.75" customHeight="1" x14ac:dyDescent="0.15">
      <c r="A248" t="s">
        <v>157</v>
      </c>
      <c r="B248" s="2" t="b">
        <f>FALSE()</f>
        <v>0</v>
      </c>
      <c r="E248" t="s">
        <v>158</v>
      </c>
      <c r="F248" t="s">
        <v>165</v>
      </c>
      <c r="G248" t="s">
        <v>108</v>
      </c>
      <c r="H248" t="s">
        <v>109</v>
      </c>
      <c r="I248" t="s">
        <v>166</v>
      </c>
      <c r="J248" t="s">
        <v>90</v>
      </c>
      <c r="K248" t="s">
        <v>111</v>
      </c>
      <c r="L248" s="3">
        <v>22810585</v>
      </c>
    </row>
    <row r="249" spans="1:12" ht="15.75" customHeight="1" x14ac:dyDescent="0.15">
      <c r="A249" t="s">
        <v>157</v>
      </c>
      <c r="B249" s="2" t="b">
        <f>FALSE()</f>
        <v>0</v>
      </c>
      <c r="E249" t="s">
        <v>158</v>
      </c>
      <c r="F249" t="s">
        <v>44</v>
      </c>
      <c r="G249" t="s">
        <v>45</v>
      </c>
      <c r="H249" t="s">
        <v>46</v>
      </c>
      <c r="I249" t="s">
        <v>24</v>
      </c>
      <c r="J249" t="s">
        <v>42</v>
      </c>
      <c r="K249" t="s">
        <v>43</v>
      </c>
      <c r="L249" s="3">
        <v>32353859</v>
      </c>
    </row>
    <row r="250" spans="1:12" ht="15.75" customHeight="1" x14ac:dyDescent="0.15">
      <c r="A250" t="s">
        <v>157</v>
      </c>
      <c r="B250" s="2" t="b">
        <f>FALSE()</f>
        <v>0</v>
      </c>
      <c r="E250" t="s">
        <v>158</v>
      </c>
      <c r="F250" t="s">
        <v>114</v>
      </c>
      <c r="G250" t="s">
        <v>115</v>
      </c>
      <c r="H250" t="s">
        <v>116</v>
      </c>
      <c r="I250" t="s">
        <v>24</v>
      </c>
      <c r="J250" t="s">
        <v>42</v>
      </c>
      <c r="K250" t="s">
        <v>43</v>
      </c>
      <c r="L250" s="3">
        <v>32353859</v>
      </c>
    </row>
    <row r="251" spans="1:12" ht="15.75" customHeight="1" x14ac:dyDescent="0.15">
      <c r="A251" t="s">
        <v>157</v>
      </c>
      <c r="B251" s="2" t="b">
        <f>FALSE()</f>
        <v>0</v>
      </c>
      <c r="E251" t="s">
        <v>158</v>
      </c>
      <c r="F251" t="s">
        <v>293</v>
      </c>
      <c r="G251" t="s">
        <v>294</v>
      </c>
      <c r="H251" t="s">
        <v>295</v>
      </c>
      <c r="I251" t="s">
        <v>221</v>
      </c>
      <c r="J251" t="s">
        <v>222</v>
      </c>
      <c r="K251" t="s">
        <v>223</v>
      </c>
      <c r="L251" s="3">
        <v>22810585.305507801</v>
      </c>
    </row>
    <row r="252" spans="1:12" ht="15.75" customHeight="1" x14ac:dyDescent="0.15">
      <c r="A252" t="s">
        <v>159</v>
      </c>
      <c r="B252" s="2" t="b">
        <f>FALSE()</f>
        <v>0</v>
      </c>
      <c r="E252" t="s">
        <v>158</v>
      </c>
      <c r="F252" t="s">
        <v>212</v>
      </c>
      <c r="H252" t="s">
        <v>213</v>
      </c>
      <c r="I252" t="s">
        <v>24</v>
      </c>
      <c r="J252" t="s">
        <v>42</v>
      </c>
      <c r="K252" t="s">
        <v>43</v>
      </c>
      <c r="L252" s="3">
        <v>32353859</v>
      </c>
    </row>
    <row r="253" spans="1:12" ht="15.75" customHeight="1" x14ac:dyDescent="0.15">
      <c r="A253" t="s">
        <v>159</v>
      </c>
      <c r="B253" s="2" t="b">
        <f>FALSE()</f>
        <v>0</v>
      </c>
      <c r="E253" t="s">
        <v>158</v>
      </c>
      <c r="F253" t="s">
        <v>344</v>
      </c>
      <c r="G253" t="s">
        <v>345</v>
      </c>
      <c r="H253" t="s">
        <v>346</v>
      </c>
      <c r="I253" t="s">
        <v>347</v>
      </c>
      <c r="J253" t="s">
        <v>82</v>
      </c>
      <c r="K253" t="s">
        <v>34</v>
      </c>
      <c r="L253" s="3">
        <v>31570497</v>
      </c>
    </row>
    <row r="254" spans="1:12" ht="15.75" customHeight="1" x14ac:dyDescent="0.15">
      <c r="A254" t="s">
        <v>159</v>
      </c>
      <c r="B254" s="2" t="b">
        <f>FALSE()</f>
        <v>0</v>
      </c>
      <c r="E254" t="s">
        <v>158</v>
      </c>
      <c r="F254" t="s">
        <v>119</v>
      </c>
      <c r="G254" t="s">
        <v>120</v>
      </c>
      <c r="H254" t="s">
        <v>121</v>
      </c>
      <c r="I254" t="s">
        <v>24</v>
      </c>
      <c r="J254" t="s">
        <v>42</v>
      </c>
      <c r="K254" t="s">
        <v>43</v>
      </c>
      <c r="L254" s="3">
        <v>32353859</v>
      </c>
    </row>
    <row r="255" spans="1:12" ht="15.75" customHeight="1" x14ac:dyDescent="0.15">
      <c r="A255" t="s">
        <v>159</v>
      </c>
      <c r="B255" s="2" t="b">
        <f>FALSE()</f>
        <v>0</v>
      </c>
      <c r="E255" t="s">
        <v>158</v>
      </c>
      <c r="F255" t="s">
        <v>72</v>
      </c>
      <c r="G255" t="s">
        <v>73</v>
      </c>
      <c r="H255" t="s">
        <v>74</v>
      </c>
      <c r="I255" t="s">
        <v>75</v>
      </c>
      <c r="J255" t="s">
        <v>18</v>
      </c>
      <c r="K255" t="s">
        <v>34</v>
      </c>
      <c r="L255" s="3">
        <v>26789921</v>
      </c>
    </row>
    <row r="256" spans="1:12" ht="15.75" customHeight="1" x14ac:dyDescent="0.15">
      <c r="A256" t="s">
        <v>159</v>
      </c>
      <c r="B256" s="2" t="b">
        <f>FALSE()</f>
        <v>0</v>
      </c>
      <c r="E256" t="s">
        <v>158</v>
      </c>
      <c r="F256" t="s">
        <v>87</v>
      </c>
      <c r="G256" t="s">
        <v>88</v>
      </c>
      <c r="H256" t="s">
        <v>89</v>
      </c>
      <c r="I256" t="s">
        <v>75</v>
      </c>
      <c r="J256" t="s">
        <v>18</v>
      </c>
      <c r="K256" t="s">
        <v>34</v>
      </c>
      <c r="L256" s="3">
        <v>26789921</v>
      </c>
    </row>
    <row r="257" spans="1:12" ht="15.75" customHeight="1" x14ac:dyDescent="0.15">
      <c r="A257" t="s">
        <v>159</v>
      </c>
      <c r="B257" s="2" t="b">
        <f>FALSE()</f>
        <v>0</v>
      </c>
      <c r="E257" t="s">
        <v>158</v>
      </c>
      <c r="F257" t="s">
        <v>107</v>
      </c>
      <c r="G257" t="s">
        <v>108</v>
      </c>
      <c r="H257" t="s">
        <v>109</v>
      </c>
      <c r="I257" t="s">
        <v>110</v>
      </c>
      <c r="J257" t="s">
        <v>90</v>
      </c>
      <c r="K257" t="s">
        <v>111</v>
      </c>
      <c r="L257" s="3">
        <v>22810585</v>
      </c>
    </row>
    <row r="258" spans="1:12" ht="15.75" customHeight="1" x14ac:dyDescent="0.15">
      <c r="A258" t="s">
        <v>159</v>
      </c>
      <c r="B258" s="2" t="b">
        <f>FALSE()</f>
        <v>0</v>
      </c>
      <c r="E258" t="s">
        <v>158</v>
      </c>
      <c r="F258" t="s">
        <v>114</v>
      </c>
      <c r="G258" t="s">
        <v>115</v>
      </c>
      <c r="H258" t="s">
        <v>116</v>
      </c>
      <c r="I258" t="s">
        <v>24</v>
      </c>
      <c r="J258" t="s">
        <v>42</v>
      </c>
      <c r="K258" t="s">
        <v>43</v>
      </c>
      <c r="L258" s="3">
        <v>32353859</v>
      </c>
    </row>
    <row r="259" spans="1:12" ht="15.75" customHeight="1" x14ac:dyDescent="0.15">
      <c r="A259" t="s">
        <v>159</v>
      </c>
      <c r="B259" s="2" t="b">
        <f>FALSE()</f>
        <v>0</v>
      </c>
      <c r="E259" t="s">
        <v>158</v>
      </c>
      <c r="F259" t="s">
        <v>293</v>
      </c>
      <c r="G259" t="s">
        <v>294</v>
      </c>
      <c r="H259" t="s">
        <v>295</v>
      </c>
      <c r="I259" t="s">
        <v>221</v>
      </c>
      <c r="J259" t="s">
        <v>222</v>
      </c>
      <c r="K259" t="s">
        <v>223</v>
      </c>
      <c r="L259" s="3">
        <v>22810585.305507801</v>
      </c>
    </row>
    <row r="260" spans="1:12" ht="15.75" customHeight="1" x14ac:dyDescent="0.15">
      <c r="A260" t="s">
        <v>167</v>
      </c>
      <c r="B260" s="2" t="b">
        <f>FALSE()</f>
        <v>0</v>
      </c>
      <c r="E260" t="s">
        <v>168</v>
      </c>
      <c r="F260" t="s">
        <v>212</v>
      </c>
      <c r="H260" t="s">
        <v>213</v>
      </c>
      <c r="I260" t="s">
        <v>24</v>
      </c>
      <c r="J260" t="s">
        <v>42</v>
      </c>
      <c r="K260" t="s">
        <v>43</v>
      </c>
      <c r="L260" s="3">
        <v>32353859</v>
      </c>
    </row>
    <row r="261" spans="1:12" ht="15.75" customHeight="1" x14ac:dyDescent="0.15">
      <c r="A261" t="s">
        <v>167</v>
      </c>
      <c r="B261" s="2" t="b">
        <f>FALSE()</f>
        <v>0</v>
      </c>
      <c r="E261" t="s">
        <v>168</v>
      </c>
      <c r="F261" t="s">
        <v>160</v>
      </c>
      <c r="H261" t="s">
        <v>161</v>
      </c>
      <c r="I261" t="s">
        <v>24</v>
      </c>
      <c r="J261" t="s">
        <v>42</v>
      </c>
      <c r="K261" t="s">
        <v>43</v>
      </c>
      <c r="L261" s="3">
        <v>32353859</v>
      </c>
    </row>
    <row r="262" spans="1:12" ht="15.75" customHeight="1" x14ac:dyDescent="0.15">
      <c r="A262" t="s">
        <v>167</v>
      </c>
      <c r="B262" s="2" t="b">
        <f>FALSE()</f>
        <v>0</v>
      </c>
      <c r="E262" t="s">
        <v>168</v>
      </c>
      <c r="F262" t="s">
        <v>22</v>
      </c>
      <c r="H262" t="s">
        <v>23</v>
      </c>
      <c r="I262" t="s">
        <v>24</v>
      </c>
      <c r="J262" t="s">
        <v>25</v>
      </c>
      <c r="K262" t="s">
        <v>26</v>
      </c>
      <c r="L262" t="s">
        <v>104</v>
      </c>
    </row>
    <row r="263" spans="1:12" ht="15.75" customHeight="1" x14ac:dyDescent="0.15">
      <c r="A263" t="s">
        <v>167</v>
      </c>
      <c r="B263" s="2" t="b">
        <f>FALSE()</f>
        <v>0</v>
      </c>
      <c r="E263" t="s">
        <v>168</v>
      </c>
      <c r="F263" t="s">
        <v>162</v>
      </c>
      <c r="G263" t="s">
        <v>163</v>
      </c>
      <c r="H263" t="s">
        <v>164</v>
      </c>
      <c r="I263" t="s">
        <v>75</v>
      </c>
      <c r="J263" t="s">
        <v>82</v>
      </c>
      <c r="K263" t="s">
        <v>91</v>
      </c>
      <c r="L263" s="3">
        <v>28169297</v>
      </c>
    </row>
    <row r="264" spans="1:12" ht="15.75" customHeight="1" x14ac:dyDescent="0.15">
      <c r="A264" t="s">
        <v>169</v>
      </c>
      <c r="B264" s="2" t="b">
        <f>FALSE()</f>
        <v>0</v>
      </c>
      <c r="E264" t="s">
        <v>170</v>
      </c>
      <c r="F264" t="s">
        <v>355</v>
      </c>
      <c r="G264" t="s">
        <v>45</v>
      </c>
      <c r="H264" t="s">
        <v>46</v>
      </c>
      <c r="I264" t="s">
        <v>351</v>
      </c>
      <c r="J264" t="s">
        <v>286</v>
      </c>
      <c r="K264" t="s">
        <v>91</v>
      </c>
      <c r="L264" s="3">
        <v>25311841</v>
      </c>
    </row>
    <row r="265" spans="1:12" ht="15.75" customHeight="1" x14ac:dyDescent="0.15">
      <c r="A265" t="s">
        <v>356</v>
      </c>
      <c r="B265" s="2" t="b">
        <f>FALSE()</f>
        <v>0</v>
      </c>
      <c r="E265" t="s">
        <v>357</v>
      </c>
      <c r="F265" t="s">
        <v>212</v>
      </c>
      <c r="H265" t="s">
        <v>213</v>
      </c>
      <c r="I265" t="s">
        <v>24</v>
      </c>
      <c r="J265" t="s">
        <v>25</v>
      </c>
      <c r="K265" t="s">
        <v>26</v>
      </c>
      <c r="L265" t="s">
        <v>104</v>
      </c>
    </row>
    <row r="266" spans="1:12" ht="15.75" customHeight="1" x14ac:dyDescent="0.15">
      <c r="A266" t="s">
        <v>356</v>
      </c>
      <c r="B266" s="2" t="b">
        <f>FALSE()</f>
        <v>0</v>
      </c>
      <c r="E266" t="s">
        <v>357</v>
      </c>
      <c r="F266" t="s">
        <v>22</v>
      </c>
      <c r="H266" t="s">
        <v>23</v>
      </c>
      <c r="I266" t="s">
        <v>24</v>
      </c>
      <c r="J266" t="s">
        <v>25</v>
      </c>
      <c r="K266" t="s">
        <v>26</v>
      </c>
      <c r="L266" t="s">
        <v>358</v>
      </c>
    </row>
    <row r="267" spans="1:12" ht="15.75" customHeight="1" x14ac:dyDescent="0.15">
      <c r="A267" t="s">
        <v>356</v>
      </c>
      <c r="B267" s="2" t="b">
        <f>FALSE()</f>
        <v>0</v>
      </c>
      <c r="E267" t="s">
        <v>357</v>
      </c>
      <c r="F267" t="s">
        <v>114</v>
      </c>
      <c r="G267" t="s">
        <v>115</v>
      </c>
      <c r="H267" t="s">
        <v>116</v>
      </c>
      <c r="I267" t="s">
        <v>24</v>
      </c>
      <c r="J267" t="s">
        <v>25</v>
      </c>
      <c r="K267" t="s">
        <v>26</v>
      </c>
      <c r="L267" t="s">
        <v>104</v>
      </c>
    </row>
    <row r="268" spans="1:12" ht="15.75" customHeight="1" x14ac:dyDescent="0.15">
      <c r="A268" t="s">
        <v>231</v>
      </c>
      <c r="B268" s="2" t="b">
        <f>FALSE()</f>
        <v>0</v>
      </c>
      <c r="E268" t="s">
        <v>232</v>
      </c>
      <c r="F268" t="s">
        <v>160</v>
      </c>
      <c r="H268" t="s">
        <v>161</v>
      </c>
      <c r="I268" t="s">
        <v>24</v>
      </c>
      <c r="J268" t="s">
        <v>42</v>
      </c>
      <c r="K268" t="s">
        <v>43</v>
      </c>
      <c r="L268" s="3">
        <v>32353859</v>
      </c>
    </row>
    <row r="269" spans="1:12" ht="15.75" customHeight="1" x14ac:dyDescent="0.15">
      <c r="A269" t="s">
        <v>231</v>
      </c>
      <c r="B269" s="2" t="b">
        <f>FALSE()</f>
        <v>0</v>
      </c>
      <c r="E269" t="s">
        <v>232</v>
      </c>
      <c r="F269" t="s">
        <v>114</v>
      </c>
      <c r="G269" t="s">
        <v>115</v>
      </c>
      <c r="H269" t="s">
        <v>116</v>
      </c>
      <c r="I269" t="s">
        <v>24</v>
      </c>
      <c r="J269" t="s">
        <v>25</v>
      </c>
      <c r="K269" t="s">
        <v>26</v>
      </c>
      <c r="L269" t="s">
        <v>104</v>
      </c>
    </row>
    <row r="270" spans="1:12" ht="15.75" customHeight="1" x14ac:dyDescent="0.15">
      <c r="A270" t="s">
        <v>171</v>
      </c>
      <c r="B270" s="2" t="b">
        <f>FALSE()</f>
        <v>0</v>
      </c>
      <c r="E270" t="s">
        <v>172</v>
      </c>
      <c r="F270" t="s">
        <v>22</v>
      </c>
      <c r="H270" t="s">
        <v>23</v>
      </c>
      <c r="I270" t="s">
        <v>24</v>
      </c>
      <c r="J270" t="s">
        <v>25</v>
      </c>
      <c r="K270" t="s">
        <v>26</v>
      </c>
      <c r="L270" t="s">
        <v>49</v>
      </c>
    </row>
    <row r="271" spans="1:12" ht="15.75" customHeight="1" x14ac:dyDescent="0.15">
      <c r="A271" t="s">
        <v>359</v>
      </c>
      <c r="B271" s="2" t="b">
        <f>FALSE()</f>
        <v>0</v>
      </c>
      <c r="E271" t="s">
        <v>172</v>
      </c>
      <c r="F271" t="s">
        <v>22</v>
      </c>
      <c r="H271" t="s">
        <v>23</v>
      </c>
      <c r="I271" t="s">
        <v>24</v>
      </c>
      <c r="J271" t="s">
        <v>25</v>
      </c>
      <c r="K271" t="s">
        <v>26</v>
      </c>
      <c r="L271" t="s">
        <v>49</v>
      </c>
    </row>
    <row r="272" spans="1:12" ht="15.75" customHeight="1" x14ac:dyDescent="0.15">
      <c r="A272" t="s">
        <v>359</v>
      </c>
      <c r="B272" s="2" t="b">
        <f>FALSE()</f>
        <v>0</v>
      </c>
      <c r="E272" t="s">
        <v>172</v>
      </c>
      <c r="F272" t="s">
        <v>173</v>
      </c>
      <c r="G272" t="s">
        <v>174</v>
      </c>
      <c r="H272" t="s">
        <v>175</v>
      </c>
      <c r="I272" t="s">
        <v>176</v>
      </c>
      <c r="J272" t="s">
        <v>18</v>
      </c>
      <c r="K272" t="s">
        <v>63</v>
      </c>
      <c r="L272" s="3">
        <v>16352570</v>
      </c>
    </row>
    <row r="273" spans="1:12" ht="15.75" customHeight="1" x14ac:dyDescent="0.15">
      <c r="A273" t="s">
        <v>360</v>
      </c>
      <c r="B273" s="2" t="b">
        <f>FALSE()</f>
        <v>0</v>
      </c>
      <c r="E273" t="s">
        <v>361</v>
      </c>
      <c r="F273" t="s">
        <v>212</v>
      </c>
      <c r="H273" t="s">
        <v>213</v>
      </c>
      <c r="I273" t="s">
        <v>24</v>
      </c>
      <c r="J273" t="s">
        <v>25</v>
      </c>
      <c r="K273" t="s">
        <v>26</v>
      </c>
      <c r="L273" t="s">
        <v>104</v>
      </c>
    </row>
    <row r="274" spans="1:12" ht="15.75" customHeight="1" x14ac:dyDescent="0.15">
      <c r="A274" t="s">
        <v>360</v>
      </c>
      <c r="B274" s="2" t="b">
        <f>FALSE()</f>
        <v>0</v>
      </c>
      <c r="E274" t="s">
        <v>361</v>
      </c>
      <c r="F274" t="s">
        <v>44</v>
      </c>
      <c r="G274" t="s">
        <v>45</v>
      </c>
      <c r="H274" t="s">
        <v>46</v>
      </c>
      <c r="I274" t="s">
        <v>24</v>
      </c>
      <c r="J274" t="s">
        <v>42</v>
      </c>
      <c r="K274" t="s">
        <v>43</v>
      </c>
      <c r="L274" s="3">
        <v>32353859</v>
      </c>
    </row>
    <row r="275" spans="1:12" ht="15.75" customHeight="1" x14ac:dyDescent="0.15">
      <c r="A275" t="s">
        <v>179</v>
      </c>
      <c r="B275" s="2" t="b">
        <f>FALSE()</f>
        <v>0</v>
      </c>
      <c r="E275" t="s">
        <v>180</v>
      </c>
      <c r="F275" t="s">
        <v>212</v>
      </c>
      <c r="H275" t="s">
        <v>213</v>
      </c>
      <c r="I275" t="s">
        <v>24</v>
      </c>
      <c r="J275" t="s">
        <v>25</v>
      </c>
      <c r="K275" t="s">
        <v>26</v>
      </c>
      <c r="L275" t="s">
        <v>104</v>
      </c>
    </row>
    <row r="276" spans="1:12" ht="15.75" customHeight="1" x14ac:dyDescent="0.15">
      <c r="A276" t="s">
        <v>179</v>
      </c>
      <c r="B276" s="2" t="b">
        <f>FALSE()</f>
        <v>0</v>
      </c>
      <c r="E276" t="s">
        <v>180</v>
      </c>
      <c r="F276" t="s">
        <v>22</v>
      </c>
      <c r="H276" t="s">
        <v>23</v>
      </c>
      <c r="I276" t="s">
        <v>24</v>
      </c>
      <c r="J276" t="s">
        <v>25</v>
      </c>
      <c r="K276" t="s">
        <v>26</v>
      </c>
      <c r="L276" t="s">
        <v>104</v>
      </c>
    </row>
    <row r="277" spans="1:12" ht="15.75" customHeight="1" x14ac:dyDescent="0.15">
      <c r="A277" t="s">
        <v>179</v>
      </c>
      <c r="B277" s="2" t="b">
        <f>FALSE()</f>
        <v>0</v>
      </c>
      <c r="E277" t="s">
        <v>180</v>
      </c>
      <c r="F277" t="s">
        <v>337</v>
      </c>
      <c r="G277" t="s">
        <v>303</v>
      </c>
      <c r="H277" t="s">
        <v>338</v>
      </c>
      <c r="I277" t="s">
        <v>339</v>
      </c>
      <c r="J277" t="s">
        <v>90</v>
      </c>
      <c r="K277" t="s">
        <v>111</v>
      </c>
      <c r="L277" s="3">
        <v>22810585</v>
      </c>
    </row>
    <row r="278" spans="1:12" ht="15.75" customHeight="1" x14ac:dyDescent="0.15">
      <c r="A278" t="s">
        <v>179</v>
      </c>
      <c r="B278" s="2" t="b">
        <f>FALSE()</f>
        <v>0</v>
      </c>
      <c r="E278" t="s">
        <v>180</v>
      </c>
      <c r="F278" t="s">
        <v>44</v>
      </c>
      <c r="G278" t="s">
        <v>45</v>
      </c>
      <c r="H278" t="s">
        <v>46</v>
      </c>
      <c r="I278" t="s">
        <v>24</v>
      </c>
      <c r="J278" t="s">
        <v>54</v>
      </c>
      <c r="K278" t="s">
        <v>55</v>
      </c>
      <c r="L278" t="s">
        <v>56</v>
      </c>
    </row>
    <row r="279" spans="1:12" ht="15.75" customHeight="1" x14ac:dyDescent="0.15">
      <c r="A279" t="s">
        <v>362</v>
      </c>
      <c r="B279" s="2" t="b">
        <f>FALSE()</f>
        <v>0</v>
      </c>
      <c r="E279" t="s">
        <v>363</v>
      </c>
      <c r="F279" t="s">
        <v>364</v>
      </c>
      <c r="H279" t="s">
        <v>31</v>
      </c>
      <c r="I279" t="s">
        <v>365</v>
      </c>
      <c r="J279" t="s">
        <v>33</v>
      </c>
      <c r="K279" t="s">
        <v>186</v>
      </c>
      <c r="L279" s="3">
        <v>24965446</v>
      </c>
    </row>
    <row r="280" spans="1:12" ht="15.75" customHeight="1" x14ac:dyDescent="0.15">
      <c r="A280" t="s">
        <v>362</v>
      </c>
      <c r="B280" s="2" t="b">
        <f>FALSE()</f>
        <v>0</v>
      </c>
      <c r="E280" t="s">
        <v>363</v>
      </c>
      <c r="F280" t="s">
        <v>37</v>
      </c>
      <c r="H280" t="s">
        <v>16</v>
      </c>
      <c r="I280" t="s">
        <v>38</v>
      </c>
      <c r="J280" t="s">
        <v>18</v>
      </c>
      <c r="K280" t="s">
        <v>39</v>
      </c>
      <c r="L280" s="3">
        <v>17329335</v>
      </c>
    </row>
    <row r="281" spans="1:12" ht="15.75" customHeight="1" x14ac:dyDescent="0.15">
      <c r="A281" t="s">
        <v>362</v>
      </c>
      <c r="B281" s="2" t="b">
        <f>FALSE()</f>
        <v>0</v>
      </c>
      <c r="E281" t="s">
        <v>363</v>
      </c>
      <c r="F281" t="s">
        <v>309</v>
      </c>
      <c r="G281" t="s">
        <v>182</v>
      </c>
      <c r="H281" t="s">
        <v>310</v>
      </c>
      <c r="I281" t="s">
        <v>75</v>
      </c>
      <c r="J281" t="s">
        <v>18</v>
      </c>
      <c r="K281" t="s">
        <v>34</v>
      </c>
      <c r="L281" s="3">
        <v>26789921</v>
      </c>
    </row>
    <row r="282" spans="1:12" ht="15.75" customHeight="1" x14ac:dyDescent="0.15">
      <c r="A282" t="s">
        <v>362</v>
      </c>
      <c r="B282" s="2" t="b">
        <f>FALSE()</f>
        <v>0</v>
      </c>
      <c r="E282" t="s">
        <v>363</v>
      </c>
      <c r="F282" t="s">
        <v>148</v>
      </c>
      <c r="G282" t="s">
        <v>120</v>
      </c>
      <c r="H282" t="s">
        <v>121</v>
      </c>
      <c r="I282" t="s">
        <v>65</v>
      </c>
      <c r="J282" t="s">
        <v>68</v>
      </c>
      <c r="K282" t="s">
        <v>256</v>
      </c>
      <c r="L282" s="3">
        <v>33060197</v>
      </c>
    </row>
    <row r="283" spans="1:12" ht="15.75" customHeight="1" x14ac:dyDescent="0.15">
      <c r="A283" t="s">
        <v>362</v>
      </c>
      <c r="B283" s="2" t="b">
        <f>FALSE()</f>
        <v>0</v>
      </c>
      <c r="E283" t="s">
        <v>363</v>
      </c>
      <c r="F283" t="s">
        <v>273</v>
      </c>
      <c r="G283" t="s">
        <v>120</v>
      </c>
      <c r="H283" t="s">
        <v>121</v>
      </c>
      <c r="I283" t="s">
        <v>274</v>
      </c>
      <c r="J283" t="s">
        <v>18</v>
      </c>
      <c r="K283" t="s">
        <v>98</v>
      </c>
      <c r="L283" s="3">
        <v>29462184</v>
      </c>
    </row>
    <row r="284" spans="1:12" ht="15.75" customHeight="1" x14ac:dyDescent="0.15">
      <c r="A284" t="s">
        <v>362</v>
      </c>
      <c r="B284" s="2" t="b">
        <f>FALSE()</f>
        <v>0</v>
      </c>
      <c r="E284" t="s">
        <v>363</v>
      </c>
      <c r="F284" t="s">
        <v>119</v>
      </c>
      <c r="G284" t="s">
        <v>120</v>
      </c>
      <c r="H284" t="s">
        <v>121</v>
      </c>
      <c r="I284" t="s">
        <v>24</v>
      </c>
      <c r="J284" t="s">
        <v>90</v>
      </c>
    </row>
    <row r="285" spans="1:12" ht="15.75" customHeight="1" x14ac:dyDescent="0.15">
      <c r="A285" t="s">
        <v>362</v>
      </c>
      <c r="B285" s="2" t="b">
        <f>FALSE()</f>
        <v>0</v>
      </c>
      <c r="E285" t="s">
        <v>363</v>
      </c>
      <c r="F285" t="s">
        <v>241</v>
      </c>
      <c r="G285" t="s">
        <v>242</v>
      </c>
      <c r="H285" t="s">
        <v>243</v>
      </c>
      <c r="I285" t="s">
        <v>75</v>
      </c>
      <c r="J285" t="s">
        <v>90</v>
      </c>
      <c r="K285" t="s">
        <v>111</v>
      </c>
      <c r="L285" s="3">
        <v>22810585</v>
      </c>
    </row>
    <row r="286" spans="1:12" ht="15.75" customHeight="1" x14ac:dyDescent="0.15">
      <c r="A286" t="s">
        <v>362</v>
      </c>
      <c r="B286" s="2" t="b">
        <f>FALSE()</f>
        <v>0</v>
      </c>
      <c r="E286" t="s">
        <v>363</v>
      </c>
      <c r="F286" t="s">
        <v>44</v>
      </c>
      <c r="G286" t="s">
        <v>45</v>
      </c>
      <c r="H286" t="s">
        <v>46</v>
      </c>
      <c r="I286" t="s">
        <v>24</v>
      </c>
      <c r="J286" t="s">
        <v>42</v>
      </c>
      <c r="K286" t="s">
        <v>43</v>
      </c>
      <c r="L286" s="3">
        <v>32353859</v>
      </c>
    </row>
    <row r="287" spans="1:12" ht="15.75" customHeight="1" x14ac:dyDescent="0.15">
      <c r="A287" t="s">
        <v>366</v>
      </c>
      <c r="B287" s="2" t="b">
        <f>FALSE()</f>
        <v>0</v>
      </c>
      <c r="E287" t="s">
        <v>367</v>
      </c>
      <c r="F287" t="s">
        <v>368</v>
      </c>
      <c r="G287" t="s">
        <v>108</v>
      </c>
      <c r="H287" t="s">
        <v>369</v>
      </c>
      <c r="I287" t="s">
        <v>370</v>
      </c>
      <c r="J287" t="s">
        <v>18</v>
      </c>
      <c r="K287" t="s">
        <v>340</v>
      </c>
      <c r="L287" s="3">
        <v>15994787</v>
      </c>
    </row>
    <row r="288" spans="1:12" ht="15.75" customHeight="1" x14ac:dyDescent="0.15">
      <c r="A288" t="s">
        <v>371</v>
      </c>
      <c r="B288" s="2" t="b">
        <f>FALSE()</f>
        <v>0</v>
      </c>
      <c r="E288" t="s">
        <v>372</v>
      </c>
      <c r="F288" t="s">
        <v>64</v>
      </c>
      <c r="G288" t="s">
        <v>45</v>
      </c>
      <c r="H288" t="s">
        <v>46</v>
      </c>
      <c r="I288" t="s">
        <v>65</v>
      </c>
      <c r="J288" t="s">
        <v>78</v>
      </c>
      <c r="K288" t="s">
        <v>79</v>
      </c>
      <c r="L288" s="3">
        <v>33060197</v>
      </c>
    </row>
    <row r="289" spans="1:12" ht="15.75" customHeight="1" x14ac:dyDescent="0.15">
      <c r="A289" t="s">
        <v>371</v>
      </c>
      <c r="B289" s="2" t="b">
        <f>FALSE()</f>
        <v>0</v>
      </c>
      <c r="E289" t="s">
        <v>372</v>
      </c>
      <c r="F289" t="s">
        <v>44</v>
      </c>
      <c r="G289" t="s">
        <v>45</v>
      </c>
      <c r="H289" t="s">
        <v>46</v>
      </c>
      <c r="I289" t="s">
        <v>24</v>
      </c>
      <c r="J289" t="s">
        <v>25</v>
      </c>
      <c r="K289" t="s">
        <v>26</v>
      </c>
      <c r="L289" t="s">
        <v>104</v>
      </c>
    </row>
    <row r="290" spans="1:12" ht="15.75" customHeight="1" x14ac:dyDescent="0.15">
      <c r="A290" t="s">
        <v>187</v>
      </c>
      <c r="B290" s="2" t="b">
        <f>FALSE()</f>
        <v>0</v>
      </c>
      <c r="E290" t="s">
        <v>188</v>
      </c>
      <c r="F290" t="s">
        <v>212</v>
      </c>
      <c r="H290" t="s">
        <v>213</v>
      </c>
      <c r="I290" t="s">
        <v>24</v>
      </c>
      <c r="J290" t="s">
        <v>25</v>
      </c>
      <c r="K290" t="s">
        <v>26</v>
      </c>
      <c r="L290" t="s">
        <v>27</v>
      </c>
    </row>
    <row r="291" spans="1:12" ht="15.75" customHeight="1" x14ac:dyDescent="0.15">
      <c r="A291" t="s">
        <v>187</v>
      </c>
      <c r="B291" s="2" t="b">
        <f>FALSE()</f>
        <v>0</v>
      </c>
      <c r="E291" t="s">
        <v>188</v>
      </c>
      <c r="F291" t="s">
        <v>160</v>
      </c>
      <c r="H291" t="s">
        <v>161</v>
      </c>
      <c r="I291" t="s">
        <v>24</v>
      </c>
      <c r="J291" t="s">
        <v>42</v>
      </c>
      <c r="K291" t="s">
        <v>43</v>
      </c>
      <c r="L291" s="3">
        <v>32353859</v>
      </c>
    </row>
    <row r="292" spans="1:12" ht="15.75" customHeight="1" x14ac:dyDescent="0.15">
      <c r="A292" t="s">
        <v>187</v>
      </c>
      <c r="B292" s="2" t="b">
        <f>FALSE()</f>
        <v>0</v>
      </c>
      <c r="E292" t="s">
        <v>188</v>
      </c>
      <c r="F292" t="s">
        <v>119</v>
      </c>
      <c r="G292" t="s">
        <v>120</v>
      </c>
      <c r="H292" t="s">
        <v>121</v>
      </c>
      <c r="I292" t="s">
        <v>24</v>
      </c>
      <c r="J292" t="s">
        <v>42</v>
      </c>
      <c r="K292" t="s">
        <v>43</v>
      </c>
      <c r="L292" s="3">
        <v>32353859</v>
      </c>
    </row>
    <row r="293" spans="1:12" ht="15.75" customHeight="1" x14ac:dyDescent="0.15">
      <c r="A293" t="s">
        <v>187</v>
      </c>
      <c r="B293" s="2" t="b">
        <f>FALSE()</f>
        <v>0</v>
      </c>
      <c r="E293" t="s">
        <v>188</v>
      </c>
      <c r="F293" t="s">
        <v>241</v>
      </c>
      <c r="G293" t="s">
        <v>242</v>
      </c>
      <c r="H293" t="s">
        <v>243</v>
      </c>
      <c r="I293" t="s">
        <v>75</v>
      </c>
      <c r="J293" t="s">
        <v>90</v>
      </c>
      <c r="K293" t="s">
        <v>111</v>
      </c>
      <c r="L293" s="3">
        <v>22810585</v>
      </c>
    </row>
    <row r="294" spans="1:12" ht="15.75" customHeight="1" x14ac:dyDescent="0.15">
      <c r="A294" t="s">
        <v>187</v>
      </c>
      <c r="B294" s="2" t="b">
        <f>FALSE()</f>
        <v>0</v>
      </c>
      <c r="E294" t="s">
        <v>188</v>
      </c>
      <c r="F294" t="s">
        <v>107</v>
      </c>
      <c r="G294" t="s">
        <v>108</v>
      </c>
      <c r="H294" t="s">
        <v>109</v>
      </c>
      <c r="I294" t="s">
        <v>110</v>
      </c>
      <c r="J294" t="s">
        <v>90</v>
      </c>
      <c r="K294" t="s">
        <v>111</v>
      </c>
      <c r="L294" s="3">
        <v>22810585</v>
      </c>
    </row>
    <row r="295" spans="1:12" ht="15.75" customHeight="1" x14ac:dyDescent="0.15">
      <c r="A295" t="s">
        <v>189</v>
      </c>
      <c r="B295" s="2" t="b">
        <f>FALSE()</f>
        <v>0</v>
      </c>
      <c r="E295" t="s">
        <v>190</v>
      </c>
      <c r="F295" t="s">
        <v>22</v>
      </c>
      <c r="H295" t="s">
        <v>23</v>
      </c>
      <c r="I295" t="s">
        <v>24</v>
      </c>
      <c r="J295" t="s">
        <v>25</v>
      </c>
      <c r="K295" t="s">
        <v>26</v>
      </c>
      <c r="L295" t="s">
        <v>49</v>
      </c>
    </row>
    <row r="296" spans="1:12" ht="15.75" customHeight="1" x14ac:dyDescent="0.15">
      <c r="A296" t="s">
        <v>189</v>
      </c>
      <c r="B296" s="2" t="b">
        <f>FALSE()</f>
        <v>0</v>
      </c>
      <c r="E296" t="s">
        <v>190</v>
      </c>
      <c r="F296" t="s">
        <v>241</v>
      </c>
      <c r="G296" t="s">
        <v>242</v>
      </c>
      <c r="H296" t="s">
        <v>243</v>
      </c>
      <c r="I296" t="s">
        <v>75</v>
      </c>
      <c r="J296" t="s">
        <v>144</v>
      </c>
      <c r="K296" t="s">
        <v>373</v>
      </c>
      <c r="L296" t="s">
        <v>374</v>
      </c>
    </row>
    <row r="297" spans="1:12" ht="15.75" customHeight="1" x14ac:dyDescent="0.15">
      <c r="A297" t="s">
        <v>375</v>
      </c>
      <c r="B297" s="2" t="b">
        <f>FALSE()</f>
        <v>0</v>
      </c>
      <c r="E297" t="s">
        <v>376</v>
      </c>
      <c r="F297" t="s">
        <v>270</v>
      </c>
      <c r="G297" t="s">
        <v>271</v>
      </c>
      <c r="H297" t="s">
        <v>272</v>
      </c>
      <c r="I297" t="s">
        <v>75</v>
      </c>
      <c r="J297" t="s">
        <v>18</v>
      </c>
      <c r="K297" t="s">
        <v>34</v>
      </c>
      <c r="L297" s="3">
        <v>26789921</v>
      </c>
    </row>
    <row r="298" spans="1:12" ht="15.75" customHeight="1" x14ac:dyDescent="0.15">
      <c r="A298" t="s">
        <v>375</v>
      </c>
      <c r="B298" s="2" t="b">
        <f>FALSE()</f>
        <v>0</v>
      </c>
      <c r="E298" t="s">
        <v>376</v>
      </c>
      <c r="F298" t="s">
        <v>241</v>
      </c>
      <c r="G298" t="s">
        <v>242</v>
      </c>
      <c r="H298" t="s">
        <v>243</v>
      </c>
      <c r="I298" t="s">
        <v>75</v>
      </c>
      <c r="J298" t="s">
        <v>90</v>
      </c>
      <c r="K298" t="s">
        <v>111</v>
      </c>
      <c r="L298" s="3">
        <v>22810585</v>
      </c>
    </row>
    <row r="299" spans="1:12" ht="15.75" customHeight="1" x14ac:dyDescent="0.15">
      <c r="A299" t="s">
        <v>375</v>
      </c>
      <c r="B299" s="2" t="b">
        <f>FALSE()</f>
        <v>0</v>
      </c>
      <c r="E299" t="s">
        <v>376</v>
      </c>
      <c r="F299" t="s">
        <v>72</v>
      </c>
      <c r="G299" t="s">
        <v>73</v>
      </c>
      <c r="H299" t="s">
        <v>74</v>
      </c>
      <c r="I299" t="s">
        <v>75</v>
      </c>
      <c r="J299" t="s">
        <v>18</v>
      </c>
      <c r="K299" t="s">
        <v>34</v>
      </c>
      <c r="L299" s="3">
        <v>26789921</v>
      </c>
    </row>
    <row r="300" spans="1:12" ht="15.75" customHeight="1" x14ac:dyDescent="0.15">
      <c r="A300" t="s">
        <v>375</v>
      </c>
      <c r="B300" s="2" t="b">
        <f>FALSE()</f>
        <v>0</v>
      </c>
      <c r="E300" t="s">
        <v>376</v>
      </c>
      <c r="F300" t="s">
        <v>162</v>
      </c>
      <c r="G300" t="s">
        <v>163</v>
      </c>
      <c r="H300" t="s">
        <v>164</v>
      </c>
      <c r="I300" t="s">
        <v>75</v>
      </c>
      <c r="J300" t="s">
        <v>18</v>
      </c>
      <c r="K300" t="s">
        <v>34</v>
      </c>
      <c r="L300" s="3">
        <v>26789921</v>
      </c>
    </row>
    <row r="301" spans="1:12" ht="15.75" customHeight="1" x14ac:dyDescent="0.15">
      <c r="A301" t="s">
        <v>377</v>
      </c>
      <c r="B301" s="2" t="b">
        <f>FALSE()</f>
        <v>0</v>
      </c>
      <c r="E301" t="s">
        <v>378</v>
      </c>
      <c r="F301" t="s">
        <v>212</v>
      </c>
      <c r="H301" t="s">
        <v>213</v>
      </c>
      <c r="I301" t="s">
        <v>24</v>
      </c>
      <c r="J301" t="s">
        <v>25</v>
      </c>
      <c r="K301" t="s">
        <v>26</v>
      </c>
      <c r="L301" t="s">
        <v>27</v>
      </c>
    </row>
    <row r="302" spans="1:12" ht="15.75" customHeight="1" x14ac:dyDescent="0.15">
      <c r="A302" t="s">
        <v>76</v>
      </c>
      <c r="B302" s="2" t="b">
        <f>FALSE()</f>
        <v>0</v>
      </c>
      <c r="E302" t="s">
        <v>77</v>
      </c>
      <c r="F302" t="s">
        <v>160</v>
      </c>
      <c r="H302" t="s">
        <v>161</v>
      </c>
      <c r="I302" t="s">
        <v>24</v>
      </c>
      <c r="J302" t="s">
        <v>25</v>
      </c>
      <c r="K302" t="s">
        <v>26</v>
      </c>
      <c r="L302" t="s">
        <v>203</v>
      </c>
    </row>
    <row r="303" spans="1:12" ht="15.75" customHeight="1" x14ac:dyDescent="0.15">
      <c r="A303" t="s">
        <v>76</v>
      </c>
      <c r="B303" s="2" t="b">
        <f>FALSE()</f>
        <v>0</v>
      </c>
      <c r="E303" t="s">
        <v>77</v>
      </c>
      <c r="F303" t="s">
        <v>44</v>
      </c>
      <c r="G303" t="s">
        <v>45</v>
      </c>
      <c r="H303" t="s">
        <v>46</v>
      </c>
      <c r="I303" t="s">
        <v>24</v>
      </c>
      <c r="J303" t="s">
        <v>90</v>
      </c>
    </row>
    <row r="304" spans="1:12" ht="15.75" customHeight="1" x14ac:dyDescent="0.15">
      <c r="A304" t="s">
        <v>379</v>
      </c>
      <c r="B304" s="2" t="b">
        <f>FALSE()</f>
        <v>0</v>
      </c>
      <c r="E304" t="s">
        <v>380</v>
      </c>
      <c r="F304" t="s">
        <v>212</v>
      </c>
      <c r="H304" t="s">
        <v>213</v>
      </c>
      <c r="I304" t="s">
        <v>24</v>
      </c>
      <c r="J304" t="s">
        <v>127</v>
      </c>
      <c r="K304" t="s">
        <v>55</v>
      </c>
      <c r="L304" t="s">
        <v>238</v>
      </c>
    </row>
    <row r="305" spans="1:12" ht="15.75" customHeight="1" x14ac:dyDescent="0.15">
      <c r="A305" t="s">
        <v>379</v>
      </c>
      <c r="B305" s="2" t="b">
        <f>FALSE()</f>
        <v>0</v>
      </c>
      <c r="E305" t="s">
        <v>380</v>
      </c>
      <c r="F305" t="s">
        <v>160</v>
      </c>
      <c r="H305" t="s">
        <v>161</v>
      </c>
      <c r="I305" t="s">
        <v>24</v>
      </c>
      <c r="J305" t="s">
        <v>25</v>
      </c>
      <c r="K305" t="s">
        <v>26</v>
      </c>
      <c r="L305" t="s">
        <v>381</v>
      </c>
    </row>
    <row r="306" spans="1:12" ht="15.75" customHeight="1" x14ac:dyDescent="0.15">
      <c r="A306" t="s">
        <v>379</v>
      </c>
      <c r="B306" s="2" t="b">
        <f>FALSE()</f>
        <v>0</v>
      </c>
      <c r="E306" t="s">
        <v>380</v>
      </c>
      <c r="F306" t="s">
        <v>22</v>
      </c>
      <c r="H306" t="s">
        <v>23</v>
      </c>
      <c r="I306" t="s">
        <v>24</v>
      </c>
      <c r="J306" t="s">
        <v>25</v>
      </c>
      <c r="K306" t="s">
        <v>26</v>
      </c>
      <c r="L306" t="s">
        <v>381</v>
      </c>
    </row>
    <row r="307" spans="1:12" ht="15.75" customHeight="1" x14ac:dyDescent="0.15">
      <c r="A307" t="s">
        <v>379</v>
      </c>
      <c r="B307" s="2" t="b">
        <f>FALSE()</f>
        <v>0</v>
      </c>
      <c r="E307" t="s">
        <v>380</v>
      </c>
      <c r="F307" t="s">
        <v>44</v>
      </c>
      <c r="G307" t="s">
        <v>45</v>
      </c>
      <c r="H307" t="s">
        <v>46</v>
      </c>
      <c r="I307" t="s">
        <v>24</v>
      </c>
      <c r="J307" t="s">
        <v>54</v>
      </c>
      <c r="K307" t="s">
        <v>55</v>
      </c>
      <c r="L307" t="s">
        <v>238</v>
      </c>
    </row>
    <row r="308" spans="1:12" ht="15.75" customHeight="1" x14ac:dyDescent="0.15">
      <c r="A308" t="s">
        <v>379</v>
      </c>
      <c r="B308" s="2" t="b">
        <f>FALSE()</f>
        <v>0</v>
      </c>
      <c r="E308" t="s">
        <v>380</v>
      </c>
      <c r="F308" t="s">
        <v>114</v>
      </c>
      <c r="G308" t="s">
        <v>115</v>
      </c>
      <c r="H308" t="s">
        <v>116</v>
      </c>
      <c r="I308" t="s">
        <v>24</v>
      </c>
      <c r="J308" t="s">
        <v>25</v>
      </c>
      <c r="K308" t="s">
        <v>26</v>
      </c>
      <c r="L308" t="s">
        <v>381</v>
      </c>
    </row>
    <row r="309" spans="1:12" ht="15.75" customHeight="1" x14ac:dyDescent="0.15">
      <c r="A309" t="s">
        <v>80</v>
      </c>
      <c r="B309" s="2" t="b">
        <f>FALSE()</f>
        <v>0</v>
      </c>
      <c r="E309" t="s">
        <v>81</v>
      </c>
      <c r="F309" t="s">
        <v>212</v>
      </c>
      <c r="H309" t="s">
        <v>213</v>
      </c>
      <c r="I309" t="s">
        <v>24</v>
      </c>
      <c r="J309" t="s">
        <v>42</v>
      </c>
      <c r="K309" t="s">
        <v>43</v>
      </c>
      <c r="L309" s="3">
        <v>32353859</v>
      </c>
    </row>
    <row r="310" spans="1:12" ht="15.75" customHeight="1" x14ac:dyDescent="0.15">
      <c r="A310" t="s">
        <v>80</v>
      </c>
      <c r="B310" s="2" t="b">
        <f>FALSE()</f>
        <v>0</v>
      </c>
      <c r="E310" t="s">
        <v>81</v>
      </c>
      <c r="F310" t="s">
        <v>160</v>
      </c>
      <c r="H310" t="s">
        <v>161</v>
      </c>
      <c r="I310" t="s">
        <v>24</v>
      </c>
      <c r="J310" t="s">
        <v>42</v>
      </c>
      <c r="K310" t="s">
        <v>43</v>
      </c>
      <c r="L310" s="3">
        <v>32353859</v>
      </c>
    </row>
    <row r="311" spans="1:12" ht="15.75" customHeight="1" x14ac:dyDescent="0.15">
      <c r="A311" t="s">
        <v>80</v>
      </c>
      <c r="B311" s="2" t="b">
        <f>FALSE()</f>
        <v>0</v>
      </c>
      <c r="E311" t="s">
        <v>81</v>
      </c>
      <c r="F311" t="s">
        <v>119</v>
      </c>
      <c r="G311" t="s">
        <v>120</v>
      </c>
      <c r="H311" t="s">
        <v>121</v>
      </c>
      <c r="I311" t="s">
        <v>24</v>
      </c>
      <c r="J311" t="s">
        <v>42</v>
      </c>
      <c r="K311" t="s">
        <v>43</v>
      </c>
      <c r="L311" s="3">
        <v>32353859</v>
      </c>
    </row>
    <row r="312" spans="1:12" ht="15.75" customHeight="1" x14ac:dyDescent="0.15">
      <c r="A312" t="s">
        <v>80</v>
      </c>
      <c r="B312" s="2" t="b">
        <f>FALSE()</f>
        <v>0</v>
      </c>
      <c r="E312" t="s">
        <v>81</v>
      </c>
      <c r="F312" t="s">
        <v>114</v>
      </c>
      <c r="G312" t="s">
        <v>115</v>
      </c>
      <c r="H312" t="s">
        <v>116</v>
      </c>
      <c r="I312" t="s">
        <v>24</v>
      </c>
      <c r="J312" t="s">
        <v>42</v>
      </c>
      <c r="K312" t="s">
        <v>43</v>
      </c>
      <c r="L312" s="3">
        <v>32353859</v>
      </c>
    </row>
    <row r="313" spans="1:12" ht="15.75" customHeight="1" x14ac:dyDescent="0.15">
      <c r="A313" t="s">
        <v>197</v>
      </c>
      <c r="B313" s="2" t="b">
        <f>FALSE()</f>
        <v>0</v>
      </c>
      <c r="E313" t="s">
        <v>81</v>
      </c>
      <c r="F313" t="s">
        <v>212</v>
      </c>
      <c r="H313" t="s">
        <v>213</v>
      </c>
      <c r="I313" t="s">
        <v>24</v>
      </c>
      <c r="J313" t="s">
        <v>42</v>
      </c>
      <c r="K313" t="s">
        <v>43</v>
      </c>
      <c r="L313" s="3">
        <v>32353859</v>
      </c>
    </row>
    <row r="314" spans="1:12" ht="15.75" customHeight="1" x14ac:dyDescent="0.15">
      <c r="A314" t="s">
        <v>197</v>
      </c>
      <c r="B314" s="2" t="b">
        <f>FALSE()</f>
        <v>0</v>
      </c>
      <c r="E314" t="s">
        <v>81</v>
      </c>
      <c r="F314" t="s">
        <v>160</v>
      </c>
      <c r="H314" t="s">
        <v>161</v>
      </c>
      <c r="I314" t="s">
        <v>24</v>
      </c>
      <c r="J314" t="s">
        <v>42</v>
      </c>
      <c r="K314" t="s">
        <v>43</v>
      </c>
      <c r="L314" s="3">
        <v>32353859</v>
      </c>
    </row>
    <row r="315" spans="1:12" ht="15.75" customHeight="1" x14ac:dyDescent="0.15">
      <c r="A315" t="s">
        <v>197</v>
      </c>
      <c r="B315" s="2" t="b">
        <f>FALSE()</f>
        <v>0</v>
      </c>
      <c r="E315" t="s">
        <v>81</v>
      </c>
      <c r="F315" t="s">
        <v>119</v>
      </c>
      <c r="G315" t="s">
        <v>120</v>
      </c>
      <c r="H315" t="s">
        <v>121</v>
      </c>
      <c r="I315" t="s">
        <v>24</v>
      </c>
      <c r="J315" t="s">
        <v>42</v>
      </c>
      <c r="K315" t="s">
        <v>43</v>
      </c>
      <c r="L315" s="3">
        <v>32353859</v>
      </c>
    </row>
    <row r="316" spans="1:12" ht="15.75" customHeight="1" x14ac:dyDescent="0.15">
      <c r="A316" t="s">
        <v>197</v>
      </c>
      <c r="B316" s="2" t="b">
        <f>FALSE()</f>
        <v>0</v>
      </c>
      <c r="E316" t="s">
        <v>81</v>
      </c>
      <c r="F316" t="s">
        <v>114</v>
      </c>
      <c r="G316" t="s">
        <v>115</v>
      </c>
      <c r="H316" t="s">
        <v>116</v>
      </c>
      <c r="I316" t="s">
        <v>24</v>
      </c>
      <c r="J316" t="s">
        <v>42</v>
      </c>
      <c r="K316" t="s">
        <v>43</v>
      </c>
      <c r="L316" s="3">
        <v>32353859</v>
      </c>
    </row>
    <row r="317" spans="1:12" ht="15.75" customHeight="1" x14ac:dyDescent="0.15">
      <c r="A317" t="s">
        <v>83</v>
      </c>
      <c r="B317" s="2" t="b">
        <f>FALSE()</f>
        <v>0</v>
      </c>
      <c r="E317" t="s">
        <v>84</v>
      </c>
      <c r="F317" t="s">
        <v>212</v>
      </c>
      <c r="H317" t="s">
        <v>213</v>
      </c>
      <c r="I317" t="s">
        <v>24</v>
      </c>
      <c r="J317" t="s">
        <v>42</v>
      </c>
      <c r="K317" t="s">
        <v>43</v>
      </c>
      <c r="L317" s="3">
        <v>32353859</v>
      </c>
    </row>
    <row r="318" spans="1:12" ht="15.75" customHeight="1" x14ac:dyDescent="0.15">
      <c r="A318" t="s">
        <v>83</v>
      </c>
      <c r="B318" s="2" t="b">
        <f>FALSE()</f>
        <v>0</v>
      </c>
      <c r="E318" t="s">
        <v>84</v>
      </c>
      <c r="F318" t="s">
        <v>160</v>
      </c>
      <c r="H318" t="s">
        <v>161</v>
      </c>
      <c r="I318" t="s">
        <v>24</v>
      </c>
      <c r="J318" t="s">
        <v>42</v>
      </c>
      <c r="K318" t="s">
        <v>43</v>
      </c>
      <c r="L318" s="3">
        <v>32353859</v>
      </c>
    </row>
    <row r="319" spans="1:12" ht="15.75" customHeight="1" x14ac:dyDescent="0.15">
      <c r="A319" t="s">
        <v>83</v>
      </c>
      <c r="B319" s="2" t="b">
        <f>FALSE()</f>
        <v>0</v>
      </c>
      <c r="E319" t="s">
        <v>84</v>
      </c>
      <c r="F319" t="s">
        <v>344</v>
      </c>
      <c r="G319" t="s">
        <v>345</v>
      </c>
      <c r="H319" t="s">
        <v>346</v>
      </c>
      <c r="I319" t="s">
        <v>347</v>
      </c>
      <c r="J319" t="s">
        <v>82</v>
      </c>
      <c r="K319" t="s">
        <v>34</v>
      </c>
      <c r="L319" s="3">
        <v>31570497</v>
      </c>
    </row>
    <row r="320" spans="1:12" ht="15.75" customHeight="1" x14ac:dyDescent="0.15">
      <c r="A320" t="s">
        <v>83</v>
      </c>
      <c r="B320" s="2" t="b">
        <f>FALSE()</f>
        <v>0</v>
      </c>
      <c r="E320" t="s">
        <v>84</v>
      </c>
      <c r="F320" t="s">
        <v>309</v>
      </c>
      <c r="G320" t="s">
        <v>182</v>
      </c>
      <c r="H320" t="s">
        <v>310</v>
      </c>
      <c r="I320" t="s">
        <v>75</v>
      </c>
      <c r="J320" t="s">
        <v>82</v>
      </c>
      <c r="K320" t="s">
        <v>91</v>
      </c>
      <c r="L320" s="3">
        <v>28169297</v>
      </c>
    </row>
    <row r="321" spans="1:12" ht="15.75" customHeight="1" x14ac:dyDescent="0.15">
      <c r="A321" t="s">
        <v>382</v>
      </c>
      <c r="B321" s="2" t="b">
        <f>FALSE()</f>
        <v>0</v>
      </c>
      <c r="E321" t="s">
        <v>383</v>
      </c>
      <c r="F321" t="s">
        <v>212</v>
      </c>
      <c r="H321" t="s">
        <v>213</v>
      </c>
      <c r="I321" t="s">
        <v>24</v>
      </c>
      <c r="J321" t="s">
        <v>42</v>
      </c>
      <c r="K321" t="s">
        <v>43</v>
      </c>
      <c r="L321" s="3">
        <v>32353859</v>
      </c>
    </row>
    <row r="322" spans="1:12" ht="15.75" customHeight="1" x14ac:dyDescent="0.15">
      <c r="A322" t="s">
        <v>382</v>
      </c>
      <c r="B322" s="2" t="b">
        <f>FALSE()</f>
        <v>0</v>
      </c>
      <c r="E322" t="s">
        <v>383</v>
      </c>
      <c r="F322" t="s">
        <v>160</v>
      </c>
      <c r="H322" t="s">
        <v>161</v>
      </c>
      <c r="I322" t="s">
        <v>24</v>
      </c>
      <c r="J322" t="s">
        <v>42</v>
      </c>
      <c r="K322" t="s">
        <v>43</v>
      </c>
      <c r="L322" s="3">
        <v>32353859</v>
      </c>
    </row>
    <row r="323" spans="1:12" ht="15.75" customHeight="1" x14ac:dyDescent="0.15">
      <c r="A323" t="s">
        <v>382</v>
      </c>
      <c r="B323" s="2" t="b">
        <f>FALSE()</f>
        <v>0</v>
      </c>
      <c r="E323" t="s">
        <v>383</v>
      </c>
      <c r="F323" t="s">
        <v>40</v>
      </c>
      <c r="H323" t="s">
        <v>41</v>
      </c>
      <c r="I323" t="s">
        <v>24</v>
      </c>
      <c r="J323" t="s">
        <v>42</v>
      </c>
      <c r="K323" t="s">
        <v>43</v>
      </c>
      <c r="L323" s="3">
        <v>32353859</v>
      </c>
    </row>
    <row r="324" spans="1:12" ht="15.75" customHeight="1" x14ac:dyDescent="0.15">
      <c r="A324" t="s">
        <v>382</v>
      </c>
      <c r="B324" s="2" t="b">
        <f>FALSE()</f>
        <v>0</v>
      </c>
      <c r="E324" t="s">
        <v>383</v>
      </c>
      <c r="F324" t="s">
        <v>119</v>
      </c>
      <c r="G324" t="s">
        <v>120</v>
      </c>
      <c r="H324" t="s">
        <v>121</v>
      </c>
      <c r="I324" t="s">
        <v>24</v>
      </c>
      <c r="J324" t="s">
        <v>42</v>
      </c>
      <c r="K324" t="s">
        <v>43</v>
      </c>
      <c r="L324" s="3">
        <v>32353859</v>
      </c>
    </row>
    <row r="325" spans="1:12" ht="15.75" customHeight="1" x14ac:dyDescent="0.15">
      <c r="A325" t="s">
        <v>382</v>
      </c>
      <c r="B325" s="2" t="b">
        <f>FALSE()</f>
        <v>0</v>
      </c>
      <c r="E325" t="s">
        <v>383</v>
      </c>
      <c r="F325" t="s">
        <v>44</v>
      </c>
      <c r="G325" t="s">
        <v>45</v>
      </c>
      <c r="H325" t="s">
        <v>46</v>
      </c>
      <c r="I325" t="s">
        <v>24</v>
      </c>
      <c r="J325" t="s">
        <v>42</v>
      </c>
      <c r="K325" t="s">
        <v>43</v>
      </c>
      <c r="L325" s="3">
        <v>32353859</v>
      </c>
    </row>
    <row r="326" spans="1:12" ht="15.75" customHeight="1" x14ac:dyDescent="0.15">
      <c r="A326" t="s">
        <v>382</v>
      </c>
      <c r="B326" s="2" t="b">
        <f>FALSE()</f>
        <v>0</v>
      </c>
      <c r="E326" t="s">
        <v>383</v>
      </c>
      <c r="F326" t="s">
        <v>114</v>
      </c>
      <c r="G326" t="s">
        <v>115</v>
      </c>
      <c r="H326" t="s">
        <v>116</v>
      </c>
      <c r="I326" t="s">
        <v>24</v>
      </c>
      <c r="J326" t="s">
        <v>42</v>
      </c>
      <c r="K326" t="s">
        <v>43</v>
      </c>
      <c r="L326" s="3">
        <v>32353859</v>
      </c>
    </row>
    <row r="327" spans="1:12" ht="15.75" customHeight="1" x14ac:dyDescent="0.15">
      <c r="A327" t="s">
        <v>198</v>
      </c>
      <c r="B327" s="2" t="b">
        <f>FALSE()</f>
        <v>0</v>
      </c>
      <c r="E327" t="s">
        <v>199</v>
      </c>
      <c r="F327" t="s">
        <v>114</v>
      </c>
      <c r="G327" t="s">
        <v>115</v>
      </c>
      <c r="H327" t="s">
        <v>116</v>
      </c>
      <c r="I327" t="s">
        <v>24</v>
      </c>
      <c r="J327" t="s">
        <v>25</v>
      </c>
      <c r="K327" t="s">
        <v>26</v>
      </c>
      <c r="L327" t="s">
        <v>104</v>
      </c>
    </row>
    <row r="328" spans="1:12" ht="15.75" customHeight="1" x14ac:dyDescent="0.15">
      <c r="A328" t="s">
        <v>384</v>
      </c>
      <c r="B328" s="2" t="b">
        <f>FALSE()</f>
        <v>0</v>
      </c>
      <c r="E328" t="s">
        <v>385</v>
      </c>
      <c r="F328" t="s">
        <v>44</v>
      </c>
      <c r="G328" t="s">
        <v>45</v>
      </c>
      <c r="H328" t="s">
        <v>46</v>
      </c>
      <c r="I328" t="s">
        <v>24</v>
      </c>
      <c r="J328" t="s">
        <v>42</v>
      </c>
      <c r="K328" t="s">
        <v>43</v>
      </c>
      <c r="L328" s="3">
        <v>32353859</v>
      </c>
    </row>
    <row r="329" spans="1:12" ht="15.75" customHeight="1" x14ac:dyDescent="0.15">
      <c r="A329" t="s">
        <v>85</v>
      </c>
      <c r="B329" s="2" t="b">
        <f>FALSE()</f>
        <v>0</v>
      </c>
      <c r="E329" t="s">
        <v>86</v>
      </c>
      <c r="F329" t="s">
        <v>44</v>
      </c>
      <c r="G329" t="s">
        <v>45</v>
      </c>
      <c r="H329" t="s">
        <v>46</v>
      </c>
      <c r="I329" t="s">
        <v>24</v>
      </c>
      <c r="J329" t="s">
        <v>306</v>
      </c>
      <c r="K329" t="s">
        <v>79</v>
      </c>
      <c r="L329" s="3">
        <v>33060197</v>
      </c>
    </row>
    <row r="330" spans="1:12" ht="15.75" customHeight="1" x14ac:dyDescent="0.15">
      <c r="A330" t="s">
        <v>386</v>
      </c>
      <c r="B330" s="2" t="b">
        <f>FALSE()</f>
        <v>0</v>
      </c>
      <c r="E330" t="s">
        <v>387</v>
      </c>
      <c r="F330" t="s">
        <v>160</v>
      </c>
      <c r="H330" t="s">
        <v>161</v>
      </c>
      <c r="I330" t="s">
        <v>24</v>
      </c>
      <c r="J330" t="s">
        <v>82</v>
      </c>
    </row>
    <row r="331" spans="1:12" ht="15.75" customHeight="1" x14ac:dyDescent="0.15">
      <c r="A331" t="s">
        <v>386</v>
      </c>
      <c r="B331" s="2" t="b">
        <f>FALSE()</f>
        <v>0</v>
      </c>
      <c r="E331" t="s">
        <v>387</v>
      </c>
      <c r="F331" t="s">
        <v>119</v>
      </c>
      <c r="G331" t="s">
        <v>120</v>
      </c>
      <c r="H331" t="s">
        <v>121</v>
      </c>
      <c r="I331" t="s">
        <v>24</v>
      </c>
      <c r="J331" t="s">
        <v>25</v>
      </c>
      <c r="K331" t="s">
        <v>316</v>
      </c>
      <c r="L331" t="s">
        <v>317</v>
      </c>
    </row>
    <row r="332" spans="1:12" ht="15.75" customHeight="1" x14ac:dyDescent="0.15">
      <c r="A332" t="s">
        <v>386</v>
      </c>
      <c r="B332" s="2" t="b">
        <f>FALSE()</f>
        <v>0</v>
      </c>
      <c r="E332" t="s">
        <v>387</v>
      </c>
      <c r="F332" t="s">
        <v>44</v>
      </c>
      <c r="G332" t="s">
        <v>45</v>
      </c>
      <c r="H332" t="s">
        <v>46</v>
      </c>
      <c r="I332" t="s">
        <v>24</v>
      </c>
      <c r="J332" t="s">
        <v>25</v>
      </c>
      <c r="K332" t="s">
        <v>26</v>
      </c>
      <c r="L332" t="s">
        <v>27</v>
      </c>
    </row>
    <row r="333" spans="1:12" ht="15.75" customHeight="1" x14ac:dyDescent="0.15">
      <c r="A333" t="s">
        <v>386</v>
      </c>
      <c r="B333" s="2" t="b">
        <f>FALSE()</f>
        <v>0</v>
      </c>
      <c r="E333" t="s">
        <v>387</v>
      </c>
      <c r="F333" t="s">
        <v>114</v>
      </c>
      <c r="G333" t="s">
        <v>115</v>
      </c>
      <c r="H333" t="s">
        <v>116</v>
      </c>
      <c r="I333" t="s">
        <v>24</v>
      </c>
      <c r="J333" t="s">
        <v>25</v>
      </c>
      <c r="K333" t="s">
        <v>26</v>
      </c>
      <c r="L333" t="s">
        <v>388</v>
      </c>
    </row>
    <row r="334" spans="1:12" ht="15.75" customHeight="1" x14ac:dyDescent="0.15">
      <c r="A334" t="s">
        <v>389</v>
      </c>
      <c r="B334" s="2" t="b">
        <f>FALSE()</f>
        <v>0</v>
      </c>
      <c r="E334" t="s">
        <v>390</v>
      </c>
      <c r="F334" t="s">
        <v>212</v>
      </c>
      <c r="H334" t="s">
        <v>213</v>
      </c>
      <c r="I334" t="s">
        <v>24</v>
      </c>
      <c r="J334" t="s">
        <v>25</v>
      </c>
      <c r="K334" t="s">
        <v>26</v>
      </c>
      <c r="L334" t="s">
        <v>104</v>
      </c>
    </row>
    <row r="335" spans="1:12" ht="15.75" customHeight="1" x14ac:dyDescent="0.15">
      <c r="A335" t="s">
        <v>389</v>
      </c>
      <c r="B335" s="2" t="b">
        <f>FALSE()</f>
        <v>0</v>
      </c>
      <c r="E335" t="s">
        <v>390</v>
      </c>
      <c r="F335" t="s">
        <v>44</v>
      </c>
      <c r="G335" t="s">
        <v>45</v>
      </c>
      <c r="H335" t="s">
        <v>46</v>
      </c>
      <c r="I335" t="s">
        <v>24</v>
      </c>
      <c r="J335" t="s">
        <v>25</v>
      </c>
      <c r="K335" t="s">
        <v>26</v>
      </c>
      <c r="L335" t="s">
        <v>104</v>
      </c>
    </row>
    <row r="336" spans="1:12" ht="15.75" customHeight="1" x14ac:dyDescent="0.15">
      <c r="A336" t="s">
        <v>201</v>
      </c>
      <c r="B336" s="2" t="b">
        <f>FALSE()</f>
        <v>0</v>
      </c>
      <c r="E336" t="s">
        <v>202</v>
      </c>
      <c r="F336" t="s">
        <v>212</v>
      </c>
      <c r="H336" t="s">
        <v>213</v>
      </c>
      <c r="I336" t="s">
        <v>24</v>
      </c>
      <c r="J336" t="s">
        <v>25</v>
      </c>
      <c r="K336" t="s">
        <v>26</v>
      </c>
      <c r="L336" t="s">
        <v>388</v>
      </c>
    </row>
    <row r="337" spans="1:12" ht="15.75" customHeight="1" x14ac:dyDescent="0.15">
      <c r="A337" t="s">
        <v>201</v>
      </c>
      <c r="B337" s="2" t="b">
        <f>FALSE()</f>
        <v>0</v>
      </c>
      <c r="E337" t="s">
        <v>202</v>
      </c>
      <c r="F337" t="s">
        <v>309</v>
      </c>
      <c r="G337" t="s">
        <v>182</v>
      </c>
      <c r="H337" t="s">
        <v>310</v>
      </c>
      <c r="I337" t="s">
        <v>75</v>
      </c>
      <c r="J337" t="s">
        <v>18</v>
      </c>
      <c r="K337" t="s">
        <v>34</v>
      </c>
      <c r="L337" s="3">
        <v>26789921</v>
      </c>
    </row>
    <row r="338" spans="1:12" ht="15.75" customHeight="1" x14ac:dyDescent="0.15">
      <c r="A338" t="s">
        <v>201</v>
      </c>
      <c r="B338" s="2" t="b">
        <f>FALSE()</f>
        <v>0</v>
      </c>
      <c r="E338" t="s">
        <v>202</v>
      </c>
      <c r="F338" t="s">
        <v>114</v>
      </c>
      <c r="G338" t="s">
        <v>115</v>
      </c>
      <c r="H338" t="s">
        <v>116</v>
      </c>
      <c r="I338" t="s">
        <v>24</v>
      </c>
      <c r="J338" t="s">
        <v>25</v>
      </c>
      <c r="K338" t="s">
        <v>26</v>
      </c>
      <c r="L338" t="s">
        <v>388</v>
      </c>
    </row>
    <row r="339" spans="1:12" ht="15.75" customHeight="1" x14ac:dyDescent="0.15">
      <c r="A339" t="s">
        <v>204</v>
      </c>
      <c r="B339" s="2" t="b">
        <f>FALSE()</f>
        <v>0</v>
      </c>
      <c r="E339" t="s">
        <v>205</v>
      </c>
      <c r="F339" t="s">
        <v>212</v>
      </c>
      <c r="H339" t="s">
        <v>213</v>
      </c>
      <c r="I339" t="s">
        <v>24</v>
      </c>
      <c r="J339" t="s">
        <v>42</v>
      </c>
      <c r="K339" t="s">
        <v>43</v>
      </c>
      <c r="L339" s="3">
        <v>32353859</v>
      </c>
    </row>
    <row r="340" spans="1:12" ht="15.75" customHeight="1" x14ac:dyDescent="0.15">
      <c r="A340" t="s">
        <v>204</v>
      </c>
      <c r="B340" s="2" t="b">
        <f>FALSE()</f>
        <v>0</v>
      </c>
      <c r="E340" t="s">
        <v>205</v>
      </c>
      <c r="F340" t="s">
        <v>160</v>
      </c>
      <c r="H340" t="s">
        <v>161</v>
      </c>
      <c r="I340" t="s">
        <v>24</v>
      </c>
      <c r="J340" t="s">
        <v>42</v>
      </c>
      <c r="K340" t="s">
        <v>43</v>
      </c>
      <c r="L340" s="3">
        <v>32353859</v>
      </c>
    </row>
    <row r="341" spans="1:12" ht="15.75" customHeight="1" x14ac:dyDescent="0.15">
      <c r="A341" t="s">
        <v>204</v>
      </c>
      <c r="B341" s="2" t="b">
        <f>FALSE()</f>
        <v>0</v>
      </c>
      <c r="E341" t="s">
        <v>205</v>
      </c>
      <c r="F341" t="s">
        <v>119</v>
      </c>
      <c r="G341" t="s">
        <v>120</v>
      </c>
      <c r="H341" t="s">
        <v>121</v>
      </c>
      <c r="I341" t="s">
        <v>24</v>
      </c>
      <c r="J341" t="s">
        <v>42</v>
      </c>
      <c r="K341" t="s">
        <v>43</v>
      </c>
      <c r="L341" s="3">
        <v>32353859</v>
      </c>
    </row>
    <row r="342" spans="1:12" ht="15.75" customHeight="1" x14ac:dyDescent="0.15">
      <c r="A342" t="s">
        <v>204</v>
      </c>
      <c r="B342" s="2" t="b">
        <f>FALSE()</f>
        <v>0</v>
      </c>
      <c r="E342" t="s">
        <v>205</v>
      </c>
      <c r="F342" t="s">
        <v>114</v>
      </c>
      <c r="G342" t="s">
        <v>115</v>
      </c>
      <c r="H342" t="s">
        <v>116</v>
      </c>
      <c r="I342" t="s">
        <v>24</v>
      </c>
      <c r="J342" t="s">
        <v>42</v>
      </c>
      <c r="K342" t="s">
        <v>43</v>
      </c>
      <c r="L342" s="3">
        <v>32353859</v>
      </c>
    </row>
    <row r="343" spans="1:12" ht="15.75" customHeight="1" x14ac:dyDescent="0.15">
      <c r="A343" t="s">
        <v>206</v>
      </c>
      <c r="B343" s="2" t="b">
        <f>FALSE()</f>
        <v>0</v>
      </c>
      <c r="E343" t="s">
        <v>207</v>
      </c>
      <c r="F343" t="s">
        <v>212</v>
      </c>
      <c r="H343" t="s">
        <v>213</v>
      </c>
      <c r="I343" t="s">
        <v>24</v>
      </c>
      <c r="J343" t="s">
        <v>42</v>
      </c>
      <c r="K343" t="s">
        <v>43</v>
      </c>
      <c r="L343" s="3">
        <v>32353859</v>
      </c>
    </row>
    <row r="344" spans="1:12" ht="15.75" customHeight="1" x14ac:dyDescent="0.15">
      <c r="A344" t="s">
        <v>391</v>
      </c>
      <c r="B344" s="2" t="b">
        <f>FALSE()</f>
        <v>0</v>
      </c>
      <c r="E344" t="s">
        <v>392</v>
      </c>
      <c r="F344" t="s">
        <v>64</v>
      </c>
      <c r="G344" t="s">
        <v>45</v>
      </c>
      <c r="H344" t="s">
        <v>46</v>
      </c>
      <c r="I344" t="s">
        <v>65</v>
      </c>
      <c r="J344" t="s">
        <v>200</v>
      </c>
      <c r="K344" t="s">
        <v>79</v>
      </c>
      <c r="L344" s="3">
        <v>33060197</v>
      </c>
    </row>
    <row r="345" spans="1:12" ht="15.75" customHeight="1" x14ac:dyDescent="0.15">
      <c r="A345" t="s">
        <v>391</v>
      </c>
      <c r="B345" s="2" t="b">
        <f>FALSE()</f>
        <v>0</v>
      </c>
      <c r="E345" t="s">
        <v>392</v>
      </c>
      <c r="F345" t="s">
        <v>44</v>
      </c>
      <c r="G345" t="s">
        <v>45</v>
      </c>
      <c r="H345" t="s">
        <v>46</v>
      </c>
      <c r="I345" t="s">
        <v>24</v>
      </c>
      <c r="J345" t="s">
        <v>54</v>
      </c>
      <c r="K345" t="s">
        <v>55</v>
      </c>
      <c r="L345" t="s">
        <v>393</v>
      </c>
    </row>
    <row r="346" spans="1:12" ht="15.75" customHeight="1" x14ac:dyDescent="0.15">
      <c r="A346" t="s">
        <v>263</v>
      </c>
      <c r="B346" s="2" t="b">
        <f>FALSE()</f>
        <v>0</v>
      </c>
      <c r="E346" t="s">
        <v>264</v>
      </c>
      <c r="F346" t="s">
        <v>394</v>
      </c>
      <c r="G346" t="s">
        <v>108</v>
      </c>
      <c r="H346" t="s">
        <v>395</v>
      </c>
      <c r="I346" t="s">
        <v>110</v>
      </c>
      <c r="J346" t="s">
        <v>90</v>
      </c>
      <c r="K346" t="s">
        <v>111</v>
      </c>
      <c r="L346" s="3">
        <v>22810585</v>
      </c>
    </row>
    <row r="347" spans="1:12" ht="15.75" customHeight="1" x14ac:dyDescent="0.15">
      <c r="A347" t="s">
        <v>396</v>
      </c>
      <c r="B347" s="2" t="b">
        <f>FALSE()</f>
        <v>0</v>
      </c>
      <c r="E347" t="s">
        <v>209</v>
      </c>
      <c r="F347" t="s">
        <v>212</v>
      </c>
      <c r="H347" t="s">
        <v>213</v>
      </c>
      <c r="I347" t="s">
        <v>24</v>
      </c>
      <c r="J347" t="s">
        <v>42</v>
      </c>
      <c r="K347" t="s">
        <v>43</v>
      </c>
      <c r="L347" s="3">
        <v>32353859</v>
      </c>
    </row>
    <row r="348" spans="1:12" ht="15.75" customHeight="1" x14ac:dyDescent="0.15">
      <c r="A348" t="s">
        <v>396</v>
      </c>
      <c r="B348" s="2" t="b">
        <f>FALSE()</f>
        <v>0</v>
      </c>
      <c r="E348" t="s">
        <v>209</v>
      </c>
      <c r="F348" t="s">
        <v>160</v>
      </c>
      <c r="H348" t="s">
        <v>161</v>
      </c>
      <c r="I348" t="s">
        <v>24</v>
      </c>
      <c r="J348" t="s">
        <v>42</v>
      </c>
      <c r="K348" t="s">
        <v>43</v>
      </c>
      <c r="L348" s="3">
        <v>32353859</v>
      </c>
    </row>
    <row r="349" spans="1:12" ht="15.75" customHeight="1" x14ac:dyDescent="0.15">
      <c r="A349" t="s">
        <v>396</v>
      </c>
      <c r="B349" s="2" t="b">
        <f>FALSE()</f>
        <v>0</v>
      </c>
      <c r="E349" t="s">
        <v>209</v>
      </c>
      <c r="F349" t="s">
        <v>40</v>
      </c>
      <c r="H349" t="s">
        <v>41</v>
      </c>
      <c r="I349" t="s">
        <v>24</v>
      </c>
      <c r="J349" t="s">
        <v>42</v>
      </c>
      <c r="K349" t="s">
        <v>43</v>
      </c>
      <c r="L349" s="3">
        <v>32353859</v>
      </c>
    </row>
    <row r="350" spans="1:12" ht="15.75" customHeight="1" x14ac:dyDescent="0.15">
      <c r="A350" t="s">
        <v>396</v>
      </c>
      <c r="B350" s="2" t="b">
        <f>FALSE()</f>
        <v>0</v>
      </c>
      <c r="E350" t="s">
        <v>209</v>
      </c>
      <c r="F350" t="s">
        <v>119</v>
      </c>
      <c r="G350" t="s">
        <v>120</v>
      </c>
      <c r="H350" t="s">
        <v>121</v>
      </c>
      <c r="I350" t="s">
        <v>24</v>
      </c>
      <c r="J350" t="s">
        <v>42</v>
      </c>
      <c r="K350" t="s">
        <v>43</v>
      </c>
      <c r="L350" s="3">
        <v>32353859</v>
      </c>
    </row>
    <row r="351" spans="1:12" ht="15.75" customHeight="1" x14ac:dyDescent="0.15">
      <c r="A351" t="s">
        <v>396</v>
      </c>
      <c r="B351" s="2" t="b">
        <f>FALSE()</f>
        <v>0</v>
      </c>
      <c r="E351" t="s">
        <v>209</v>
      </c>
      <c r="F351" t="s">
        <v>44</v>
      </c>
      <c r="G351" t="s">
        <v>45</v>
      </c>
      <c r="H351" t="s">
        <v>46</v>
      </c>
      <c r="I351" t="s">
        <v>24</v>
      </c>
      <c r="J351" t="s">
        <v>42</v>
      </c>
      <c r="K351" t="s">
        <v>43</v>
      </c>
      <c r="L351" s="3">
        <v>32353859</v>
      </c>
    </row>
    <row r="352" spans="1:12" ht="15.75" customHeight="1" x14ac:dyDescent="0.15">
      <c r="A352" t="s">
        <v>396</v>
      </c>
      <c r="B352" s="2" t="b">
        <f>FALSE()</f>
        <v>0</v>
      </c>
      <c r="E352" t="s">
        <v>209</v>
      </c>
      <c r="F352" t="s">
        <v>114</v>
      </c>
      <c r="G352" t="s">
        <v>115</v>
      </c>
      <c r="H352" t="s">
        <v>116</v>
      </c>
      <c r="I352" t="s">
        <v>24</v>
      </c>
      <c r="J352" t="s">
        <v>42</v>
      </c>
      <c r="K352" t="s">
        <v>43</v>
      </c>
      <c r="L352" s="3">
        <v>32353859</v>
      </c>
    </row>
    <row r="353" spans="1:12" ht="15.75" customHeight="1" x14ac:dyDescent="0.15">
      <c r="A353" t="s">
        <v>208</v>
      </c>
      <c r="B353" s="2" t="b">
        <f>FALSE()</f>
        <v>0</v>
      </c>
      <c r="E353" t="s">
        <v>209</v>
      </c>
      <c r="F353" t="s">
        <v>212</v>
      </c>
      <c r="H353" t="s">
        <v>213</v>
      </c>
      <c r="I353" t="s">
        <v>24</v>
      </c>
      <c r="J353" t="s">
        <v>42</v>
      </c>
      <c r="K353" t="s">
        <v>43</v>
      </c>
      <c r="L353" s="3">
        <v>32353859</v>
      </c>
    </row>
    <row r="354" spans="1:12" ht="15.75" customHeight="1" x14ac:dyDescent="0.15">
      <c r="A354" t="s">
        <v>208</v>
      </c>
      <c r="B354" s="2" t="b">
        <f>FALSE()</f>
        <v>0</v>
      </c>
      <c r="E354" t="s">
        <v>209</v>
      </c>
      <c r="F354" t="s">
        <v>160</v>
      </c>
      <c r="H354" t="s">
        <v>161</v>
      </c>
      <c r="I354" t="s">
        <v>24</v>
      </c>
      <c r="J354" t="s">
        <v>42</v>
      </c>
      <c r="K354" t="s">
        <v>43</v>
      </c>
      <c r="L354" s="3">
        <v>32353859</v>
      </c>
    </row>
    <row r="355" spans="1:12" ht="15.75" customHeight="1" x14ac:dyDescent="0.15">
      <c r="A355" t="s">
        <v>208</v>
      </c>
      <c r="B355" s="2" t="b">
        <f>FALSE()</f>
        <v>0</v>
      </c>
      <c r="E355" t="s">
        <v>209</v>
      </c>
      <c r="F355" t="s">
        <v>119</v>
      </c>
      <c r="G355" t="s">
        <v>120</v>
      </c>
      <c r="H355" t="s">
        <v>121</v>
      </c>
      <c r="I355" t="s">
        <v>24</v>
      </c>
      <c r="J355" t="s">
        <v>42</v>
      </c>
      <c r="K355" t="s">
        <v>43</v>
      </c>
      <c r="L355" s="3">
        <v>32353859</v>
      </c>
    </row>
    <row r="356" spans="1:12" ht="15.75" customHeight="1" x14ac:dyDescent="0.15">
      <c r="A356" t="s">
        <v>208</v>
      </c>
      <c r="B356" s="2" t="b">
        <f>FALSE()</f>
        <v>0</v>
      </c>
      <c r="E356" t="s">
        <v>209</v>
      </c>
      <c r="F356" t="s">
        <v>114</v>
      </c>
      <c r="G356" t="s">
        <v>115</v>
      </c>
      <c r="H356" t="s">
        <v>116</v>
      </c>
      <c r="I356" t="s">
        <v>24</v>
      </c>
      <c r="J356" t="s">
        <v>42</v>
      </c>
      <c r="K356" t="s">
        <v>43</v>
      </c>
      <c r="L356" s="3">
        <v>32353859</v>
      </c>
    </row>
    <row r="357" spans="1:12" ht="15.75" customHeight="1" x14ac:dyDescent="0.15">
      <c r="A357" t="s">
        <v>250</v>
      </c>
      <c r="B357" s="2" t="b">
        <f>FALSE()</f>
        <v>0</v>
      </c>
      <c r="E357" t="s">
        <v>252</v>
      </c>
      <c r="F357" t="s">
        <v>212</v>
      </c>
      <c r="H357" t="s">
        <v>213</v>
      </c>
      <c r="I357" t="s">
        <v>24</v>
      </c>
      <c r="J357" t="s">
        <v>25</v>
      </c>
      <c r="K357" t="s">
        <v>26</v>
      </c>
      <c r="L357" t="s">
        <v>104</v>
      </c>
    </row>
    <row r="358" spans="1:12" ht="15.75" customHeight="1" x14ac:dyDescent="0.15">
      <c r="A358" t="s">
        <v>250</v>
      </c>
      <c r="B358" s="2" t="b">
        <f>FALSE()</f>
        <v>0</v>
      </c>
      <c r="E358" t="s">
        <v>252</v>
      </c>
      <c r="F358" t="s">
        <v>22</v>
      </c>
      <c r="H358" t="s">
        <v>23</v>
      </c>
      <c r="I358" t="s">
        <v>24</v>
      </c>
      <c r="J358" t="s">
        <v>25</v>
      </c>
      <c r="K358" t="s">
        <v>26</v>
      </c>
      <c r="L358" t="s">
        <v>104</v>
      </c>
    </row>
    <row r="359" spans="1:12" ht="15.75" customHeight="1" x14ac:dyDescent="0.15">
      <c r="A359" t="s">
        <v>236</v>
      </c>
      <c r="B359" s="2" t="b">
        <f>FALSE()</f>
        <v>0</v>
      </c>
      <c r="E359" t="s">
        <v>237</v>
      </c>
      <c r="F359" t="s">
        <v>212</v>
      </c>
      <c r="H359" t="s">
        <v>213</v>
      </c>
      <c r="I359" t="s">
        <v>24</v>
      </c>
      <c r="J359" t="s">
        <v>25</v>
      </c>
      <c r="K359" t="s">
        <v>26</v>
      </c>
      <c r="L359" t="s">
        <v>27</v>
      </c>
    </row>
    <row r="360" spans="1:12" ht="15.75" customHeight="1" x14ac:dyDescent="0.15">
      <c r="A360" t="s">
        <v>236</v>
      </c>
      <c r="B360" s="2" t="b">
        <f>FALSE()</f>
        <v>0</v>
      </c>
      <c r="E360" t="s">
        <v>237</v>
      </c>
      <c r="F360" t="s">
        <v>22</v>
      </c>
      <c r="H360" t="s">
        <v>23</v>
      </c>
      <c r="I360" t="s">
        <v>24</v>
      </c>
      <c r="J360" t="s">
        <v>99</v>
      </c>
      <c r="K360" t="s">
        <v>100</v>
      </c>
      <c r="L360" t="s">
        <v>397</v>
      </c>
    </row>
    <row r="361" spans="1:12" ht="15.75" customHeight="1" x14ac:dyDescent="0.15">
      <c r="A361" t="s">
        <v>236</v>
      </c>
      <c r="B361" s="2" t="b">
        <f>FALSE()</f>
        <v>0</v>
      </c>
      <c r="E361" t="s">
        <v>237</v>
      </c>
      <c r="F361" t="s">
        <v>349</v>
      </c>
      <c r="G361" s="3">
        <v>3</v>
      </c>
      <c r="H361" t="s">
        <v>350</v>
      </c>
      <c r="I361" t="s">
        <v>351</v>
      </c>
      <c r="J361" t="s">
        <v>96</v>
      </c>
      <c r="K361" t="s">
        <v>43</v>
      </c>
      <c r="L361" t="s">
        <v>97</v>
      </c>
    </row>
    <row r="362" spans="1:12" ht="15.75" customHeight="1" x14ac:dyDescent="0.15">
      <c r="A362" t="s">
        <v>210</v>
      </c>
      <c r="B362" s="2" t="b">
        <f>FALSE()</f>
        <v>0</v>
      </c>
      <c r="E362" t="s">
        <v>211</v>
      </c>
      <c r="F362" t="s">
        <v>119</v>
      </c>
      <c r="G362" t="s">
        <v>120</v>
      </c>
      <c r="H362" t="s">
        <v>121</v>
      </c>
      <c r="I362" t="s">
        <v>24</v>
      </c>
      <c r="J362" t="s">
        <v>42</v>
      </c>
      <c r="K362" t="s">
        <v>43</v>
      </c>
      <c r="L362" s="3">
        <v>32353859</v>
      </c>
    </row>
    <row r="363" spans="1:12" ht="15.75" customHeight="1" x14ac:dyDescent="0.15">
      <c r="A363" t="s">
        <v>398</v>
      </c>
      <c r="B363" s="2" t="b">
        <f>FALSE()</f>
        <v>0</v>
      </c>
      <c r="E363" t="s">
        <v>399</v>
      </c>
      <c r="F363" t="s">
        <v>44</v>
      </c>
      <c r="G363" t="s">
        <v>45</v>
      </c>
      <c r="H363" t="s">
        <v>46</v>
      </c>
      <c r="I363" t="s">
        <v>24</v>
      </c>
      <c r="J363" t="s">
        <v>25</v>
      </c>
      <c r="K363" t="s">
        <v>26</v>
      </c>
      <c r="L363" t="s">
        <v>104</v>
      </c>
    </row>
    <row r="364" spans="1:12" ht="15.75" customHeight="1" x14ac:dyDescent="0.15">
      <c r="A364" t="s">
        <v>102</v>
      </c>
      <c r="B364" s="2" t="b">
        <f>FALSE()</f>
        <v>0</v>
      </c>
      <c r="E364" t="s">
        <v>103</v>
      </c>
      <c r="F364" t="s">
        <v>328</v>
      </c>
      <c r="G364" t="s">
        <v>182</v>
      </c>
      <c r="H364" t="s">
        <v>329</v>
      </c>
      <c r="I364" t="s">
        <v>75</v>
      </c>
      <c r="J364" t="s">
        <v>90</v>
      </c>
      <c r="K364" t="s">
        <v>91</v>
      </c>
      <c r="L364" s="3">
        <v>28169297</v>
      </c>
    </row>
    <row r="365" spans="1:12" ht="15.75" customHeight="1" x14ac:dyDescent="0.15">
      <c r="A365" t="s">
        <v>214</v>
      </c>
      <c r="B365" s="2" t="b">
        <f>FALSE()</f>
        <v>0</v>
      </c>
      <c r="E365" t="s">
        <v>215</v>
      </c>
      <c r="F365" t="s">
        <v>212</v>
      </c>
      <c r="H365" t="s">
        <v>213</v>
      </c>
      <c r="I365" t="s">
        <v>24</v>
      </c>
      <c r="J365" t="s">
        <v>25</v>
      </c>
      <c r="K365" t="s">
        <v>26</v>
      </c>
      <c r="L365" t="s">
        <v>27</v>
      </c>
    </row>
    <row r="366" spans="1:12" ht="15.75" customHeight="1" x14ac:dyDescent="0.15">
      <c r="A366" t="s">
        <v>214</v>
      </c>
      <c r="B366" s="2" t="b">
        <f>FALSE()</f>
        <v>0</v>
      </c>
      <c r="E366" t="s">
        <v>215</v>
      </c>
      <c r="F366" t="s">
        <v>22</v>
      </c>
      <c r="H366" t="s">
        <v>23</v>
      </c>
      <c r="I366" t="s">
        <v>24</v>
      </c>
      <c r="J366" t="s">
        <v>25</v>
      </c>
      <c r="K366" t="s">
        <v>26</v>
      </c>
      <c r="L366" t="s">
        <v>27</v>
      </c>
    </row>
    <row r="367" spans="1:12" ht="15.75" customHeight="1" x14ac:dyDescent="0.15">
      <c r="A367" t="s">
        <v>105</v>
      </c>
      <c r="B367" s="2" t="b">
        <f>FALSE()</f>
        <v>0</v>
      </c>
      <c r="E367" t="s">
        <v>106</v>
      </c>
      <c r="F367" t="s">
        <v>212</v>
      </c>
      <c r="H367" t="s">
        <v>213</v>
      </c>
      <c r="I367" t="s">
        <v>24</v>
      </c>
      <c r="J367" t="s">
        <v>42</v>
      </c>
      <c r="K367" t="s">
        <v>43</v>
      </c>
      <c r="L367" s="3">
        <v>32353859</v>
      </c>
    </row>
    <row r="368" spans="1:12" ht="15.75" customHeight="1" x14ac:dyDescent="0.15">
      <c r="A368" t="s">
        <v>105</v>
      </c>
      <c r="B368" s="2" t="b">
        <f>FALSE()</f>
        <v>0</v>
      </c>
      <c r="E368" t="s">
        <v>106</v>
      </c>
      <c r="F368" t="s">
        <v>119</v>
      </c>
      <c r="G368" t="s">
        <v>120</v>
      </c>
      <c r="H368" t="s">
        <v>121</v>
      </c>
      <c r="I368" t="s">
        <v>24</v>
      </c>
      <c r="J368" t="s">
        <v>42</v>
      </c>
      <c r="K368" t="s">
        <v>43</v>
      </c>
      <c r="L368" s="3">
        <v>32353859</v>
      </c>
    </row>
    <row r="369" spans="1:12" ht="15.75" customHeight="1" x14ac:dyDescent="0.15">
      <c r="A369" t="s">
        <v>105</v>
      </c>
      <c r="B369" s="2" t="b">
        <f>FALSE()</f>
        <v>0</v>
      </c>
      <c r="E369" t="s">
        <v>106</v>
      </c>
      <c r="F369" t="s">
        <v>241</v>
      </c>
      <c r="G369" t="s">
        <v>242</v>
      </c>
      <c r="H369" t="s">
        <v>243</v>
      </c>
      <c r="I369" t="s">
        <v>75</v>
      </c>
      <c r="J369" t="s">
        <v>90</v>
      </c>
      <c r="K369" t="s">
        <v>111</v>
      </c>
      <c r="L369" s="3">
        <v>22810585</v>
      </c>
    </row>
    <row r="370" spans="1:12" ht="15.75" customHeight="1" x14ac:dyDescent="0.15">
      <c r="A370" t="s">
        <v>105</v>
      </c>
      <c r="B370" s="2" t="b">
        <f>FALSE()</f>
        <v>0</v>
      </c>
      <c r="E370" t="s">
        <v>106</v>
      </c>
      <c r="F370" t="s">
        <v>165</v>
      </c>
      <c r="G370" t="s">
        <v>108</v>
      </c>
      <c r="H370" t="s">
        <v>109</v>
      </c>
      <c r="I370" t="s">
        <v>166</v>
      </c>
      <c r="J370" t="s">
        <v>90</v>
      </c>
      <c r="K370" t="s">
        <v>111</v>
      </c>
      <c r="L370" s="3">
        <v>22810585</v>
      </c>
    </row>
    <row r="371" spans="1:12" ht="15.75" customHeight="1" x14ac:dyDescent="0.15">
      <c r="A371" t="s">
        <v>112</v>
      </c>
      <c r="B371" s="2" t="b">
        <f>FALSE()</f>
        <v>0</v>
      </c>
      <c r="E371" t="s">
        <v>113</v>
      </c>
      <c r="F371" t="s">
        <v>212</v>
      </c>
      <c r="H371" t="s">
        <v>213</v>
      </c>
      <c r="I371" t="s">
        <v>24</v>
      </c>
      <c r="J371" t="s">
        <v>42</v>
      </c>
      <c r="K371" t="s">
        <v>43</v>
      </c>
      <c r="L371" s="3">
        <v>32353859</v>
      </c>
    </row>
    <row r="372" spans="1:12" ht="15.75" customHeight="1" x14ac:dyDescent="0.15">
      <c r="A372" t="s">
        <v>112</v>
      </c>
      <c r="B372" s="2" t="b">
        <f>FALSE()</f>
        <v>0</v>
      </c>
      <c r="E372" t="s">
        <v>113</v>
      </c>
      <c r="F372" t="s">
        <v>160</v>
      </c>
      <c r="H372" t="s">
        <v>161</v>
      </c>
      <c r="I372" t="s">
        <v>24</v>
      </c>
      <c r="J372" t="s">
        <v>42</v>
      </c>
      <c r="K372" t="s">
        <v>43</v>
      </c>
      <c r="L372" s="3">
        <v>32353859</v>
      </c>
    </row>
    <row r="373" spans="1:12" ht="15.75" customHeight="1" x14ac:dyDescent="0.15">
      <c r="A373" t="s">
        <v>112</v>
      </c>
      <c r="B373" s="2" t="b">
        <f>FALSE()</f>
        <v>0</v>
      </c>
      <c r="E373" t="s">
        <v>113</v>
      </c>
      <c r="F373" t="s">
        <v>119</v>
      </c>
      <c r="G373" t="s">
        <v>120</v>
      </c>
      <c r="H373" t="s">
        <v>121</v>
      </c>
      <c r="I373" t="s">
        <v>24</v>
      </c>
      <c r="J373" t="s">
        <v>42</v>
      </c>
      <c r="K373" t="s">
        <v>43</v>
      </c>
      <c r="L373" s="3">
        <v>32353859</v>
      </c>
    </row>
    <row r="374" spans="1:12" ht="15.75" customHeight="1" x14ac:dyDescent="0.15">
      <c r="A374" t="s">
        <v>112</v>
      </c>
      <c r="B374" s="2" t="b">
        <f>FALSE()</f>
        <v>0</v>
      </c>
      <c r="E374" t="s">
        <v>113</v>
      </c>
      <c r="F374" t="s">
        <v>241</v>
      </c>
      <c r="G374" t="s">
        <v>242</v>
      </c>
      <c r="H374" t="s">
        <v>243</v>
      </c>
      <c r="I374" t="s">
        <v>75</v>
      </c>
      <c r="J374" t="s">
        <v>82</v>
      </c>
      <c r="K374" t="s">
        <v>111</v>
      </c>
      <c r="L374" s="3">
        <v>22810585</v>
      </c>
    </row>
    <row r="375" spans="1:12" ht="15.75" customHeight="1" x14ac:dyDescent="0.15">
      <c r="A375" t="s">
        <v>112</v>
      </c>
      <c r="B375" s="2" t="b">
        <f>FALSE()</f>
        <v>0</v>
      </c>
      <c r="E375" t="s">
        <v>113</v>
      </c>
      <c r="F375" t="s">
        <v>107</v>
      </c>
      <c r="G375" t="s">
        <v>108</v>
      </c>
      <c r="H375" t="s">
        <v>109</v>
      </c>
      <c r="I375" t="s">
        <v>110</v>
      </c>
      <c r="J375" t="s">
        <v>90</v>
      </c>
      <c r="K375" t="s">
        <v>111</v>
      </c>
      <c r="L375" s="3">
        <v>22810585</v>
      </c>
    </row>
    <row r="376" spans="1:12" ht="15.75" customHeight="1" x14ac:dyDescent="0.15">
      <c r="A376" t="s">
        <v>112</v>
      </c>
      <c r="B376" s="2" t="b">
        <f>FALSE()</f>
        <v>0</v>
      </c>
      <c r="E376" t="s">
        <v>113</v>
      </c>
      <c r="F376" t="s">
        <v>64</v>
      </c>
      <c r="G376" t="s">
        <v>45</v>
      </c>
      <c r="H376" t="s">
        <v>46</v>
      </c>
      <c r="I376" t="s">
        <v>65</v>
      </c>
      <c r="J376" t="s">
        <v>144</v>
      </c>
      <c r="K376" t="s">
        <v>400</v>
      </c>
      <c r="L376" s="3">
        <v>22046132</v>
      </c>
    </row>
    <row r="377" spans="1:12" ht="15.75" customHeight="1" x14ac:dyDescent="0.15">
      <c r="A377" t="s">
        <v>112</v>
      </c>
      <c r="B377" s="2" t="b">
        <f>FALSE()</f>
        <v>0</v>
      </c>
      <c r="E377" t="s">
        <v>113</v>
      </c>
      <c r="F377" t="s">
        <v>114</v>
      </c>
      <c r="G377" t="s">
        <v>115</v>
      </c>
      <c r="H377" t="s">
        <v>116</v>
      </c>
      <c r="I377" t="s">
        <v>24</v>
      </c>
      <c r="J377" t="s">
        <v>42</v>
      </c>
      <c r="K377" t="s">
        <v>43</v>
      </c>
      <c r="L377" s="3">
        <v>32353859</v>
      </c>
    </row>
    <row r="378" spans="1:12" ht="15.75" customHeight="1" x14ac:dyDescent="0.15">
      <c r="A378" t="s">
        <v>216</v>
      </c>
      <c r="B378" s="2" t="b">
        <f>FALSE()</f>
        <v>0</v>
      </c>
      <c r="E378" t="s">
        <v>217</v>
      </c>
      <c r="F378" t="s">
        <v>273</v>
      </c>
      <c r="G378" t="s">
        <v>120</v>
      </c>
      <c r="H378" t="s">
        <v>121</v>
      </c>
      <c r="I378" t="s">
        <v>274</v>
      </c>
      <c r="J378" t="s">
        <v>18</v>
      </c>
      <c r="K378" t="s">
        <v>98</v>
      </c>
      <c r="L378" s="3">
        <v>29462184</v>
      </c>
    </row>
    <row r="379" spans="1:12" ht="15.75" customHeight="1" x14ac:dyDescent="0.15">
      <c r="A379" t="s">
        <v>216</v>
      </c>
      <c r="B379" s="2" t="b">
        <f>FALSE()</f>
        <v>0</v>
      </c>
      <c r="E379" t="s">
        <v>217</v>
      </c>
      <c r="F379" t="s">
        <v>241</v>
      </c>
      <c r="G379" t="s">
        <v>242</v>
      </c>
      <c r="H379" t="s">
        <v>243</v>
      </c>
      <c r="I379" t="s">
        <v>75</v>
      </c>
      <c r="J379" t="s">
        <v>90</v>
      </c>
      <c r="K379" t="s">
        <v>111</v>
      </c>
      <c r="L379" s="3">
        <v>22810585</v>
      </c>
    </row>
    <row r="380" spans="1:12" ht="15.75" customHeight="1" x14ac:dyDescent="0.15">
      <c r="A380" t="s">
        <v>216</v>
      </c>
      <c r="B380" s="2" t="b">
        <f>FALSE()</f>
        <v>0</v>
      </c>
      <c r="E380" t="s">
        <v>217</v>
      </c>
      <c r="F380" t="s">
        <v>107</v>
      </c>
      <c r="G380" t="s">
        <v>108</v>
      </c>
      <c r="H380" t="s">
        <v>109</v>
      </c>
      <c r="I380" t="s">
        <v>110</v>
      </c>
      <c r="J380" t="s">
        <v>90</v>
      </c>
      <c r="K380" t="s">
        <v>111</v>
      </c>
      <c r="L380" s="3">
        <v>22810585</v>
      </c>
    </row>
    <row r="381" spans="1:12" ht="15.75" customHeight="1" x14ac:dyDescent="0.15">
      <c r="A381" t="s">
        <v>216</v>
      </c>
      <c r="B381" s="2" t="b">
        <f>FALSE()</f>
        <v>0</v>
      </c>
      <c r="E381" t="s">
        <v>217</v>
      </c>
      <c r="F381" t="s">
        <v>165</v>
      </c>
      <c r="G381" t="s">
        <v>108</v>
      </c>
      <c r="H381" t="s">
        <v>109</v>
      </c>
      <c r="I381" t="s">
        <v>166</v>
      </c>
      <c r="J381" t="s">
        <v>90</v>
      </c>
      <c r="K381" t="s">
        <v>111</v>
      </c>
      <c r="L381" s="3">
        <v>22810585</v>
      </c>
    </row>
    <row r="382" spans="1:12" ht="15.75" customHeight="1" x14ac:dyDescent="0.15">
      <c r="A382" t="s">
        <v>239</v>
      </c>
      <c r="B382" s="2" t="b">
        <f>FALSE()</f>
        <v>0</v>
      </c>
      <c r="E382" t="s">
        <v>240</v>
      </c>
      <c r="F382" t="s">
        <v>212</v>
      </c>
      <c r="H382" t="s">
        <v>213</v>
      </c>
      <c r="I382" t="s">
        <v>24</v>
      </c>
      <c r="J382" t="s">
        <v>127</v>
      </c>
      <c r="K382" t="s">
        <v>55</v>
      </c>
      <c r="L382" t="s">
        <v>128</v>
      </c>
    </row>
    <row r="383" spans="1:12" ht="15.75" customHeight="1" x14ac:dyDescent="0.15">
      <c r="A383" t="s">
        <v>239</v>
      </c>
      <c r="B383" s="2" t="b">
        <f>FALSE()</f>
        <v>0</v>
      </c>
      <c r="E383" t="s">
        <v>240</v>
      </c>
      <c r="F383" t="s">
        <v>160</v>
      </c>
      <c r="H383" t="s">
        <v>161</v>
      </c>
      <c r="I383" t="s">
        <v>24</v>
      </c>
      <c r="J383" t="s">
        <v>42</v>
      </c>
      <c r="K383" t="s">
        <v>43</v>
      </c>
      <c r="L383" s="3">
        <v>32353859</v>
      </c>
    </row>
    <row r="384" spans="1:12" ht="15.75" customHeight="1" x14ac:dyDescent="0.15">
      <c r="A384" t="s">
        <v>239</v>
      </c>
      <c r="B384" s="2" t="b">
        <f>FALSE()</f>
        <v>0</v>
      </c>
      <c r="E384" t="s">
        <v>240</v>
      </c>
      <c r="F384" t="s">
        <v>40</v>
      </c>
      <c r="H384" t="s">
        <v>41</v>
      </c>
      <c r="I384" t="s">
        <v>24</v>
      </c>
      <c r="J384" t="s">
        <v>42</v>
      </c>
      <c r="K384" t="s">
        <v>43</v>
      </c>
      <c r="L384" s="3">
        <v>32353859</v>
      </c>
    </row>
    <row r="385" spans="1:12" ht="15.75" customHeight="1" x14ac:dyDescent="0.15">
      <c r="A385" t="s">
        <v>239</v>
      </c>
      <c r="B385" s="2" t="b">
        <f>FALSE()</f>
        <v>0</v>
      </c>
      <c r="E385" t="s">
        <v>240</v>
      </c>
      <c r="F385" t="s">
        <v>270</v>
      </c>
      <c r="G385" t="s">
        <v>271</v>
      </c>
      <c r="H385" t="s">
        <v>272</v>
      </c>
      <c r="I385" t="s">
        <v>75</v>
      </c>
      <c r="J385" t="s">
        <v>18</v>
      </c>
      <c r="K385" t="s">
        <v>34</v>
      </c>
      <c r="L385" s="3">
        <v>26789921</v>
      </c>
    </row>
    <row r="386" spans="1:12" ht="15.75" customHeight="1" x14ac:dyDescent="0.15">
      <c r="A386" t="s">
        <v>239</v>
      </c>
      <c r="B386" s="2" t="b">
        <f>FALSE()</f>
        <v>0</v>
      </c>
      <c r="E386" t="s">
        <v>240</v>
      </c>
      <c r="F386" t="s">
        <v>309</v>
      </c>
      <c r="G386" t="s">
        <v>182</v>
      </c>
      <c r="H386" t="s">
        <v>310</v>
      </c>
      <c r="I386" t="s">
        <v>75</v>
      </c>
      <c r="J386" t="s">
        <v>18</v>
      </c>
      <c r="K386" t="s">
        <v>34</v>
      </c>
      <c r="L386" s="3">
        <v>26789921</v>
      </c>
    </row>
    <row r="387" spans="1:12" ht="15.75" customHeight="1" x14ac:dyDescent="0.15">
      <c r="A387" t="s">
        <v>239</v>
      </c>
      <c r="B387" s="2" t="b">
        <f>FALSE()</f>
        <v>0</v>
      </c>
      <c r="E387" t="s">
        <v>240</v>
      </c>
      <c r="F387" t="s">
        <v>72</v>
      </c>
      <c r="G387" t="s">
        <v>73</v>
      </c>
      <c r="H387" t="s">
        <v>74</v>
      </c>
      <c r="I387" t="s">
        <v>75</v>
      </c>
      <c r="J387" t="s">
        <v>18</v>
      </c>
      <c r="K387" t="s">
        <v>34</v>
      </c>
      <c r="L387" s="3">
        <v>26789921</v>
      </c>
    </row>
    <row r="388" spans="1:12" ht="15.75" customHeight="1" x14ac:dyDescent="0.15">
      <c r="A388" t="s">
        <v>239</v>
      </c>
      <c r="B388" s="2" t="b">
        <f>FALSE()</f>
        <v>0</v>
      </c>
      <c r="E388" t="s">
        <v>240</v>
      </c>
      <c r="F388" t="s">
        <v>87</v>
      </c>
      <c r="G388" t="s">
        <v>88</v>
      </c>
      <c r="H388" t="s">
        <v>89</v>
      </c>
      <c r="I388" t="s">
        <v>75</v>
      </c>
      <c r="J388" t="s">
        <v>18</v>
      </c>
      <c r="K388" t="s">
        <v>34</v>
      </c>
      <c r="L388" s="3">
        <v>26789921</v>
      </c>
    </row>
    <row r="389" spans="1:12" ht="15.75" customHeight="1" x14ac:dyDescent="0.15">
      <c r="A389" t="s">
        <v>239</v>
      </c>
      <c r="B389" s="2" t="b">
        <f>FALSE()</f>
        <v>0</v>
      </c>
      <c r="E389" t="s">
        <v>240</v>
      </c>
      <c r="F389" t="s">
        <v>107</v>
      </c>
      <c r="G389" t="s">
        <v>108</v>
      </c>
      <c r="H389" t="s">
        <v>109</v>
      </c>
      <c r="I389" t="s">
        <v>110</v>
      </c>
      <c r="J389" t="s">
        <v>90</v>
      </c>
      <c r="K389" t="s">
        <v>111</v>
      </c>
      <c r="L389" s="3">
        <v>22810585</v>
      </c>
    </row>
    <row r="390" spans="1:12" ht="15.75" customHeight="1" x14ac:dyDescent="0.15">
      <c r="A390" t="s">
        <v>239</v>
      </c>
      <c r="B390" s="2" t="b">
        <f>FALSE()</f>
        <v>0</v>
      </c>
      <c r="E390" t="s">
        <v>240</v>
      </c>
      <c r="F390" t="s">
        <v>44</v>
      </c>
      <c r="G390" t="s">
        <v>45</v>
      </c>
      <c r="H390" t="s">
        <v>46</v>
      </c>
      <c r="I390" t="s">
        <v>24</v>
      </c>
      <c r="J390" t="s">
        <v>127</v>
      </c>
      <c r="K390" t="s">
        <v>55</v>
      </c>
      <c r="L390" t="s">
        <v>128</v>
      </c>
    </row>
    <row r="391" spans="1:12" ht="15.75" customHeight="1" x14ac:dyDescent="0.15">
      <c r="A391" t="s">
        <v>239</v>
      </c>
      <c r="B391" s="2" t="b">
        <f>FALSE()</f>
        <v>0</v>
      </c>
      <c r="E391" t="s">
        <v>240</v>
      </c>
      <c r="F391" t="s">
        <v>114</v>
      </c>
      <c r="G391" t="s">
        <v>115</v>
      </c>
      <c r="H391" t="s">
        <v>116</v>
      </c>
      <c r="I391" t="s">
        <v>24</v>
      </c>
      <c r="J391" t="s">
        <v>42</v>
      </c>
      <c r="K391" t="s">
        <v>43</v>
      </c>
      <c r="L391" s="3">
        <v>32353859</v>
      </c>
    </row>
    <row r="392" spans="1:12" ht="15.75" customHeight="1" x14ac:dyDescent="0.15"/>
    <row r="393" spans="1:12" ht="15.75" customHeight="1" x14ac:dyDescent="0.15"/>
    <row r="394" spans="1:12" ht="15.75" customHeight="1" x14ac:dyDescent="0.15"/>
    <row r="395" spans="1:12" ht="15.75" customHeight="1" x14ac:dyDescent="0.15"/>
    <row r="396" spans="1:12" ht="15.75" customHeight="1" x14ac:dyDescent="0.15"/>
    <row r="397" spans="1:12" ht="15.75" customHeight="1" x14ac:dyDescent="0.15"/>
    <row r="398" spans="1:12" ht="15.75" customHeight="1" x14ac:dyDescent="0.15"/>
    <row r="399" spans="1:12" ht="15.75" customHeight="1" x14ac:dyDescent="0.15"/>
    <row r="400" spans="1:12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autoFilter ref="A2:Z391" xr:uid="{00000000-0009-0000-0000-000000000000}"/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RiboVD PPI benchmarking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</cp:revision>
  <dcterms:created xsi:type="dcterms:W3CDTF">2022-05-10T13:00:10Z</dcterms:created>
  <dcterms:modified xsi:type="dcterms:W3CDTF">2023-03-10T14:00:02Z</dcterms:modified>
  <dc:language>en-GB</dc:language>
</cp:coreProperties>
</file>