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yler01\Download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8" i="1" l="1"/>
  <c r="B37" i="1"/>
  <c r="B33" i="1"/>
  <c r="B28" i="1"/>
  <c r="B27" i="1"/>
  <c r="B26" i="1"/>
  <c r="B25" i="1"/>
  <c r="B24" i="1"/>
  <c r="B22" i="1"/>
  <c r="B21" i="1"/>
  <c r="B14" i="1"/>
  <c r="B11" i="1"/>
  <c r="B10" i="1"/>
  <c r="B9" i="1"/>
  <c r="B8" i="1"/>
  <c r="B7" i="1"/>
  <c r="B6" i="1"/>
  <c r="B4" i="1"/>
  <c r="B3" i="1"/>
  <c r="B41" i="1"/>
  <c r="B40" i="1"/>
  <c r="B39" i="1"/>
  <c r="B36" i="1"/>
  <c r="B35" i="1"/>
  <c r="B34" i="1"/>
  <c r="B32" i="1"/>
  <c r="B31" i="1"/>
  <c r="B30" i="1"/>
  <c r="B29" i="1"/>
  <c r="B23" i="1"/>
  <c r="B20" i="1"/>
  <c r="B19" i="1"/>
  <c r="B18" i="1"/>
  <c r="B17" i="1"/>
  <c r="B16" i="1"/>
  <c r="B15" i="1"/>
  <c r="B13" i="1"/>
  <c r="B12" i="1"/>
  <c r="B5" i="1"/>
</calcChain>
</file>

<file path=xl/sharedStrings.xml><?xml version="1.0" encoding="utf-8"?>
<sst xmlns="http://schemas.openxmlformats.org/spreadsheetml/2006/main" count="45" uniqueCount="45">
  <si>
    <t>Tissue</t>
  </si>
  <si>
    <t>Disease Score</t>
  </si>
  <si>
    <t>Tumour (%)</t>
  </si>
  <si>
    <t>Stroma (%)</t>
  </si>
  <si>
    <t>Adipose (%)</t>
  </si>
  <si>
    <t>G107</t>
  </si>
  <si>
    <t>G150</t>
  </si>
  <si>
    <t>G151</t>
  </si>
  <si>
    <t>G164</t>
  </si>
  <si>
    <t>G165</t>
  </si>
  <si>
    <t>G170</t>
  </si>
  <si>
    <t>G175</t>
  </si>
  <si>
    <t>G177</t>
  </si>
  <si>
    <t>G178</t>
  </si>
  <si>
    <t>G184</t>
  </si>
  <si>
    <t>G221</t>
  </si>
  <si>
    <t>G273</t>
  </si>
  <si>
    <t>G275</t>
  </si>
  <si>
    <t>G276</t>
  </si>
  <si>
    <t>G296</t>
  </si>
  <si>
    <t>G301</t>
  </si>
  <si>
    <t>G302</t>
  </si>
  <si>
    <t>G343</t>
  </si>
  <si>
    <t>G347</t>
  </si>
  <si>
    <t>G351</t>
  </si>
  <si>
    <t>G104</t>
  </si>
  <si>
    <t>G105</t>
  </si>
  <si>
    <t>G111</t>
  </si>
  <si>
    <t>G116</t>
  </si>
  <si>
    <t>G122</t>
  </si>
  <si>
    <t>G140</t>
  </si>
  <si>
    <t>G145</t>
  </si>
  <si>
    <t>G149</t>
  </si>
  <si>
    <t>G159</t>
  </si>
  <si>
    <t>G181</t>
  </si>
  <si>
    <t>G183</t>
  </si>
  <si>
    <t>G185</t>
  </si>
  <si>
    <t>G186</t>
  </si>
  <si>
    <t>G191</t>
  </si>
  <si>
    <t>G198</t>
  </si>
  <si>
    <t>G216</t>
  </si>
  <si>
    <t>G284</t>
  </si>
  <si>
    <t>G306</t>
  </si>
  <si>
    <t>G338</t>
  </si>
  <si>
    <t>Supplementary Dataset 7: Disease score analysis of 39 ovarian cancer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</si>
</sst>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0" xfId="0" applyFont="1" applyFill="1"/>
    <xf numFmtId="0" fontId="0" fillId="0" borderId="3" xfId="0" applyBorder="1"/>
    <xf numFmtId="0" fontId="0" fillId="0" borderId="4" xfId="0" applyBorder="1"/>
    <xf numFmtId="0" fontId="0" fillId="2" borderId="0" xfId="0" applyFill="1"/>
    <xf numFmtId="0" fontId="3" fillId="0" borderId="0" xfId="0" applyFont="1"/>
    <xf numFmtId="0" fontId="1" fillId="0" borderId="5" xfId="0" applyFont="1" applyBorder="1"/>
    <xf numFmtId="0" fontId="0" fillId="0" borderId="6" xfId="0" applyBorder="1"/>
    <xf numFmtId="0" fontId="2" fillId="2" borderId="7" xfId="0" applyFont="1" applyFill="1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pane ySplit="2" topLeftCell="A3" activePane="bottomLeft" state="frozen"/>
      <selection pane="bottomLeft" activeCell="G4" sqref="G4"/>
    </sheetView>
  </sheetViews>
  <sheetFormatPr defaultRowHeight="15" x14ac:dyDescent="0.25"/>
  <cols>
    <col min="2" max="2" width="13.28515625" bestFit="1" customWidth="1"/>
    <col min="3" max="5" width="12" bestFit="1" customWidth="1"/>
  </cols>
  <sheetData>
    <row r="1" spans="1:5" ht="19.5" thickBot="1" x14ac:dyDescent="0.35">
      <c r="A1" s="7" t="s">
        <v>44</v>
      </c>
    </row>
    <row r="2" spans="1:5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8" t="s">
        <v>4</v>
      </c>
    </row>
    <row r="3" spans="1:5" x14ac:dyDescent="0.25">
      <c r="A3" s="4" t="s">
        <v>25</v>
      </c>
      <c r="B3" s="6">
        <f t="shared" ref="B3:B41" si="0">SUM(C3:D3)</f>
        <v>47.669100729349999</v>
      </c>
      <c r="C3">
        <v>0.68797417535000005</v>
      </c>
      <c r="D3">
        <v>46.981126553999999</v>
      </c>
      <c r="E3" s="9">
        <v>52.334292769999998</v>
      </c>
    </row>
    <row r="4" spans="1:5" x14ac:dyDescent="0.25">
      <c r="A4" s="4" t="s">
        <v>26</v>
      </c>
      <c r="B4" s="6">
        <f t="shared" si="0"/>
        <v>33.145964625860003</v>
      </c>
      <c r="C4">
        <v>0.31826977985999999</v>
      </c>
      <c r="D4">
        <v>32.827694846</v>
      </c>
      <c r="E4" s="9">
        <v>66.845998202999994</v>
      </c>
    </row>
    <row r="5" spans="1:5" x14ac:dyDescent="0.25">
      <c r="A5" s="4" t="s">
        <v>5</v>
      </c>
      <c r="B5" s="3">
        <f t="shared" si="0"/>
        <v>53.569796546987007</v>
      </c>
      <c r="C5">
        <v>2.4359586987000002E-2</v>
      </c>
      <c r="D5">
        <v>53.545436960000004</v>
      </c>
      <c r="E5" s="9">
        <v>46.437932998000001</v>
      </c>
    </row>
    <row r="6" spans="1:5" x14ac:dyDescent="0.25">
      <c r="A6" s="4" t="s">
        <v>27</v>
      </c>
      <c r="B6" s="6">
        <f t="shared" si="0"/>
        <v>61.720492791799998</v>
      </c>
      <c r="C6">
        <v>1.0566489278</v>
      </c>
      <c r="D6">
        <v>60.663843864</v>
      </c>
      <c r="E6" s="9">
        <v>38.273122592</v>
      </c>
    </row>
    <row r="7" spans="1:5" x14ac:dyDescent="0.25">
      <c r="A7" s="4" t="s">
        <v>28</v>
      </c>
      <c r="B7" s="6">
        <f t="shared" si="0"/>
        <v>29.878085233587999</v>
      </c>
      <c r="C7">
        <v>1.8012291587999999E-2</v>
      </c>
      <c r="D7">
        <v>29.860072941999999</v>
      </c>
      <c r="E7" s="9">
        <v>69.981344555000007</v>
      </c>
    </row>
    <row r="8" spans="1:5" x14ac:dyDescent="0.25">
      <c r="A8" s="4" t="s">
        <v>29</v>
      </c>
      <c r="B8" s="6">
        <f t="shared" si="0"/>
        <v>20.913468697427</v>
      </c>
      <c r="C8">
        <v>3.2171030427000001E-2</v>
      </c>
      <c r="D8">
        <v>20.881297666999998</v>
      </c>
      <c r="E8" s="9">
        <v>79.086197820999999</v>
      </c>
    </row>
    <row r="9" spans="1:5" x14ac:dyDescent="0.25">
      <c r="A9" s="4" t="s">
        <v>30</v>
      </c>
      <c r="B9" s="6">
        <f t="shared" si="0"/>
        <v>39.511530104350001</v>
      </c>
      <c r="C9">
        <v>0.64839528935000001</v>
      </c>
      <c r="D9">
        <v>38.863134815000002</v>
      </c>
      <c r="E9" s="9">
        <v>60.482269402999997</v>
      </c>
    </row>
    <row r="10" spans="1:5" x14ac:dyDescent="0.25">
      <c r="A10" s="4" t="s">
        <v>31</v>
      </c>
      <c r="B10" s="6">
        <f t="shared" si="0"/>
        <v>41.161547581280004</v>
      </c>
      <c r="C10">
        <v>0.70334030327999997</v>
      </c>
      <c r="D10">
        <v>40.458207278000003</v>
      </c>
      <c r="E10" s="9">
        <v>58.840141787</v>
      </c>
    </row>
    <row r="11" spans="1:5" x14ac:dyDescent="0.25">
      <c r="A11" s="4" t="s">
        <v>32</v>
      </c>
      <c r="B11" s="6">
        <f t="shared" si="0"/>
        <v>28.900945679310002</v>
      </c>
      <c r="C11">
        <v>0.17151138631000001</v>
      </c>
      <c r="D11">
        <v>28.729434293000001</v>
      </c>
      <c r="E11" s="9">
        <v>71.114564583999993</v>
      </c>
    </row>
    <row r="12" spans="1:5" x14ac:dyDescent="0.25">
      <c r="A12" s="4" t="s">
        <v>6</v>
      </c>
      <c r="B12" s="3">
        <f t="shared" si="0"/>
        <v>66.592306255400004</v>
      </c>
      <c r="C12">
        <v>8.7395108354000008</v>
      </c>
      <c r="D12">
        <v>57.85279542</v>
      </c>
      <c r="E12" s="9">
        <v>33.413427589999998</v>
      </c>
    </row>
    <row r="13" spans="1:5" x14ac:dyDescent="0.25">
      <c r="A13" s="4" t="s">
        <v>7</v>
      </c>
      <c r="B13" s="3">
        <f t="shared" si="0"/>
        <v>49.119308815074994</v>
      </c>
      <c r="C13">
        <v>7.7318913074999995E-2</v>
      </c>
      <c r="D13">
        <v>49.041989901999997</v>
      </c>
      <c r="E13" s="9">
        <v>50.813445563999998</v>
      </c>
    </row>
    <row r="14" spans="1:5" x14ac:dyDescent="0.25">
      <c r="A14" s="4" t="s">
        <v>33</v>
      </c>
      <c r="B14" s="6">
        <f t="shared" si="0"/>
        <v>50.032008234369997</v>
      </c>
      <c r="C14">
        <v>0.80192942736999995</v>
      </c>
      <c r="D14">
        <v>49.230078806999998</v>
      </c>
      <c r="E14" s="9">
        <v>49.908555462999999</v>
      </c>
    </row>
    <row r="15" spans="1:5" x14ac:dyDescent="0.25">
      <c r="A15" s="4" t="s">
        <v>8</v>
      </c>
      <c r="B15" s="3">
        <f t="shared" si="0"/>
        <v>81.960132815999998</v>
      </c>
      <c r="C15">
        <v>66.515350257999998</v>
      </c>
      <c r="D15">
        <v>15.444782558</v>
      </c>
      <c r="E15" s="9">
        <v>18.01720649</v>
      </c>
    </row>
    <row r="16" spans="1:5" x14ac:dyDescent="0.25">
      <c r="A16" s="4" t="s">
        <v>9</v>
      </c>
      <c r="B16" s="3">
        <f t="shared" si="0"/>
        <v>55.415573359099994</v>
      </c>
      <c r="C16">
        <v>2.4641083850999999</v>
      </c>
      <c r="D16">
        <v>52.951464973999997</v>
      </c>
      <c r="E16" s="9">
        <v>44.563982197000001</v>
      </c>
    </row>
    <row r="17" spans="1:5" x14ac:dyDescent="0.25">
      <c r="A17" s="4" t="s">
        <v>10</v>
      </c>
      <c r="B17" s="3">
        <f t="shared" si="0"/>
        <v>73.424491713400002</v>
      </c>
      <c r="C17">
        <v>3.2760003204000001</v>
      </c>
      <c r="D17">
        <v>70.148491393</v>
      </c>
      <c r="E17" s="9">
        <v>26.459838220000002</v>
      </c>
    </row>
    <row r="18" spans="1:5" x14ac:dyDescent="0.25">
      <c r="A18" s="4" t="s">
        <v>11</v>
      </c>
      <c r="B18" s="3">
        <f t="shared" si="0"/>
        <v>86.760366221399991</v>
      </c>
      <c r="C18">
        <v>1.7436348844</v>
      </c>
      <c r="D18">
        <v>85.016731336999996</v>
      </c>
      <c r="E18" s="9">
        <v>13.245995171000001</v>
      </c>
    </row>
    <row r="19" spans="1:5" x14ac:dyDescent="0.25">
      <c r="A19" s="4" t="s">
        <v>12</v>
      </c>
      <c r="B19" s="3">
        <f t="shared" si="0"/>
        <v>80.783804219000004</v>
      </c>
      <c r="C19">
        <v>25.582180524000002</v>
      </c>
      <c r="D19">
        <v>55.201623695000002</v>
      </c>
      <c r="E19" s="9">
        <v>19.194231806000001</v>
      </c>
    </row>
    <row r="20" spans="1:5" x14ac:dyDescent="0.25">
      <c r="A20" s="4" t="s">
        <v>13</v>
      </c>
      <c r="B20" s="3">
        <f t="shared" si="0"/>
        <v>58.628979740700004</v>
      </c>
      <c r="C20">
        <v>1.7233322167</v>
      </c>
      <c r="D20">
        <v>56.905647524000003</v>
      </c>
      <c r="E20" s="9">
        <v>41.413654164</v>
      </c>
    </row>
    <row r="21" spans="1:5" x14ac:dyDescent="0.25">
      <c r="A21" s="4" t="s">
        <v>34</v>
      </c>
      <c r="B21" s="6">
        <f t="shared" si="0"/>
        <v>47.803965132799995</v>
      </c>
      <c r="C21">
        <v>1.2394350588</v>
      </c>
      <c r="D21">
        <v>46.564530073999997</v>
      </c>
      <c r="E21" s="9">
        <v>52.006615617000001</v>
      </c>
    </row>
    <row r="22" spans="1:5" x14ac:dyDescent="0.25">
      <c r="A22" s="4" t="s">
        <v>35</v>
      </c>
      <c r="B22" s="6">
        <f t="shared" si="0"/>
        <v>47.166140707247997</v>
      </c>
      <c r="C22">
        <v>3.1384007248000001E-2</v>
      </c>
      <c r="D22">
        <v>47.134756699999997</v>
      </c>
      <c r="E22" s="9">
        <v>52.822020381000002</v>
      </c>
    </row>
    <row r="23" spans="1:5" x14ac:dyDescent="0.25">
      <c r="A23" s="4" t="s">
        <v>14</v>
      </c>
      <c r="B23" s="3">
        <f t="shared" si="0"/>
        <v>46.135871752779998</v>
      </c>
      <c r="C23">
        <v>0.11616259878</v>
      </c>
      <c r="D23">
        <v>46.019709153999997</v>
      </c>
      <c r="E23" s="9">
        <v>53.779595807</v>
      </c>
    </row>
    <row r="24" spans="1:5" x14ac:dyDescent="0.25">
      <c r="A24" s="4" t="s">
        <v>36</v>
      </c>
      <c r="B24" s="6">
        <f t="shared" si="0"/>
        <v>45.796595578839998</v>
      </c>
      <c r="C24">
        <v>0.69532400384000004</v>
      </c>
      <c r="D24">
        <v>45.101271574999998</v>
      </c>
      <c r="E24" s="9">
        <v>53.853757199</v>
      </c>
    </row>
    <row r="25" spans="1:5" x14ac:dyDescent="0.25">
      <c r="A25" s="4" t="s">
        <v>37</v>
      </c>
      <c r="B25" s="6">
        <f t="shared" si="0"/>
        <v>28.910311439749002</v>
      </c>
      <c r="C25">
        <v>6.0241370749000003E-2</v>
      </c>
      <c r="D25">
        <v>28.850070069000001</v>
      </c>
      <c r="E25" s="9">
        <v>70.937927144</v>
      </c>
    </row>
    <row r="26" spans="1:5" x14ac:dyDescent="0.25">
      <c r="A26" s="4" t="s">
        <v>38</v>
      </c>
      <c r="B26" s="6">
        <f t="shared" si="0"/>
        <v>36.51659420456</v>
      </c>
      <c r="C26">
        <v>0.12111778056</v>
      </c>
      <c r="D26">
        <v>36.395476424000002</v>
      </c>
      <c r="E26" s="9">
        <v>63.464369079999997</v>
      </c>
    </row>
    <row r="27" spans="1:5" x14ac:dyDescent="0.25">
      <c r="A27" s="4" t="s">
        <v>39</v>
      </c>
      <c r="B27" s="6">
        <f t="shared" si="0"/>
        <v>46.958651625708995</v>
      </c>
      <c r="C27">
        <v>8.3480816708999997E-2</v>
      </c>
      <c r="D27">
        <v>46.875170808999997</v>
      </c>
      <c r="E27" s="9">
        <v>53.035112933999997</v>
      </c>
    </row>
    <row r="28" spans="1:5" x14ac:dyDescent="0.25">
      <c r="A28" s="4" t="s">
        <v>40</v>
      </c>
      <c r="B28" s="6">
        <f t="shared" si="0"/>
        <v>60.146075566</v>
      </c>
      <c r="C28">
        <v>1.2830060919999999</v>
      </c>
      <c r="D28">
        <v>58.863069474</v>
      </c>
      <c r="E28" s="9">
        <v>39.716106715999999</v>
      </c>
    </row>
    <row r="29" spans="1:5" x14ac:dyDescent="0.25">
      <c r="A29" s="4" t="s">
        <v>15</v>
      </c>
      <c r="B29" s="3">
        <f t="shared" si="0"/>
        <v>67.090979988499996</v>
      </c>
      <c r="C29">
        <v>3.9431649014999999</v>
      </c>
      <c r="D29">
        <v>63.147815086999998</v>
      </c>
      <c r="E29" s="9">
        <v>32.904801311</v>
      </c>
    </row>
    <row r="30" spans="1:5" x14ac:dyDescent="0.25">
      <c r="A30" s="4" t="s">
        <v>16</v>
      </c>
      <c r="B30" s="3">
        <f t="shared" si="0"/>
        <v>85.250952773999998</v>
      </c>
      <c r="C30">
        <v>48.504879359999997</v>
      </c>
      <c r="D30">
        <v>36.746073414000001</v>
      </c>
      <c r="E30" s="9">
        <v>14.741929247</v>
      </c>
    </row>
    <row r="31" spans="1:5" x14ac:dyDescent="0.25">
      <c r="A31" s="4" t="s">
        <v>17</v>
      </c>
      <c r="B31" s="3">
        <f t="shared" si="0"/>
        <v>73.109673421400004</v>
      </c>
      <c r="C31">
        <v>2.9577988803999999</v>
      </c>
      <c r="D31">
        <v>70.151874540999998</v>
      </c>
      <c r="E31" s="9">
        <v>26.872520191</v>
      </c>
    </row>
    <row r="32" spans="1:5" x14ac:dyDescent="0.25">
      <c r="A32" s="4" t="s">
        <v>18</v>
      </c>
      <c r="B32" s="3">
        <f t="shared" si="0"/>
        <v>77.658048579889993</v>
      </c>
      <c r="C32">
        <v>0.98829632388999999</v>
      </c>
      <c r="D32">
        <v>76.669752255999995</v>
      </c>
      <c r="E32" s="9">
        <v>22.262634855999998</v>
      </c>
    </row>
    <row r="33" spans="1:5" x14ac:dyDescent="0.25">
      <c r="A33" s="4" t="s">
        <v>41</v>
      </c>
      <c r="B33" s="6">
        <f t="shared" si="0"/>
        <v>42.060318547579996</v>
      </c>
      <c r="C33">
        <v>0.53878168358</v>
      </c>
      <c r="D33">
        <v>41.521536863999998</v>
      </c>
      <c r="E33" s="9">
        <v>57.935888319</v>
      </c>
    </row>
    <row r="34" spans="1:5" x14ac:dyDescent="0.25">
      <c r="A34" s="4" t="s">
        <v>19</v>
      </c>
      <c r="B34" s="3">
        <f t="shared" si="0"/>
        <v>32.443808537780001</v>
      </c>
      <c r="C34">
        <v>0.20082295478000001</v>
      </c>
      <c r="D34">
        <v>32.242985582999999</v>
      </c>
      <c r="E34" s="9">
        <v>67.488929674000005</v>
      </c>
    </row>
    <row r="35" spans="1:5" x14ac:dyDescent="0.25">
      <c r="A35" s="4" t="s">
        <v>20</v>
      </c>
      <c r="B35" s="3">
        <f t="shared" si="0"/>
        <v>75.053033734119992</v>
      </c>
      <c r="C35">
        <v>0.16379553412</v>
      </c>
      <c r="D35">
        <v>74.889238199999994</v>
      </c>
      <c r="E35" s="9">
        <v>24.955414274999999</v>
      </c>
    </row>
    <row r="36" spans="1:5" x14ac:dyDescent="0.25">
      <c r="A36" s="4" t="s">
        <v>21</v>
      </c>
      <c r="B36" s="3">
        <f t="shared" si="0"/>
        <v>67.547651852100003</v>
      </c>
      <c r="C36">
        <v>1.5481492401000001</v>
      </c>
      <c r="D36">
        <v>65.999502612000001</v>
      </c>
      <c r="E36" s="9">
        <v>32.350868188</v>
      </c>
    </row>
    <row r="37" spans="1:5" x14ac:dyDescent="0.25">
      <c r="A37" s="4" t="s">
        <v>42</v>
      </c>
      <c r="B37" s="6">
        <f t="shared" si="0"/>
        <v>25.733389268113999</v>
      </c>
      <c r="C37">
        <v>1.3500730113999999E-2</v>
      </c>
      <c r="D37">
        <v>25.719888537999999</v>
      </c>
      <c r="E37" s="9">
        <v>74.273116185000006</v>
      </c>
    </row>
    <row r="38" spans="1:5" x14ac:dyDescent="0.25">
      <c r="A38" s="4" t="s">
        <v>43</v>
      </c>
      <c r="B38" s="6">
        <f t="shared" si="0"/>
        <v>37.183109494870003</v>
      </c>
      <c r="C38">
        <v>0.25749873786999999</v>
      </c>
      <c r="D38">
        <v>36.925610757000001</v>
      </c>
      <c r="E38" s="9">
        <v>62.815234797999999</v>
      </c>
    </row>
    <row r="39" spans="1:5" x14ac:dyDescent="0.25">
      <c r="A39" s="4" t="s">
        <v>22</v>
      </c>
      <c r="B39" s="3">
        <f t="shared" si="0"/>
        <v>72.458524660999998</v>
      </c>
      <c r="C39">
        <v>32.359032413000001</v>
      </c>
      <c r="D39">
        <v>40.099492247999997</v>
      </c>
      <c r="E39" s="9">
        <v>27.535665626</v>
      </c>
    </row>
    <row r="40" spans="1:5" x14ac:dyDescent="0.25">
      <c r="A40" s="4" t="s">
        <v>23</v>
      </c>
      <c r="B40" s="3">
        <f t="shared" si="0"/>
        <v>81.802006222000003</v>
      </c>
      <c r="C40">
        <v>21.212324241000001</v>
      </c>
      <c r="D40">
        <v>60.589681980999998</v>
      </c>
      <c r="E40" s="9">
        <v>18.182584773999999</v>
      </c>
    </row>
    <row r="41" spans="1:5" ht="15.75" thickBot="1" x14ac:dyDescent="0.3">
      <c r="A41" s="5" t="s">
        <v>24</v>
      </c>
      <c r="B41" s="10">
        <f t="shared" si="0"/>
        <v>85.002768425214995</v>
      </c>
      <c r="C41" s="11">
        <v>6.7778266214999994E-2</v>
      </c>
      <c r="D41" s="11">
        <v>84.934990158999994</v>
      </c>
      <c r="E41" s="12">
        <v>14.884439405</v>
      </c>
    </row>
  </sheetData>
  <sortState ref="A3:E41">
    <sortCondition ref="A3:A4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
  <Relationships xmlns="http://schemas.openxmlformats.org/package/2006/relationships">
    <Relationship Id="rId7" Type="http://schemas.openxmlformats.org/officeDocument/2006/relationships/customXmlProps" Target="itemProps2.xml"/>
  </Relationships>
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abArchives xmlns:xsi="http://www.w3.org/2001/XMLSchema-instance" xmlns:xsd="http://www.w3.org/2001/XMLSchema">
  <BaseUri>https://uk-mynotebook.labarchives.com</BaseUri>
  <eid>MTAyNTkuNnwxMzY0MC83ODkyL0VudHJ5UGFydC8yMzU3MzU0NzIwfDI2MDQzLjY=</eid>
  <version>1</version>
  <updated-at>2023-03-13T15:57:28Z</updated-at>
</LabArchiv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DB18B28AD3A443A844178AA45816E5" ma:contentTypeVersion="9" ma:contentTypeDescription="Create a new document." ma:contentTypeScope="" ma:versionID="c152bcee9d80d8aefad6e7de4ab18e63">
  <xsd:schema xmlns:xsd="http://www.w3.org/2001/XMLSchema" xmlns:xs="http://www.w3.org/2001/XMLSchema" xmlns:p="http://schemas.microsoft.com/office/2006/metadata/properties" xmlns:ns3="593ab2e4-1e06-4af3-8cb9-ec0afb66880c" targetNamespace="http://schemas.microsoft.com/office/2006/metadata/properties" ma:root="true" ma:fieldsID="561c18d4aef62503e3e4794949bade23" ns3:_="">
    <xsd:import namespace="593ab2e4-1e06-4af3-8cb9-ec0afb6688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ab2e4-1e06-4af3-8cb9-ec0afb6688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A2A4A8-43A0-41A5-B5E6-2B210F65CE9C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593ab2e4-1e06-4af3-8cb9-ec0afb66880c"/>
  </ds:schemaRefs>
</ds:datastoreItem>
</file>

<file path=customXml/itemProps2.xml><?xml version="1.0" encoding="utf-8"?>
<ds:datastoreItem xmlns:ds="http://schemas.openxmlformats.org/officeDocument/2006/customXml" ds:itemID="{9C2CD875-DE77-41D2-A41B-476903A0183C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92CB0611-D962-4563-8016-E1F9DBC90E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ab2e4-1e06-4af3-8cb9-ec0afb6688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6FC0D1A-2F08-4028-B013-6B5F4BF83A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Puttock Elliott (VRS/UCB)</dc:creator>
  <cp:lastModifiedBy>Eleanor Tyler</cp:lastModifiedBy>
  <dcterms:created xsi:type="dcterms:W3CDTF">2020-04-17T18:36:59Z</dcterms:created>
  <dcterms:modified xsi:type="dcterms:W3CDTF">2023-03-13T15:56:10Z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0x01010025DB18B28AD3A443A844178AA45816E5</vt:lpwstr>
  </property>
</Properties>
</file>