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/>
  <mc:AlternateContent xmlns:mc="http://schemas.openxmlformats.org/markup-compatibility/2006">
    <mc:Choice Requires="x15">
      <x15ac:absPath xmlns:x15ac="http://schemas.microsoft.com/office/spreadsheetml/2010/11/ac" url="/Users/emilruff/Dropbox/_GOWN_MS_Submission/PANGAEA_submission/"/>
    </mc:Choice>
  </mc:AlternateContent>
  <xr:revisionPtr revIDLastSave="0" documentId="13_ncr:1_{A0BEF475-8827-204D-9A35-325169F3A6DB}" xr6:coauthVersionLast="47" xr6:coauthVersionMax="47" xr10:uidLastSave="{00000000-0000-0000-0000-000000000000}"/>
  <bookViews>
    <workbookView xWindow="-20320" yWindow="-19300" windowWidth="36160" windowHeight="16180" xr2:uid="{00000000-000D-0000-FFFF-FFFF00000000}"/>
  </bookViews>
  <sheets>
    <sheet name="Chem_Phys_Gas_Isotope_Microbiol" sheetId="1" r:id="rId1"/>
  </sheets>
  <definedNames>
    <definedName name="_xlnm._FilterDatabase" localSheetId="0" hidden="1">Chem_Phys_Gas_Isotope_Microbiol!$K$1:$K$140</definedName>
    <definedName name="B" localSheetId="0">#REF!</definedName>
    <definedName name="B">#REF!</definedName>
    <definedName name="Review_MainTemp_data___ByVar_Crosstab" localSheetId="0">#REF!</definedName>
    <definedName name="Review_MainTemp_data___ByVar_Crosstab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<sst xmlns="http://schemas.openxmlformats.org/spreadsheetml/2006/main" count="5715" uniqueCount="1176">
  <si>
    <t>Sampling_Date</t>
  </si>
  <si>
    <t>Chem_Alkalinity_CACO3_mgL</t>
  </si>
  <si>
    <t>Chem_NH3_mgL</t>
  </si>
  <si>
    <t>Chem_Bicarbonate_HCO3_calc_mgL</t>
  </si>
  <si>
    <t>Chem_Ca_dis_mgL</t>
  </si>
  <si>
    <t>Chem_Cl_dis_mgL</t>
  </si>
  <si>
    <t>Chem_F_dis_mgL</t>
  </si>
  <si>
    <t>Chem_Hardness_CACO3_mgL</t>
  </si>
  <si>
    <t>Chem_Fe_dis_mgL</t>
  </si>
  <si>
    <t>Chem_Mg_dis_mgL</t>
  </si>
  <si>
    <t>Chem_Mn_dis_mgL</t>
  </si>
  <si>
    <t>Chem_pH_FIELD</t>
  </si>
  <si>
    <t>Chem_PH_LAB</t>
  </si>
  <si>
    <t>Chem_P_mgL</t>
  </si>
  <si>
    <t>Chem_K_dis_mgL</t>
  </si>
  <si>
    <t>Chem_Silica_soluble_reactive_mgL</t>
  </si>
  <si>
    <t>Chem_Na_dis_mgL</t>
  </si>
  <si>
    <t>Chem_spec_condunctance_FIELD_uScm</t>
  </si>
  <si>
    <t>Chem_spec_condunctance_LAB_uScm</t>
  </si>
  <si>
    <t>Chem_SO4_dis_mgL</t>
  </si>
  <si>
    <t>Chem_tot_dis_solids_calc_mgL</t>
  </si>
  <si>
    <t>Phys_IN_USE_SINCE</t>
  </si>
  <si>
    <t>Phys_Lat</t>
  </si>
  <si>
    <t>Phys_Lon</t>
  </si>
  <si>
    <t>Phys_Elevation_mAMSL</t>
  </si>
  <si>
    <t>Phys_Drainage_Basin</t>
  </si>
  <si>
    <t>Phys_Sub_Basin</t>
  </si>
  <si>
    <t>Phys_DRILL_DATE</t>
  </si>
  <si>
    <t>Phys_Well_DIAMETER_mm</t>
  </si>
  <si>
    <t>Phys_WELL_DEPTH_m</t>
  </si>
  <si>
    <t>Phys_WELL_MATERIALS</t>
  </si>
  <si>
    <t>Phys_COMPLETION</t>
  </si>
  <si>
    <t>Slot_020</t>
  </si>
  <si>
    <t>Phys_LITHOLOGY</t>
  </si>
  <si>
    <t>Phys_AQUIFER_TYPE</t>
  </si>
  <si>
    <t>Phys_FORMATION</t>
  </si>
  <si>
    <t>Phys_DEPTH_CLASS_CAT</t>
  </si>
  <si>
    <t>Phys_AQUIFER</t>
  </si>
  <si>
    <t>Bedrock</t>
  </si>
  <si>
    <t>Belly_River</t>
  </si>
  <si>
    <t>Blood_Reserve_Bearpaw</t>
  </si>
  <si>
    <t>Bronson_Valley_Emp_1</t>
  </si>
  <si>
    <t>Bulwark</t>
  </si>
  <si>
    <t>Calgary_Valley</t>
  </si>
  <si>
    <t>Channel</t>
  </si>
  <si>
    <t>Erskine_Channel</t>
  </si>
  <si>
    <t>Foremost</t>
  </si>
  <si>
    <t>Grimshaw_Gravels</t>
  </si>
  <si>
    <t>Hardisty_Valley</t>
  </si>
  <si>
    <t>High_Prairie_Valley</t>
  </si>
  <si>
    <t>Horseshoe_Canyon</t>
  </si>
  <si>
    <t>Irvine_Valley</t>
  </si>
  <si>
    <t>Keho_Valley</t>
  </si>
  <si>
    <t>Lethbridge_Valley</t>
  </si>
  <si>
    <t>Lower_Horsehoe_Canyon_Formation</t>
  </si>
  <si>
    <t>Medicine_Hat_Valley</t>
  </si>
  <si>
    <t>Milk_River</t>
  </si>
  <si>
    <t>Muriel_Lake_middle</t>
  </si>
  <si>
    <t>Oldman</t>
  </si>
  <si>
    <t>Oldman_Bulwark_M-Bearpaw</t>
  </si>
  <si>
    <t>Paskapoo</t>
  </si>
  <si>
    <t>Paskapoo___Haynes_Member</t>
  </si>
  <si>
    <t>Paskapoo_Horseshoe_Canyon</t>
  </si>
  <si>
    <t>Paskapoo_Willow_Creek</t>
  </si>
  <si>
    <t>Porcupine_Hills</t>
  </si>
  <si>
    <t>Sibbald_Valley</t>
  </si>
  <si>
    <t>Surficial</t>
  </si>
  <si>
    <t>Verdigris_M</t>
  </si>
  <si>
    <t>Vermilion_Valley</t>
  </si>
  <si>
    <t>Wapiti</t>
  </si>
  <si>
    <t>Wainwright_Valley</t>
  </si>
  <si>
    <t>Phys_FIRST_WQ_SAMPLE_DATE</t>
  </si>
  <si>
    <t>GW126_BE001_S63</t>
  </si>
  <si>
    <t>16GWC15082</t>
  </si>
  <si>
    <t>Olds</t>
  </si>
  <si>
    <t>NA</t>
  </si>
  <si>
    <t>Red_Deer_River</t>
  </si>
  <si>
    <t>05CE_Threehills-Kneehill_Creeks_Rosebud_River</t>
  </si>
  <si>
    <t>Open</t>
  </si>
  <si>
    <t>Coal</t>
  </si>
  <si>
    <t>Sandstone_and_Shale_and_Coal</t>
  </si>
  <si>
    <t>Deep</t>
  </si>
  <si>
    <t>Na-HCO3-SO4</t>
  </si>
  <si>
    <t>3_sulfate</t>
  </si>
  <si>
    <t>GW126_BE001_S63_Av6</t>
  </si>
  <si>
    <t>GW259_BE002_S38</t>
  </si>
  <si>
    <t>16GWC15087</t>
  </si>
  <si>
    <t>Three_Hills</t>
  </si>
  <si>
    <t>Sandstone</t>
  </si>
  <si>
    <t>Intermediate</t>
  </si>
  <si>
    <t>GW259_BE002_S38_Av6</t>
  </si>
  <si>
    <t>16GWC15102</t>
  </si>
  <si>
    <t>McNally</t>
  </si>
  <si>
    <t>M</t>
  </si>
  <si>
    <t>light_brown</t>
  </si>
  <si>
    <t>Oldman_River</t>
  </si>
  <si>
    <t>05AD_Waterton_River</t>
  </si>
  <si>
    <t>Screen</t>
  </si>
  <si>
    <t>Sand_and_Gravel</t>
  </si>
  <si>
    <t>Confined</t>
  </si>
  <si>
    <t>Na-SO4</t>
  </si>
  <si>
    <t>GW110_BE003_S87</t>
  </si>
  <si>
    <t>GW110_BE003_S87_Av6</t>
  </si>
  <si>
    <t>GW212_BE004_S103</t>
  </si>
  <si>
    <t>16GWC15104</t>
  </si>
  <si>
    <t>S</t>
  </si>
  <si>
    <t>dark_brown</t>
  </si>
  <si>
    <t>11AA_Milk_River_Sage_Creek</t>
  </si>
  <si>
    <t>Na-HCO3</t>
  </si>
  <si>
    <t>GW212_BE004_S103_Av6</t>
  </si>
  <si>
    <t>16GWC15100</t>
  </si>
  <si>
    <t>Warner_North</t>
  </si>
  <si>
    <t>orange_brown</t>
  </si>
  <si>
    <t>red</t>
  </si>
  <si>
    <t>05AF_Etzikom_Coulee-Pakowki_Lake</t>
  </si>
  <si>
    <t>Sandstone_and_Gravel</t>
  </si>
  <si>
    <t>Na-HCO3-Cl</t>
  </si>
  <si>
    <t>GW214_BE005_S79</t>
  </si>
  <si>
    <t>GW214_BE005_S79_Av6</t>
  </si>
  <si>
    <t>GW3010_BE006_S5</t>
  </si>
  <si>
    <t>16GWC15095</t>
  </si>
  <si>
    <t>Carmangay</t>
  </si>
  <si>
    <t>NV</t>
  </si>
  <si>
    <t>not_visible</t>
  </si>
  <si>
    <t>05AC_Little_Bow_River</t>
  </si>
  <si>
    <t>Plastic_Casing_Borehole_Depth_610</t>
  </si>
  <si>
    <t>Perforations</t>
  </si>
  <si>
    <t>S_Lacustrine</t>
  </si>
  <si>
    <t>Shallow</t>
  </si>
  <si>
    <t>CaMgNa-HCO3-SO4</t>
  </si>
  <si>
    <t>GW3010_BE006_S5_Av6</t>
  </si>
  <si>
    <t>GW969_BE007_S119</t>
  </si>
  <si>
    <t>16GWC15106</t>
  </si>
  <si>
    <t>Crossfield</t>
  </si>
  <si>
    <t>Bow_River</t>
  </si>
  <si>
    <t>05BH_Jumpingpound-Nose_Creeks</t>
  </si>
  <si>
    <t>Steel_Casing_-_Plastic_Screen</t>
  </si>
  <si>
    <t>Shale_and_Sandstone</t>
  </si>
  <si>
    <t>GW969_BE007_S119_Av6</t>
  </si>
  <si>
    <t>GW111_BE008_S100</t>
  </si>
  <si>
    <t>16GWC15098</t>
  </si>
  <si>
    <t>Orton</t>
  </si>
  <si>
    <t>gray</t>
  </si>
  <si>
    <t>fluffy</t>
  </si>
  <si>
    <t>05AB_Willow_Creek</t>
  </si>
  <si>
    <t>Slotted</t>
  </si>
  <si>
    <t>GW111_BE008_S100_Av6</t>
  </si>
  <si>
    <t>16GWC15096</t>
  </si>
  <si>
    <t>Pine_Lake</t>
  </si>
  <si>
    <t>L</t>
  </si>
  <si>
    <t>gray_brown</t>
  </si>
  <si>
    <t>compact</t>
  </si>
  <si>
    <t>GW398_BE009_S157</t>
  </si>
  <si>
    <t>GW398_BE009_S157_Av6</t>
  </si>
  <si>
    <t>GW985_BE010_S1</t>
  </si>
  <si>
    <t>16GWC16010</t>
  </si>
  <si>
    <t>XS</t>
  </si>
  <si>
    <t>Steeling_Casing_Plastic_Screen</t>
  </si>
  <si>
    <t>GW985_BE010_S1_Av6</t>
  </si>
  <si>
    <t>GW986_BE011_S23</t>
  </si>
  <si>
    <t>16GWC16004</t>
  </si>
  <si>
    <t>GW986_BE011_S23_Av6</t>
  </si>
  <si>
    <t>GW986_BE012_S4</t>
  </si>
  <si>
    <t>16GWC16003</t>
  </si>
  <si>
    <t>GW986_BE012_S4_Av6</t>
  </si>
  <si>
    <t>GW986_BE013_S54</t>
  </si>
  <si>
    <t>16GWC16002</t>
  </si>
  <si>
    <t>GW986_BE013_S54_Av6</t>
  </si>
  <si>
    <t>GW3026_BE014_S45</t>
  </si>
  <si>
    <t>16GWC16019</t>
  </si>
  <si>
    <t>Rockyford</t>
  </si>
  <si>
    <t>Stainless_Stell_CasingLiner_and_Screen</t>
  </si>
  <si>
    <t>Sand_Gravel_and_Clay</t>
  </si>
  <si>
    <t>CaMg-HCO3</t>
  </si>
  <si>
    <t>GW3026_BE014_S45_Av6</t>
  </si>
  <si>
    <t>16GWC16021</t>
  </si>
  <si>
    <t>Elnora</t>
  </si>
  <si>
    <t>light_beige</t>
  </si>
  <si>
    <t>Sandstone_and_Coal_and_Shale</t>
  </si>
  <si>
    <t>Elnora_6</t>
  </si>
  <si>
    <t>GW128_BE015_S156</t>
  </si>
  <si>
    <t>GW128_BE015_S156_Av6</t>
  </si>
  <si>
    <t>16GWC16023</t>
  </si>
  <si>
    <t>Redlands</t>
  </si>
  <si>
    <t>brown</t>
  </si>
  <si>
    <t>Shale_and_Coal</t>
  </si>
  <si>
    <t>GW951_BE016_S155</t>
  </si>
  <si>
    <t>GW951_BE016_S155_Av6</t>
  </si>
  <si>
    <t>GW239_BE017_S57</t>
  </si>
  <si>
    <t>16GWE00054</t>
  </si>
  <si>
    <t>Dewberry</t>
  </si>
  <si>
    <t>North_Saskatchewan_River</t>
  </si>
  <si>
    <t>05EE_Vermilion_River</t>
  </si>
  <si>
    <t>Sand</t>
  </si>
  <si>
    <t>GW239_BE017_S57_Av6</t>
  </si>
  <si>
    <t>GW239_BE018_S66</t>
  </si>
  <si>
    <t>16GWE00056</t>
  </si>
  <si>
    <t>GW239_BE018_S66_Av6</t>
  </si>
  <si>
    <t>GW239_BE019_S80</t>
  </si>
  <si>
    <t>16GWE00055</t>
  </si>
  <si>
    <t>GW239_BE019_S80_Av6</t>
  </si>
  <si>
    <t>GW155_BE020_S41</t>
  </si>
  <si>
    <t>16GWE00060</t>
  </si>
  <si>
    <t>Lloydminster</t>
  </si>
  <si>
    <t>05EF_Lower_North_Saskatchewan_R</t>
  </si>
  <si>
    <t>GW155_BE020_S41_Av6</t>
  </si>
  <si>
    <t>GW3104_BE021_S33</t>
  </si>
  <si>
    <t>16GWE00061</t>
  </si>
  <si>
    <t>Hamilin</t>
  </si>
  <si>
    <t>05EC_Redwater_River</t>
  </si>
  <si>
    <t>Ca-HCO3</t>
  </si>
  <si>
    <t>GW3104_BE021_S33_Av6</t>
  </si>
  <si>
    <t>GW150_BE023_S67</t>
  </si>
  <si>
    <t>16GWE00069</t>
  </si>
  <si>
    <t>Wetaskiwin</t>
  </si>
  <si>
    <t>XXS</t>
  </si>
  <si>
    <t>Battle_River</t>
  </si>
  <si>
    <t>05FA_Upper_Battle_River_Pigeon_Lake</t>
  </si>
  <si>
    <t>Semi-confined</t>
  </si>
  <si>
    <t>GW150_BE023_S67_Av6</t>
  </si>
  <si>
    <t>GW333_BE025_S81</t>
  </si>
  <si>
    <t>16GWE00073</t>
  </si>
  <si>
    <t>Barrhead</t>
  </si>
  <si>
    <t>sticky</t>
  </si>
  <si>
    <t>Athabasca_River</t>
  </si>
  <si>
    <t>07BB_Chip_Lake_Paddle_River</t>
  </si>
  <si>
    <t>Coal_and_Shale</t>
  </si>
  <si>
    <t>Na-Cl</t>
  </si>
  <si>
    <t>GW333_BE025_S81_Av6</t>
  </si>
  <si>
    <t>GW160_BE026_S115</t>
  </si>
  <si>
    <t>16GWE00077</t>
  </si>
  <si>
    <t>Devon_Botanical_Garden</t>
  </si>
  <si>
    <t>red_brown</t>
  </si>
  <si>
    <t>compact_sticky</t>
  </si>
  <si>
    <t>05DF_Whitemud-Blackmud_Creeks</t>
  </si>
  <si>
    <t>Sandstone_and_Shale</t>
  </si>
  <si>
    <t>GW160_BE026_S115_Av6</t>
  </si>
  <si>
    <t>GW280_BE027_S6</t>
  </si>
  <si>
    <t>16GWC16036</t>
  </si>
  <si>
    <t>05AG_Oldman_River_Below_Lethbridge</t>
  </si>
  <si>
    <t>GW280_BE027_S6_Av6</t>
  </si>
  <si>
    <t>GW280_BE028_S21</t>
  </si>
  <si>
    <t>16GWC16035</t>
  </si>
  <si>
    <t>Hayes_East</t>
  </si>
  <si>
    <t>GW280_BE028_S21_Av6</t>
  </si>
  <si>
    <t>GW114_BE029_S85</t>
  </si>
  <si>
    <t>16GWC16039</t>
  </si>
  <si>
    <t>Ross_Creek</t>
  </si>
  <si>
    <t>South_Saskatchewan_River</t>
  </si>
  <si>
    <t>05AH_Ross-Bullshead-Seven_Persons_Creeks</t>
  </si>
  <si>
    <t>GW114_BE029_S85_Av6</t>
  </si>
  <si>
    <t>GW270_BE030_S89</t>
  </si>
  <si>
    <t>16GWE00094</t>
  </si>
  <si>
    <t>Duvernay</t>
  </si>
  <si>
    <t>very_dark</t>
  </si>
  <si>
    <t>coarse</t>
  </si>
  <si>
    <t>05ED_Saddle_Lake-Mann_Lakes</t>
  </si>
  <si>
    <t>Confined_or_Semi-confined</t>
  </si>
  <si>
    <t>GW270_BE030_S89_Av6</t>
  </si>
  <si>
    <t>GW218_BE031_S22</t>
  </si>
  <si>
    <t>16GWC16041</t>
  </si>
  <si>
    <t>Cluny_North</t>
  </si>
  <si>
    <t>05BM_Crowfoot-Arrowwood_Rivers</t>
  </si>
  <si>
    <t>GW218_BE031_S22_Av6</t>
  </si>
  <si>
    <t>GW219_BE032_S35</t>
  </si>
  <si>
    <t>16GWC16044</t>
  </si>
  <si>
    <t>Cluny_South</t>
  </si>
  <si>
    <t>Gravel</t>
  </si>
  <si>
    <t>Mg-HCO3-Cl</t>
  </si>
  <si>
    <t>GW219_BE032_S35_Av6</t>
  </si>
  <si>
    <t>16GWC16046</t>
  </si>
  <si>
    <t>05CJ_Middle_Red_Deer_River_Matzhiwin_Creek</t>
  </si>
  <si>
    <t>GW121_BE034_S69</t>
  </si>
  <si>
    <t>GW121_BE034_S69_Av6</t>
  </si>
  <si>
    <t>GW222_BE035_S59</t>
  </si>
  <si>
    <t>16GWC16049</t>
  </si>
  <si>
    <t>Bigstone</t>
  </si>
  <si>
    <t>05CK_Lower_Red_Deer_River_Alkali_Creek</t>
  </si>
  <si>
    <t>GW222_BE035_S59_Av6</t>
  </si>
  <si>
    <t>Viking</t>
  </si>
  <si>
    <t>05FB_Iron_Creek</t>
  </si>
  <si>
    <t>GW760_BE037_S30</t>
  </si>
  <si>
    <t>16GWC16051</t>
  </si>
  <si>
    <t>Canmore_Tourist</t>
  </si>
  <si>
    <t>05BE_Bow_River_Ghost_Reservoir</t>
  </si>
  <si>
    <t>Clay_and_Gravel</t>
  </si>
  <si>
    <t>Unconfined</t>
  </si>
  <si>
    <t>GW760_BE037_S30_Av6</t>
  </si>
  <si>
    <t>GW298_BE039_S107</t>
  </si>
  <si>
    <t>16GWE00099</t>
  </si>
  <si>
    <t>GW298_BE039_S107_Av6</t>
  </si>
  <si>
    <t>GW298_BE040_S159</t>
  </si>
  <si>
    <t>GW298_BE040_S159_Av6</t>
  </si>
  <si>
    <t>GW338_BE041_S95</t>
  </si>
  <si>
    <t>16GWE00100</t>
  </si>
  <si>
    <t>Grimshaw_Mercier</t>
  </si>
  <si>
    <t>rust_colour</t>
  </si>
  <si>
    <t>Peace_River</t>
  </si>
  <si>
    <t>07FC_Peace_River_above_Peace_River</t>
  </si>
  <si>
    <t>CaMg-Cl</t>
  </si>
  <si>
    <t>GW338_BE041_S95_Av6</t>
  </si>
  <si>
    <t>GW373_BE042_S19</t>
  </si>
  <si>
    <t>16GWE00089</t>
  </si>
  <si>
    <t>Beaverlodge</t>
  </si>
  <si>
    <t>07GD_Beaverlodge_River</t>
  </si>
  <si>
    <t>GW373_BE042_S19_Av6</t>
  </si>
  <si>
    <t>GW341_BE043_S44</t>
  </si>
  <si>
    <t>16GWE00108</t>
  </si>
  <si>
    <t>GW341_BE043_S44_Av6</t>
  </si>
  <si>
    <t>05FC_Middle_Battle_River</t>
  </si>
  <si>
    <t>GW439_BE045_S26</t>
  </si>
  <si>
    <t>16GWE00115</t>
  </si>
  <si>
    <t>05EB_Cooking-Beaverhill_Lake</t>
  </si>
  <si>
    <t>GW439_BE045_S26_Av6</t>
  </si>
  <si>
    <t>GW439_BE046_S2</t>
  </si>
  <si>
    <t>16GWE00098</t>
  </si>
  <si>
    <t>Ministik</t>
  </si>
  <si>
    <t>GW439_BE046_S2_Av6</t>
  </si>
  <si>
    <t>GW439_BE047_S20</t>
  </si>
  <si>
    <t>16GWE00114</t>
  </si>
  <si>
    <t>GW439_BE047_S20_Av6</t>
  </si>
  <si>
    <t>GW220_BE048_S27</t>
  </si>
  <si>
    <t>16GWC16070</t>
  </si>
  <si>
    <t>Carseland</t>
  </si>
  <si>
    <t>GW220_BE048_S27_Av6</t>
  </si>
  <si>
    <t>GW398_BE049_S58</t>
  </si>
  <si>
    <t>16GWC16073</t>
  </si>
  <si>
    <t>silty</t>
  </si>
  <si>
    <t>GW398_BE049_S58_Av6</t>
  </si>
  <si>
    <t>GW381sic_BE050_S11</t>
  </si>
  <si>
    <t>16GWE00120</t>
  </si>
  <si>
    <t>381_sic</t>
  </si>
  <si>
    <t>Meander_River</t>
  </si>
  <si>
    <t>Hay_River</t>
  </si>
  <si>
    <t>07OB_Lower_Hay_River_in_Alberta</t>
  </si>
  <si>
    <t>GW381sic_BE050_S11_Av6</t>
  </si>
  <si>
    <t>GW387_BE051_S130</t>
  </si>
  <si>
    <t>16GWE00116</t>
  </si>
  <si>
    <t>Zama_North</t>
  </si>
  <si>
    <t>dark_red</t>
  </si>
  <si>
    <t>very_compact</t>
  </si>
  <si>
    <t>07OA_Upper_Hay_River_in_Alberta</t>
  </si>
  <si>
    <t>Mg-SO4</t>
  </si>
  <si>
    <t>GW387_BE051_S130_Av6</t>
  </si>
  <si>
    <t>GW117_BE052_S34</t>
  </si>
  <si>
    <t>16GWC16055</t>
  </si>
  <si>
    <t>Barons</t>
  </si>
  <si>
    <t>orange</t>
  </si>
  <si>
    <t>GW117_BE052_S34_Av6</t>
  </si>
  <si>
    <t>GW990_BE053_S125</t>
  </si>
  <si>
    <t>16GWE00121</t>
  </si>
  <si>
    <t>Buck_Deep</t>
  </si>
  <si>
    <t>Steel_Casing_Plastic_Liner</t>
  </si>
  <si>
    <t>GW990_BE053_S125_Av6</t>
  </si>
  <si>
    <t>GW211_BE054_S116</t>
  </si>
  <si>
    <t>16GWC16075</t>
  </si>
  <si>
    <t>Smith_Coulee</t>
  </si>
  <si>
    <t>gray_green</t>
  </si>
  <si>
    <t>GW211_BE054_S116_Av6</t>
  </si>
  <si>
    <t>GW989_BE055_S39</t>
  </si>
  <si>
    <t>16GWE00125</t>
  </si>
  <si>
    <t>Buck_Lake</t>
  </si>
  <si>
    <t>black_with_green_top</t>
  </si>
  <si>
    <t>GW989_BE055_S39_Av6</t>
  </si>
  <si>
    <t>GW263_BE056_S50</t>
  </si>
  <si>
    <t>16GWC16080</t>
  </si>
  <si>
    <t>Oldman_Dam</t>
  </si>
  <si>
    <t>flakes</t>
  </si>
  <si>
    <t>05AA_Upper_Oldman_River-Crowsnest_Pass</t>
  </si>
  <si>
    <t>GW263_BE056_S50_Av6</t>
  </si>
  <si>
    <t>GW972_BE057_S17</t>
  </si>
  <si>
    <t>16GWC16081</t>
  </si>
  <si>
    <t>Rosebud</t>
  </si>
  <si>
    <t>Steel_Plastic</t>
  </si>
  <si>
    <t>Shale_and_Sandsone_and_Coal</t>
  </si>
  <si>
    <t>GW972_BE057_S17_Av6</t>
  </si>
  <si>
    <t>GW259_BE058_S111</t>
  </si>
  <si>
    <t>16GWC16084</t>
  </si>
  <si>
    <t>Three_Hills_RCA</t>
  </si>
  <si>
    <t>GW259_BE058_S111_Av6</t>
  </si>
  <si>
    <t>GW267_BE059_S43</t>
  </si>
  <si>
    <t>16GWC16092</t>
  </si>
  <si>
    <t>Metiskow</t>
  </si>
  <si>
    <t>05FD_Ribstone_Creek</t>
  </si>
  <si>
    <t>GW267_BE059_S43_Av6</t>
  </si>
  <si>
    <t>GW265_BE060_S123</t>
  </si>
  <si>
    <t>16GWC16089</t>
  </si>
  <si>
    <t>GW265_BE060_S123_Av6</t>
  </si>
  <si>
    <t>GW140_BE061_S75</t>
  </si>
  <si>
    <t>16GWC16086</t>
  </si>
  <si>
    <t>Wainwright</t>
  </si>
  <si>
    <t>MgNa-HCO3</t>
  </si>
  <si>
    <t>GW140_BE061_S75_Av6</t>
  </si>
  <si>
    <t>GW787_BE062_S15</t>
  </si>
  <si>
    <t>17GWC16094</t>
  </si>
  <si>
    <t>Okotoks_N</t>
  </si>
  <si>
    <t>light_orange_brown</t>
  </si>
  <si>
    <t>05BL_Sheep-Highwood_Rivers</t>
  </si>
  <si>
    <t>Steel_Casing_-_Plastic_Liner</t>
  </si>
  <si>
    <t>GW787_BE062_S15_Av6</t>
  </si>
  <si>
    <t>GW113_BE063_S53</t>
  </si>
  <si>
    <t>17GWC16096</t>
  </si>
  <si>
    <t>KEHO_Lake</t>
  </si>
  <si>
    <t>GW113_BE063_S53_Av6</t>
  </si>
  <si>
    <t>GW214_BE064_S</t>
  </si>
  <si>
    <t>17GWC17001</t>
  </si>
  <si>
    <t>Warner</t>
  </si>
  <si>
    <t>GW214_BE064_S_Av6</t>
  </si>
  <si>
    <t>GW3004_BE065_S29</t>
  </si>
  <si>
    <t>17GWE00002</t>
  </si>
  <si>
    <t>Devon_Botanical</t>
  </si>
  <si>
    <t>Stainless_Steel_Casing_and_Screen</t>
  </si>
  <si>
    <t>GW3004_BE065_S29_Av6</t>
  </si>
  <si>
    <t>GW150_BE066_S55</t>
  </si>
  <si>
    <t>17GWE00005</t>
  </si>
  <si>
    <t>GW150_BE066_S55_Av6</t>
  </si>
  <si>
    <t>GW456_BE067_S91</t>
  </si>
  <si>
    <t>17GWC17009</t>
  </si>
  <si>
    <t>black</t>
  </si>
  <si>
    <t>GW456_BE067_S91_Av6</t>
  </si>
  <si>
    <t>GW456_BE068_S102</t>
  </si>
  <si>
    <t>17GWC17006</t>
  </si>
  <si>
    <t>Airdrie</t>
  </si>
  <si>
    <t>grainy</t>
  </si>
  <si>
    <t>GW456_BE068_S102_Av6</t>
  </si>
  <si>
    <t>GW456_BE069_S83</t>
  </si>
  <si>
    <t>17GWC17008</t>
  </si>
  <si>
    <t>granular</t>
  </si>
  <si>
    <t>GW456_BE069_S83_Av6</t>
  </si>
  <si>
    <t>GW228_BE070_S31</t>
  </si>
  <si>
    <t>17GWC17014</t>
  </si>
  <si>
    <t>Kirkpatrick</t>
  </si>
  <si>
    <t>Sounding_Creek</t>
  </si>
  <si>
    <t>05GA_Sounding_Creek</t>
  </si>
  <si>
    <t>GW228_BE070_S31_Av6</t>
  </si>
  <si>
    <t>GW229_BE071_S136</t>
  </si>
  <si>
    <t>17GWC17017</t>
  </si>
  <si>
    <t>GW229_BE071_S136_Av6</t>
  </si>
  <si>
    <t>GW230_BE072_S132</t>
  </si>
  <si>
    <t>17GWC17019</t>
  </si>
  <si>
    <t>GW230_BE072_S132_Av6</t>
  </si>
  <si>
    <t>GW945_BE073_S74</t>
  </si>
  <si>
    <t>17GWE00044</t>
  </si>
  <si>
    <t>Moose_Lake</t>
  </si>
  <si>
    <t>Beaver_River</t>
  </si>
  <si>
    <t>06AC_Jackfish-Muriel_Creeks</t>
  </si>
  <si>
    <t>GW945_BE073_S74_Av6</t>
  </si>
  <si>
    <t>GW312_BE074_S76</t>
  </si>
  <si>
    <t>17GWE00053</t>
  </si>
  <si>
    <t>Warburg</t>
  </si>
  <si>
    <t>GW312_BE074_S76_Av6</t>
  </si>
  <si>
    <t>GW991_BE075_S139</t>
  </si>
  <si>
    <t>17GWE00019</t>
  </si>
  <si>
    <t>Cynthia</t>
  </si>
  <si>
    <t>flocks</t>
  </si>
  <si>
    <t>Steel_Casing_Slotted_PVC_Screen</t>
  </si>
  <si>
    <t>GW991_BE075_S139_Av6</t>
  </si>
  <si>
    <t>GW991_BE076_S140</t>
  </si>
  <si>
    <t>17GWE00063</t>
  </si>
  <si>
    <t>GW991_BE076_S140_Av6</t>
  </si>
  <si>
    <t>GW991_BE077_S141</t>
  </si>
  <si>
    <t>17GWE00062</t>
  </si>
  <si>
    <t>GW991_BE077_S141_Av6</t>
  </si>
  <si>
    <t>GW947_BE078_S77</t>
  </si>
  <si>
    <t>17GWE00047</t>
  </si>
  <si>
    <t>Kehiwin_Lake</t>
  </si>
  <si>
    <t>black_and_orange_on_top</t>
  </si>
  <si>
    <t>GW947_BE078_S77_Av6</t>
  </si>
  <si>
    <t>GW3104_BE079_S46</t>
  </si>
  <si>
    <t>17GWE00016</t>
  </si>
  <si>
    <t>GW3104_BE079_S46_Av6</t>
  </si>
  <si>
    <t>GW242_BE080_S82</t>
  </si>
  <si>
    <t>17GWE00071</t>
  </si>
  <si>
    <t>Cushing_Lake</t>
  </si>
  <si>
    <t>06AD_Lower_Beaver_River</t>
  </si>
  <si>
    <t>GW242_BE080_S82_Av6</t>
  </si>
  <si>
    <t>GW123_BE081_S105</t>
  </si>
  <si>
    <t>17GWC17038</t>
  </si>
  <si>
    <t>Sibbald</t>
  </si>
  <si>
    <t>GW123_BE081_S105_Av6</t>
  </si>
  <si>
    <t>GW239_BE082_S121</t>
  </si>
  <si>
    <t>17GWE00058</t>
  </si>
  <si>
    <t>GW239_BE082_S121_Av6</t>
  </si>
  <si>
    <t>GW984_BE083_S101</t>
  </si>
  <si>
    <t>17GWC17020</t>
  </si>
  <si>
    <t>Sundre_North</t>
  </si>
  <si>
    <t>smooth</t>
  </si>
  <si>
    <t>Steel_Casing_-_Plastic_Screnn</t>
  </si>
  <si>
    <t>GW984_BE083_S101_Av6</t>
  </si>
  <si>
    <t>GW983_BE084_S60</t>
  </si>
  <si>
    <t>17GWC17022</t>
  </si>
  <si>
    <t>Sundre_South</t>
  </si>
  <si>
    <t>Steel_Casing</t>
  </si>
  <si>
    <t>Slotted_PVC</t>
  </si>
  <si>
    <t>GW983_BE084_S60_Av6</t>
  </si>
  <si>
    <t>GW144_BE085_S90</t>
  </si>
  <si>
    <t>17GWE00008</t>
  </si>
  <si>
    <t>Ponoka</t>
  </si>
  <si>
    <t>gray_brown_and_orange_on_top</t>
  </si>
  <si>
    <t>GW144_BE085_S90_Av6</t>
  </si>
  <si>
    <t>GW217_BE086_S16</t>
  </si>
  <si>
    <t>17GWC17029</t>
  </si>
  <si>
    <t>Slotted_Open</t>
  </si>
  <si>
    <t>GW217_BE086_S16_Av6</t>
  </si>
  <si>
    <t>GW104_BE087_S56</t>
  </si>
  <si>
    <t>17GWC17024</t>
  </si>
  <si>
    <t>Pakowi</t>
  </si>
  <si>
    <t>GW104_BE087_S56_Av6</t>
  </si>
  <si>
    <t>GW286_BE088_S71</t>
  </si>
  <si>
    <t>17GWC17027</t>
  </si>
  <si>
    <t>Forty_Mile_Coulee</t>
  </si>
  <si>
    <t>05AJ_South_Saskatchewan_River_Below_Bow_River</t>
  </si>
  <si>
    <t>GW286_BE088_S71_Av6</t>
  </si>
  <si>
    <t>GW152_BE089_S143</t>
  </si>
  <si>
    <t>17GWE00066</t>
  </si>
  <si>
    <t>Rollyview</t>
  </si>
  <si>
    <t>GW152_BE089_S143_Av6</t>
  </si>
  <si>
    <t>GW3021_BE090_S47</t>
  </si>
  <si>
    <t>17GWE00067</t>
  </si>
  <si>
    <t>Morningside</t>
  </si>
  <si>
    <t>Plastic_Casing_Slotted_PVC_Screen</t>
  </si>
  <si>
    <t>Sand___Clay</t>
  </si>
  <si>
    <t>Till</t>
  </si>
  <si>
    <t>GW3021_BE090_S47_Av6</t>
  </si>
  <si>
    <t>GW123_BE091_S110</t>
  </si>
  <si>
    <t>17GWC17033</t>
  </si>
  <si>
    <t>GW123_BE091_S110_Av6</t>
  </si>
  <si>
    <t>GW123_BE092_S117</t>
  </si>
  <si>
    <t>17GWC17039</t>
  </si>
  <si>
    <t>GW123_BE092_S117_Av6</t>
  </si>
  <si>
    <t>GW277_BE093_S65</t>
  </si>
  <si>
    <t>17GWC17035</t>
  </si>
  <si>
    <t>Cavendish</t>
  </si>
  <si>
    <t>CaMgNa-HCO3</t>
  </si>
  <si>
    <t>GW277_BE093_S65_Av6</t>
  </si>
  <si>
    <t>GW215_BE094_S98</t>
  </si>
  <si>
    <t>17GWC17043</t>
  </si>
  <si>
    <t>XL</t>
  </si>
  <si>
    <t>silty_sticky_on_plastics</t>
  </si>
  <si>
    <t>Coal_and_Sandstone</t>
  </si>
  <si>
    <t>GW215_BE094_S98_Av6</t>
  </si>
  <si>
    <t>GW139_BE095_S112</t>
  </si>
  <si>
    <t>17GWE00038</t>
  </si>
  <si>
    <t>Hardisty_Airport</t>
  </si>
  <si>
    <t>GW139_BE095_S112_Av6</t>
  </si>
  <si>
    <t>GW117_BE096_S94</t>
  </si>
  <si>
    <t>17GWC17026</t>
  </si>
  <si>
    <t>light_red_brown</t>
  </si>
  <si>
    <t>GW117_BE096_S94_Av6</t>
  </si>
  <si>
    <t>GW142_BE097_S108</t>
  </si>
  <si>
    <t>17GWE00035</t>
  </si>
  <si>
    <t>Hardisty</t>
  </si>
  <si>
    <t>flaky</t>
  </si>
  <si>
    <t>GW142_BE097_S108_Av6</t>
  </si>
  <si>
    <t>GW142_BE098_S86</t>
  </si>
  <si>
    <t>17GWE00077</t>
  </si>
  <si>
    <t>GW142_BE098_S86_Av6</t>
  </si>
  <si>
    <t>GW142_BE099_S97</t>
  </si>
  <si>
    <t>17GWE00076</t>
  </si>
  <si>
    <t>GW142_BE099_S97_Av6</t>
  </si>
  <si>
    <t>GW147_BE100_S42</t>
  </si>
  <si>
    <t>17GWE00041</t>
  </si>
  <si>
    <t>Ferintosh</t>
  </si>
  <si>
    <t>GW147_BE100_S42_Av6</t>
  </si>
  <si>
    <t>GW332_BE101_S131</t>
  </si>
  <si>
    <t>17GWE00068</t>
  </si>
  <si>
    <t>Sion_3</t>
  </si>
  <si>
    <t>Silt</t>
  </si>
  <si>
    <t>CaNa-HCO3</t>
  </si>
  <si>
    <t>GW332_BE101_S131_Av6</t>
  </si>
  <si>
    <t>GW3026_BE102_S48</t>
  </si>
  <si>
    <t>17GWC17045</t>
  </si>
  <si>
    <t>GW3026_BE102_S48_Av6</t>
  </si>
  <si>
    <t>GW128_BE103_S120</t>
  </si>
  <si>
    <t>17GWC17046</t>
  </si>
  <si>
    <t>GW128_BE103_S120_Av6</t>
  </si>
  <si>
    <t>GW760_BE104_S18</t>
  </si>
  <si>
    <t>17GWC17056</t>
  </si>
  <si>
    <t>Canmore</t>
  </si>
  <si>
    <t>GW760_BE104_S18_Av6</t>
  </si>
  <si>
    <t>GW373_BE105_S114</t>
  </si>
  <si>
    <t>17GWE00080</t>
  </si>
  <si>
    <t>GW373_BE105_S114_Av6</t>
  </si>
  <si>
    <t>GW125_BE106_S113</t>
  </si>
  <si>
    <t>17GWC17058</t>
  </si>
  <si>
    <t>Hand_Hills</t>
  </si>
  <si>
    <t>05CG_MiddleRed_Deer_River_Bullpound_Creek</t>
  </si>
  <si>
    <t>Mg-HCO3</t>
  </si>
  <si>
    <t>GW125_BE106_S113_Av6</t>
  </si>
  <si>
    <t>GW340_BE107_S118</t>
  </si>
  <si>
    <t>17GWE00083</t>
  </si>
  <si>
    <t>Fairview</t>
  </si>
  <si>
    <t>red_orange</t>
  </si>
  <si>
    <t>CaMg-HCO3-SO4</t>
  </si>
  <si>
    <t>GW340_BE107_S118_Av6</t>
  </si>
  <si>
    <t>GW379_BE108_S122</t>
  </si>
  <si>
    <t>17GWE00086</t>
  </si>
  <si>
    <t>Grimshaw_Nissan</t>
  </si>
  <si>
    <t>GW379_BE108_S122_Av6</t>
  </si>
  <si>
    <t>GW4016_BE109_S109</t>
  </si>
  <si>
    <t>17GWE00096</t>
  </si>
  <si>
    <t>GW4016_BE109_S109_Av6</t>
  </si>
  <si>
    <t>GW223_BE110_S146</t>
  </si>
  <si>
    <t>17GWC17059</t>
  </si>
  <si>
    <t>Irricana</t>
  </si>
  <si>
    <t>GW223_BE110_S146_Av6</t>
  </si>
  <si>
    <t>GW985_BE111_S62</t>
  </si>
  <si>
    <t>17GWC17061</t>
  </si>
  <si>
    <t>GW985_BE111_S62_Av6</t>
  </si>
  <si>
    <t>GW378_BE112_S137</t>
  </si>
  <si>
    <t>17GWE00089</t>
  </si>
  <si>
    <t>Smith</t>
  </si>
  <si>
    <t>07BK_Saulteaux_Driftwood_Lesser_Slave_Rivers</t>
  </si>
  <si>
    <t>GW378_BE112_S137_Av6</t>
  </si>
  <si>
    <t>GW212_BE113_S126</t>
  </si>
  <si>
    <t>17GWC17069</t>
  </si>
  <si>
    <t>brown_red</t>
  </si>
  <si>
    <t>GW212_BE113_S126_Av6</t>
  </si>
  <si>
    <t>GW211_BE114_S138</t>
  </si>
  <si>
    <t>17GWC17073</t>
  </si>
  <si>
    <t>GW211_BE114_S138_Av6</t>
  </si>
  <si>
    <t>GW313_BE115_S40</t>
  </si>
  <si>
    <t>17GWE00054</t>
  </si>
  <si>
    <t>loose</t>
  </si>
  <si>
    <t>GW313_BE115_S40_Av6</t>
  </si>
  <si>
    <t>GW311_BE116_S133</t>
  </si>
  <si>
    <t>17GWE00025</t>
  </si>
  <si>
    <t>loose_flaky</t>
  </si>
  <si>
    <t>GW311_BE116_S133_Av6</t>
  </si>
  <si>
    <t>GW3053_BE117_S36</t>
  </si>
  <si>
    <t>17GWC17068</t>
  </si>
  <si>
    <t>Hays_East</t>
  </si>
  <si>
    <t>05BN_Lower_Bow_River</t>
  </si>
  <si>
    <t>Medium_Sand</t>
  </si>
  <si>
    <t>GW3053_BE117_S36_Av6</t>
  </si>
  <si>
    <t>GW114_BE118_S106</t>
  </si>
  <si>
    <t>17GWC17079</t>
  </si>
  <si>
    <t>dark_Brown</t>
  </si>
  <si>
    <t>GW114_BE118_S106_Av6</t>
  </si>
  <si>
    <t>GW3050_BE119_S10</t>
  </si>
  <si>
    <t>17GWC17078</t>
  </si>
  <si>
    <t>Medicine_Hat</t>
  </si>
  <si>
    <t>05AK_Lower_South_Saskatchewan_River</t>
  </si>
  <si>
    <t>GW3050_BE119_S10_Av6</t>
  </si>
  <si>
    <t>GW218_BE120_S145</t>
  </si>
  <si>
    <t>17GWC17082</t>
  </si>
  <si>
    <t>GW218_BE120_S145_Av6</t>
  </si>
  <si>
    <t>GW986_BE121_S147</t>
  </si>
  <si>
    <t>17GWC17084</t>
  </si>
  <si>
    <t>loose_silty</t>
  </si>
  <si>
    <t>GW986_BE121_S147_Av6</t>
  </si>
  <si>
    <t>GW986_BE122_S142</t>
  </si>
  <si>
    <t>17GWC17062</t>
  </si>
  <si>
    <t>GW986_BE122_S142_Av6</t>
  </si>
  <si>
    <t>GW986_BE123_S148</t>
  </si>
  <si>
    <t>17GWC17085</t>
  </si>
  <si>
    <t>GW986_BE123_S148_Av6</t>
  </si>
  <si>
    <t>GW137_BE124_S96</t>
  </si>
  <si>
    <t>17GWC17086</t>
  </si>
  <si>
    <t>Stettler_North</t>
  </si>
  <si>
    <t>GW137_BE124_S96_Av6</t>
  </si>
  <si>
    <t>GW135_BE125_S128</t>
  </si>
  <si>
    <t>17GWC17088</t>
  </si>
  <si>
    <t>Stettler_South</t>
  </si>
  <si>
    <t>05CD_Red_Deer_River_Below_Red_Deer-Buffalo_Lake</t>
  </si>
  <si>
    <t>GW135_BE125_S128_Av6</t>
  </si>
  <si>
    <t>GW259_BE126_S25</t>
  </si>
  <si>
    <t>17GWC17092</t>
  </si>
  <si>
    <t>GW259_BE126_S25_Av6</t>
  </si>
  <si>
    <t>GW398_BE127_S93</t>
  </si>
  <si>
    <t>17GWC17093</t>
  </si>
  <si>
    <t>silty_sticky</t>
  </si>
  <si>
    <t>GW398_BE127_S93_Av6</t>
  </si>
  <si>
    <t>GW980_BE128_S99</t>
  </si>
  <si>
    <t>17GWC17095</t>
  </si>
  <si>
    <t>Rocky_Mt._House</t>
  </si>
  <si>
    <t>GW980_BE128_S99_Av6</t>
  </si>
  <si>
    <t>GW982_BE129_S135</t>
  </si>
  <si>
    <t>17GWC17097</t>
  </si>
  <si>
    <t>Leedale_Deep</t>
  </si>
  <si>
    <t>GW982_BE129_S135_Av6</t>
  </si>
  <si>
    <t>GW3002_BE130_S32</t>
  </si>
  <si>
    <t>17GWC17099</t>
  </si>
  <si>
    <t>Leedale_Shallow</t>
  </si>
  <si>
    <t>05CC_Medicine-Blindman_Rivers</t>
  </si>
  <si>
    <t>Clay_Gravel__Shale</t>
  </si>
  <si>
    <t>GW3002_BE130_S32_Av6</t>
  </si>
  <si>
    <t>GW140_BE131_S70</t>
  </si>
  <si>
    <t>17GWC17052</t>
  </si>
  <si>
    <t>GW140_BE131_S70_Av6</t>
  </si>
  <si>
    <t>GW265_BE132_S134</t>
  </si>
  <si>
    <t>17GWC17047</t>
  </si>
  <si>
    <t>GW265_BE132_S134_Av6</t>
  </si>
  <si>
    <t>GW266_BE133_S127</t>
  </si>
  <si>
    <t>17GWC17050</t>
  </si>
  <si>
    <t>GW266_BE133_S127_Av6</t>
  </si>
  <si>
    <t>GW267_BE134_S68</t>
  </si>
  <si>
    <t>17GWC17049</t>
  </si>
  <si>
    <t>GW267_BE134_S68_Av6</t>
  </si>
  <si>
    <t>GW274_BE135_S104</t>
  </si>
  <si>
    <t>17GWC17111</t>
  </si>
  <si>
    <t>GW274_BE135_S104_Av6</t>
  </si>
  <si>
    <t>GW273_BE136_S84</t>
  </si>
  <si>
    <t>17GWC17106</t>
  </si>
  <si>
    <t>GW273_BE136_S84_Av6</t>
  </si>
  <si>
    <t>GW275_BE137_S88</t>
  </si>
  <si>
    <t>17GWC17109</t>
  </si>
  <si>
    <t>GW275_BE137_S88_Av6</t>
  </si>
  <si>
    <t>GW381_BE138_S73</t>
  </si>
  <si>
    <t>17GWE00113</t>
  </si>
  <si>
    <t>bright_orange</t>
  </si>
  <si>
    <t>GW381_BE138_S73_Av6</t>
  </si>
  <si>
    <t>GW191_BE139_S124</t>
  </si>
  <si>
    <t>17GWE00119</t>
  </si>
  <si>
    <t>Rich_Lake</t>
  </si>
  <si>
    <t>06AA_Upper_Beaver_River</t>
  </si>
  <si>
    <t>GW191_BE139_S124_Av6</t>
  </si>
  <si>
    <t>GW101_BE140_S64</t>
  </si>
  <si>
    <t>17GWC17115</t>
  </si>
  <si>
    <t>Del_Bonita</t>
  </si>
  <si>
    <t>GW101_BE140_S64_Av6</t>
  </si>
  <si>
    <t>GW111_BE141_S129</t>
  </si>
  <si>
    <t>17GWC17113</t>
  </si>
  <si>
    <t>GW111_BE141_S129_Av6</t>
  </si>
  <si>
    <t>GW126_BE142_S28</t>
  </si>
  <si>
    <t>17GWC17121</t>
  </si>
  <si>
    <t>GW126_BE142_S28_Av6</t>
  </si>
  <si>
    <t>GW291_BE143_S144</t>
  </si>
  <si>
    <t>17GWC17123</t>
  </si>
  <si>
    <t>Crestomere</t>
  </si>
  <si>
    <t>GW291_BE143_S144_Av6</t>
  </si>
  <si>
    <t>GW384_BE144_S61</t>
  </si>
  <si>
    <t>17GWC17100</t>
  </si>
  <si>
    <t>Raven</t>
  </si>
  <si>
    <t>05CB_Little_Red_Deer_River</t>
  </si>
  <si>
    <t>GW384_BE144_S61_Av6</t>
  </si>
  <si>
    <t>4_older</t>
  </si>
  <si>
    <t>1_younger</t>
  </si>
  <si>
    <t>2_intermediate</t>
  </si>
  <si>
    <t>NCBI_BioSample_Name</t>
  </si>
  <si>
    <t>GOWN_Well_Number</t>
  </si>
  <si>
    <t>GOWN_SAMPLE_NO</t>
  </si>
  <si>
    <t>Cochrane_Shallow</t>
  </si>
  <si>
    <t>Cochrane_Deep</t>
  </si>
  <si>
    <t>Gem_66_7</t>
  </si>
  <si>
    <t>SAMN29923103</t>
  </si>
  <si>
    <t>SAMN29923104</t>
  </si>
  <si>
    <t>SAMN29923105</t>
  </si>
  <si>
    <t>SAMN29923106</t>
  </si>
  <si>
    <t>SAMN29923107</t>
  </si>
  <si>
    <t>SAMN29923108</t>
  </si>
  <si>
    <t>SAMN29923109</t>
  </si>
  <si>
    <t>SAMN29923110</t>
  </si>
  <si>
    <t>SAMN29923111</t>
  </si>
  <si>
    <t>SAMN29923112</t>
  </si>
  <si>
    <t>SAMN29923113</t>
  </si>
  <si>
    <t>SAMN29923114</t>
  </si>
  <si>
    <t>SAMN29923115</t>
  </si>
  <si>
    <t>SAMN29923116</t>
  </si>
  <si>
    <t>SAMN29923117</t>
  </si>
  <si>
    <t>SAMN29923118</t>
  </si>
  <si>
    <t>SAMN29923119</t>
  </si>
  <si>
    <t>SAMN29923120</t>
  </si>
  <si>
    <t>SAMN29923121</t>
  </si>
  <si>
    <t>SAMN29923122</t>
  </si>
  <si>
    <t>SAMN29923123</t>
  </si>
  <si>
    <t>SAMN29923124</t>
  </si>
  <si>
    <t>SAMN29923125</t>
  </si>
  <si>
    <t>SAMN29923126</t>
  </si>
  <si>
    <t>SAMN29923127</t>
  </si>
  <si>
    <t>SAMN29923128</t>
  </si>
  <si>
    <t>SAMN29923129</t>
  </si>
  <si>
    <t>SAMN29923130</t>
  </si>
  <si>
    <t>SAMN29923131</t>
  </si>
  <si>
    <t>SAMN29923132</t>
  </si>
  <si>
    <t>SAMN29923133</t>
  </si>
  <si>
    <t>SAMN29923134</t>
  </si>
  <si>
    <t>SAMN29923135</t>
  </si>
  <si>
    <t>SAMN29923136</t>
  </si>
  <si>
    <t>SAMN29923137</t>
  </si>
  <si>
    <t>SAMN29923138</t>
  </si>
  <si>
    <t>SAMN29923139</t>
  </si>
  <si>
    <t>SAMN29923140</t>
  </si>
  <si>
    <t>SAMN29923141</t>
  </si>
  <si>
    <t>SAMN29923142</t>
  </si>
  <si>
    <t>SAMN29923143</t>
  </si>
  <si>
    <t>SAMN29923144</t>
  </si>
  <si>
    <t>SAMN29923145</t>
  </si>
  <si>
    <t>SAMN29923146</t>
  </si>
  <si>
    <t>SAMN29923147</t>
  </si>
  <si>
    <t>SAMN29923148</t>
  </si>
  <si>
    <t>SAMN29923149</t>
  </si>
  <si>
    <t>SAMN29923150</t>
  </si>
  <si>
    <t>SAMN29923151</t>
  </si>
  <si>
    <t>SAMN29923152</t>
  </si>
  <si>
    <t>SAMN29923153</t>
  </si>
  <si>
    <t>SAMN29923154</t>
  </si>
  <si>
    <t>SAMN29923155</t>
  </si>
  <si>
    <t>SAMN29923156</t>
  </si>
  <si>
    <t>SAMN29923157</t>
  </si>
  <si>
    <t>SAMN29923158</t>
  </si>
  <si>
    <t>SAMN29923159</t>
  </si>
  <si>
    <t>SAMN29923160</t>
  </si>
  <si>
    <t>SAMN29923161</t>
  </si>
  <si>
    <t>SAMN29923162</t>
  </si>
  <si>
    <t>SAMN29923163</t>
  </si>
  <si>
    <t>SAMN29923164</t>
  </si>
  <si>
    <t>SAMN29923165</t>
  </si>
  <si>
    <t>SAMN29923166</t>
  </si>
  <si>
    <t>SAMN29923167</t>
  </si>
  <si>
    <t>SAMN29923168</t>
  </si>
  <si>
    <t>SAMN29923169</t>
  </si>
  <si>
    <t>SAMN29923170</t>
  </si>
  <si>
    <t>SAMN29923171</t>
  </si>
  <si>
    <t>SAMN29923172</t>
  </si>
  <si>
    <t>SAMN29923173</t>
  </si>
  <si>
    <t>SAMN29923174</t>
  </si>
  <si>
    <t>SAMN29923175</t>
  </si>
  <si>
    <t>SAMN29923176</t>
  </si>
  <si>
    <t>SAMN29923177</t>
  </si>
  <si>
    <t>SAMN29923178</t>
  </si>
  <si>
    <t>SAMN29923179</t>
  </si>
  <si>
    <t>SAMN29923180</t>
  </si>
  <si>
    <t>SAMN29923181</t>
  </si>
  <si>
    <t>SAMN29923182</t>
  </si>
  <si>
    <t>SAMN29923183</t>
  </si>
  <si>
    <t>SAMN29923184</t>
  </si>
  <si>
    <t>SAMN29923185</t>
  </si>
  <si>
    <t>SAMN29923186</t>
  </si>
  <si>
    <t>SAMN29923187</t>
  </si>
  <si>
    <t>SAMN29923188</t>
  </si>
  <si>
    <t>SAMN29923189</t>
  </si>
  <si>
    <t>SAMN29923190</t>
  </si>
  <si>
    <t>SAMN29923191</t>
  </si>
  <si>
    <t>SAMN29923192</t>
  </si>
  <si>
    <t>SAMN29923193</t>
  </si>
  <si>
    <t>SAMN29923194</t>
  </si>
  <si>
    <t>SAMN29923195</t>
  </si>
  <si>
    <t>SAMN29923196</t>
  </si>
  <si>
    <t>SAMN29923197</t>
  </si>
  <si>
    <t>SAMN29923198</t>
  </si>
  <si>
    <t>SAMN29923199</t>
  </si>
  <si>
    <t>SAMN29923200</t>
  </si>
  <si>
    <t>SAMN29923201</t>
  </si>
  <si>
    <t>SAMN29923202</t>
  </si>
  <si>
    <t>SAMN29923203</t>
  </si>
  <si>
    <t>SAMN29923204</t>
  </si>
  <si>
    <t>SAMN29923205</t>
  </si>
  <si>
    <t>SAMN29923206</t>
  </si>
  <si>
    <t>SAMN29923207</t>
  </si>
  <si>
    <t>SAMN29923208</t>
  </si>
  <si>
    <t>SAMN29923209</t>
  </si>
  <si>
    <t>SAMN29923210</t>
  </si>
  <si>
    <t>SAMN29923211</t>
  </si>
  <si>
    <t>SAMN29923212</t>
  </si>
  <si>
    <t>SAMN29923213</t>
  </si>
  <si>
    <t>SAMN29923214</t>
  </si>
  <si>
    <t>SAMN29923215</t>
  </si>
  <si>
    <t>SAMN29923216</t>
  </si>
  <si>
    <t>SAMN29923217</t>
  </si>
  <si>
    <t>SAMN29923218</t>
  </si>
  <si>
    <t>SAMN29923219</t>
  </si>
  <si>
    <t>SAMN29923220</t>
  </si>
  <si>
    <t>SAMN29923221</t>
  </si>
  <si>
    <t>SAMN29923222</t>
  </si>
  <si>
    <t>SAMN29923223</t>
  </si>
  <si>
    <t>SAMN29923224</t>
  </si>
  <si>
    <t>SAMN29923225</t>
  </si>
  <si>
    <t>SAMN29923226</t>
  </si>
  <si>
    <t>SAMN29923227</t>
  </si>
  <si>
    <t>SAMN29923228</t>
  </si>
  <si>
    <t>SAMN29923229</t>
  </si>
  <si>
    <t>SAMN29923230</t>
  </si>
  <si>
    <t>SAMN29923231</t>
  </si>
  <si>
    <t>SAMN29923232</t>
  </si>
  <si>
    <t>SAMN29923233</t>
  </si>
  <si>
    <t>SAMN29923234</t>
  </si>
  <si>
    <t>SAMN29923235</t>
  </si>
  <si>
    <t>SAMN29923236</t>
  </si>
  <si>
    <t>SAMN29923237</t>
  </si>
  <si>
    <t>SAMN29923238</t>
  </si>
  <si>
    <t>SAMN29923239</t>
  </si>
  <si>
    <t>SAMN29923240</t>
  </si>
  <si>
    <t>PRJNA861683</t>
  </si>
  <si>
    <t>NCBI_BioProject_Accession</t>
  </si>
  <si>
    <t>NCBI_BioSample_Accession</t>
  </si>
  <si>
    <t>GOWN_Well_Name</t>
  </si>
  <si>
    <t>Sequencing_Name_Bac_v3v4</t>
  </si>
  <si>
    <t>Sequencing_Name_Arc_v6v9</t>
  </si>
  <si>
    <t>Age_plusminus_14C_yr_BP</t>
  </si>
  <si>
    <t>Age_plusminus_F14C_MC</t>
  </si>
  <si>
    <t>Age_14C_pMC</t>
  </si>
  <si>
    <t>Age_plusminus_14C_pMC</t>
  </si>
  <si>
    <t>Age_3H_all_zeros_are_actually_smaller_0p8</t>
  </si>
  <si>
    <t>Age_plusminus_3H</t>
  </si>
  <si>
    <t>Phys_BP_Intake_Depth_m</t>
  </si>
  <si>
    <t>Phys_Top_of_Screen_from_TOC_m</t>
  </si>
  <si>
    <t>Phys_Bottom_of_Screen_m</t>
  </si>
  <si>
    <t>Phys_Meters_BP_intake_is_above_top_of_screen</t>
  </si>
  <si>
    <t>Bio_Duration_Storage_before_processing_in_days</t>
  </si>
  <si>
    <t>Bio_cells_per_ml</t>
  </si>
  <si>
    <t>Bio_Sample_ID_in_cell_count_Fig_4_Ruff_et_al_x-axis</t>
  </si>
  <si>
    <t>Bio_total_cells_counted</t>
  </si>
  <si>
    <t>Bio_No_Of_squares_counted_per_Grid_100_if_whole_grid</t>
  </si>
  <si>
    <t>BD</t>
  </si>
  <si>
    <t>Bio_cell_count_standard_error</t>
  </si>
  <si>
    <t>Bio_cell_count_sd</t>
  </si>
  <si>
    <t>Bio_Water_volume_used_ml</t>
  </si>
  <si>
    <t>Bio_DNA_conc_ng_per_ul</t>
  </si>
  <si>
    <t>Olds_126_16GWC15082</t>
  </si>
  <si>
    <t>Three_Hills_259_16GWC15087</t>
  </si>
  <si>
    <t>McNally_110_16GWC15102</t>
  </si>
  <si>
    <t>Milk_River_212_16GWC15104</t>
  </si>
  <si>
    <t>Warner_North_214_16GWC15100</t>
  </si>
  <si>
    <t>Carmangay_3010_16GWC15095</t>
  </si>
  <si>
    <t>Crossfield_969_16GWC15106</t>
  </si>
  <si>
    <t>Orton_111_16GWC15098</t>
  </si>
  <si>
    <t>Pine_Lake_398_16GWC15096</t>
  </si>
  <si>
    <t>Cochrane_Shallow_985_16GWC16010</t>
  </si>
  <si>
    <t>Cochrane_Deep_986_16GWC16004</t>
  </si>
  <si>
    <t>Cochrane_Deep_986_16GWC16003</t>
  </si>
  <si>
    <t>Cochrane_Deep_986_16GWC16002</t>
  </si>
  <si>
    <t>Rockyford_3026_16GWC16019</t>
  </si>
  <si>
    <t>Elnora_128_16GWC16021</t>
  </si>
  <si>
    <t>Redlands_951_16GWC16023</t>
  </si>
  <si>
    <t>Dewberry_239_16GWE00054</t>
  </si>
  <si>
    <t>Dewberry_239_16GWE00056</t>
  </si>
  <si>
    <t>Dewberry_239_16GWE00055</t>
  </si>
  <si>
    <t>Lloydminster_155_16GWE00060</t>
  </si>
  <si>
    <t>Hamilin_3104_16GWE00061</t>
  </si>
  <si>
    <t>Wetaskiwin_150_16GWE00069</t>
  </si>
  <si>
    <t>Barrhead_333_16GWE00073</t>
  </si>
  <si>
    <t>Devon_Botanical_Garden_160_16GWE00077</t>
  </si>
  <si>
    <t>Hayes_East_280_16GWC16036</t>
  </si>
  <si>
    <t>Hayes_East_280_16GWC16035</t>
  </si>
  <si>
    <t>Ross_Creek_114_16GWC16039</t>
  </si>
  <si>
    <t>Duvernay_270_16GWE00094</t>
  </si>
  <si>
    <t>Cluny_North_218_16GWC16041</t>
  </si>
  <si>
    <t>Cluny_South_219_16GWC16044</t>
  </si>
  <si>
    <t>Gem_66_7_121_16GWC16046</t>
  </si>
  <si>
    <t>Bigstone_222_16GWC16049</t>
  </si>
  <si>
    <t>Canmore_Tourist_760_16GWC16051</t>
  </si>
  <si>
    <t>Viking_298_16GWE00099</t>
  </si>
  <si>
    <t>Viking_298_NA</t>
  </si>
  <si>
    <t>Grimshaw_Mercier_338_16GWE00100</t>
  </si>
  <si>
    <t>Beaverlodge_373_16GWE00089</t>
  </si>
  <si>
    <t>Beaverlodge_341_16GWE00108</t>
  </si>
  <si>
    <t>Ministik_439_16GWE00115</t>
  </si>
  <si>
    <t>Ministik_439_16GWE00098</t>
  </si>
  <si>
    <t>Ministik_439_16GWE00114</t>
  </si>
  <si>
    <t>Carseland_220_16GWC16070</t>
  </si>
  <si>
    <t>Pine_Lake_398_16GWC16073</t>
  </si>
  <si>
    <t>Meander_River_381_sic_16GWE00120</t>
  </si>
  <si>
    <t>Zama_North_387_16GWE00116</t>
  </si>
  <si>
    <t>Barons_117_16GWC16055</t>
  </si>
  <si>
    <t>Buck_Deep_990_16GWE00121</t>
  </si>
  <si>
    <t>Smith_Coulee_211_16GWC16075</t>
  </si>
  <si>
    <t>Buck_Lake_989_16GWE00125</t>
  </si>
  <si>
    <t>Oldman_Dam_263_16GWC16080</t>
  </si>
  <si>
    <t>Rosebud_972_16GWC16081</t>
  </si>
  <si>
    <t>Three_Hills_RCA_259_16GWC16084</t>
  </si>
  <si>
    <t>Metiskow_267_16GWC16092</t>
  </si>
  <si>
    <t>Metiskow_265_16GWC16089</t>
  </si>
  <si>
    <t>Wainwright_140_16GWC16086</t>
  </si>
  <si>
    <t>Okotoks_N_787_17GWC16094</t>
  </si>
  <si>
    <t>KEHO_Lake_113_17GWC16096</t>
  </si>
  <si>
    <t>Warner_214_17GWC17001</t>
  </si>
  <si>
    <t>Devon_Botanical_3004_17GWE00002</t>
  </si>
  <si>
    <t>Wetaskiwin_150_17GWE00005</t>
  </si>
  <si>
    <t>Airdrie_456_17GWC17009</t>
  </si>
  <si>
    <t>Airdrie_456_17GWC17006</t>
  </si>
  <si>
    <t>Airdrie_456_17GWC17008</t>
  </si>
  <si>
    <t>Kirkpatrick_228_17GWC17014</t>
  </si>
  <si>
    <t>Kirkpatrick_229_17GWC17017</t>
  </si>
  <si>
    <t>Kirkpatrick_230_17GWC17019</t>
  </si>
  <si>
    <t>Moose_Lake_945_17GWE00044</t>
  </si>
  <si>
    <t>Warburg_312_17GWE00053</t>
  </si>
  <si>
    <t>Cynthia_991_17GWE00019</t>
  </si>
  <si>
    <t>Cynthia_991_17GWE00063</t>
  </si>
  <si>
    <t>Cynthia_991_17GWE00062</t>
  </si>
  <si>
    <t>Kehiwin_Lake_947_17GWE00047</t>
  </si>
  <si>
    <t>Hamilin_3104_17GWE00016</t>
  </si>
  <si>
    <t>Cushing_Lake_242_17GWE00071</t>
  </si>
  <si>
    <t>Sibbald_123_17GWC17038</t>
  </si>
  <si>
    <t>Dewberry_239_17GWE00058</t>
  </si>
  <si>
    <t>Sundre_North_984_17GWC17020</t>
  </si>
  <si>
    <t>Sundre_South_983_17GWC17022</t>
  </si>
  <si>
    <t>Ponoka_144_17GWE00008</t>
  </si>
  <si>
    <t>Okotoks_N_217_17GWC17029</t>
  </si>
  <si>
    <t>Pakowi_104_17GWC17024</t>
  </si>
  <si>
    <t>Forty_Mile_Coulee_286_17GWC17027</t>
  </si>
  <si>
    <t>Rollyview_152_17GWE00066</t>
  </si>
  <si>
    <t>Morningside_3021_17GWE00067</t>
  </si>
  <si>
    <t>Sibbald_123_17GWC17033</t>
  </si>
  <si>
    <t>Sibbald_123_17GWC17039</t>
  </si>
  <si>
    <t>Cavendish_277_17GWC17035</t>
  </si>
  <si>
    <t>Warner_215_17GWC17043</t>
  </si>
  <si>
    <t>Hardisty_Airport_139_17GWE00038</t>
  </si>
  <si>
    <t>Barons_117_17GWC17026</t>
  </si>
  <si>
    <t>Hardisty_142_17GWE00035</t>
  </si>
  <si>
    <t>Hardisty_142_17GWE00077</t>
  </si>
  <si>
    <t>Hardisty_142_17GWE00076</t>
  </si>
  <si>
    <t>Ferintosh_147_17GWE00041</t>
  </si>
  <si>
    <t>Sion_3_332_17GWE00068</t>
  </si>
  <si>
    <t>Rockyford_3026_17GWC17045</t>
  </si>
  <si>
    <t>Elnora_6_128_17GWC17046</t>
  </si>
  <si>
    <t>Canmore_760_17GWC17056</t>
  </si>
  <si>
    <t>Beaverlodge_373_17GWE00080</t>
  </si>
  <si>
    <t>Hand_Hills_125_17GWC17058</t>
  </si>
  <si>
    <t>Fairview_340_17GWE00083</t>
  </si>
  <si>
    <t>Grimshaw_Nissan_379_17GWE00086</t>
  </si>
  <si>
    <t>Wetaskiwin_4016_17GWE00096</t>
  </si>
  <si>
    <t>Irricana_223_17GWC17059</t>
  </si>
  <si>
    <t>Cochrane_Shallow_985_17GWC17061</t>
  </si>
  <si>
    <t>Smith_378_17GWE00089</t>
  </si>
  <si>
    <t>Milk_River_212_17GWC17069</t>
  </si>
  <si>
    <t>Smith_Coulee_211_17GWC17073</t>
  </si>
  <si>
    <t>Warburg_313_17GWE00054</t>
  </si>
  <si>
    <t>Warburg_311_17GWE00025</t>
  </si>
  <si>
    <t>Hays_East_3053_17GWC17068</t>
  </si>
  <si>
    <t>Ross_Creek_114_17GWC17079</t>
  </si>
  <si>
    <t>Medicine_Hat_3050_17GWC17078</t>
  </si>
  <si>
    <t>Cluny_North_218_17GWC17082</t>
  </si>
  <si>
    <t>Cochrane_Deep_986_17GWC17084</t>
  </si>
  <si>
    <t>Cochrane_Deep_986_17GWC17062</t>
  </si>
  <si>
    <t>Cochrane_Deep_986_17GWC17085</t>
  </si>
  <si>
    <t>Stettler_North_137_17GWC17086</t>
  </si>
  <si>
    <t>Stettler_South_135_17GWC17088</t>
  </si>
  <si>
    <t>Three_Hills_259_17GWC17092</t>
  </si>
  <si>
    <t>Pine_Lake_398_17GWC17093</t>
  </si>
  <si>
    <t>Rocky_Mt._House_980_17GWC17095</t>
  </si>
  <si>
    <t>Leedale_Deep_982_17GWC17097</t>
  </si>
  <si>
    <t>Leedale_Shallow_3002_17GWC17099</t>
  </si>
  <si>
    <t>Wainwright_140_17GWC17052</t>
  </si>
  <si>
    <t>Metiskow_265_17GWC17047</t>
  </si>
  <si>
    <t>Metiskow_266_17GWC17050</t>
  </si>
  <si>
    <t>Metiskow_267_17GWC17049</t>
  </si>
  <si>
    <t>Sounding_Creek_274_17GWC17111</t>
  </si>
  <si>
    <t>Sounding_Creek_273_17GWC17106</t>
  </si>
  <si>
    <t>Sounding_Creek_275_17GWC17109</t>
  </si>
  <si>
    <t>Meander_River_381_17GWE00113</t>
  </si>
  <si>
    <t>Rich_Lake_191_17GWE00119</t>
  </si>
  <si>
    <t>Del_Bonita_101_17GWC17115</t>
  </si>
  <si>
    <t>Orton_111_17GWC17113</t>
  </si>
  <si>
    <t>Olds_126_17GWC17121</t>
  </si>
  <si>
    <t>Crestomere_291_17GWC17123</t>
  </si>
  <si>
    <t>Raven_384_17GWC17100</t>
  </si>
  <si>
    <t>Bio_Cell_Pellet_Size</t>
  </si>
  <si>
    <t>Bio_Cell_Pellet_Color</t>
  </si>
  <si>
    <t>Bio_Cell_Pellet_consistency</t>
  </si>
  <si>
    <t>BioProject Accession under which all nucleotide sequence datasest are stored at NCBI</t>
  </si>
  <si>
    <t>BioSample accessions under which contextual data for each sample are stored at NCBI</t>
  </si>
  <si>
    <t xml:space="preserve">Name of the bacterial 16S rRNA gene amplicon sequence dataset; variable gene region v3-v4 </t>
  </si>
  <si>
    <t xml:space="preserve">Name of the archaeal 16S rRNA gene amplicon sequence dataset; variable gene region v6-v9 </t>
  </si>
  <si>
    <t>Name of GOWN monitoring well</t>
  </si>
  <si>
    <t>Number of GOWN monitoring well</t>
  </si>
  <si>
    <t>Unique GOWN groundwater sample identifier</t>
  </si>
  <si>
    <t>Name of NCBO BioSample</t>
  </si>
  <si>
    <t>Date of groundwater sampling</t>
  </si>
  <si>
    <t>Volume of water used for centrifugation (and later DNA extraction)</t>
  </si>
  <si>
    <t xml:space="preserve">Color of the cell/sediment pellet after centrifugation </t>
  </si>
  <si>
    <t xml:space="preserve">Consistency of the cell/sediment pellet after centrifugation </t>
  </si>
  <si>
    <t>DNA concentration after extraction of cell/sediment pellet</t>
  </si>
  <si>
    <t>Number of cells per mL groundwater</t>
  </si>
  <si>
    <t>Sample ID used in Figure 4 of the study Ruff et al. 2023</t>
  </si>
  <si>
    <t>Total number of cells counted per sample</t>
  </si>
  <si>
    <t>Number of squares counted. The microscopy counting grid has 10x10 squares, max. thus is 100</t>
  </si>
  <si>
    <t>Standard error of total cell counts</t>
  </si>
  <si>
    <t>Standard deviation of total cell counts</t>
  </si>
  <si>
    <t>Storage  time of sample at 4C before processing</t>
  </si>
  <si>
    <t>Size of the cell/sediment pellet after centrifugation (NA: not available; NV: not visible)</t>
  </si>
  <si>
    <t>Chem_ETHANE_ugL</t>
  </si>
  <si>
    <t>Chem_METHANE_ugL</t>
  </si>
  <si>
    <t>Chem_PROPANE_ugL</t>
  </si>
  <si>
    <t>Chem_CO2_mgL</t>
  </si>
  <si>
    <t>Chem_O2_mgL</t>
  </si>
  <si>
    <t>Chem_N2_mgL</t>
  </si>
  <si>
    <t>Chem_FG_Dryness_C1C2</t>
  </si>
  <si>
    <t>Chem_FG_Dryness_C1Ctot</t>
  </si>
  <si>
    <t>Dryness of methane and ethane</t>
  </si>
  <si>
    <t>C Isotopic signature of methane free gas (FG)</t>
  </si>
  <si>
    <t>C Isotopic signature of methane dissolved gas (DG)</t>
  </si>
  <si>
    <t>C Isotopic signature of carbon dioxide free gas (FG)</t>
  </si>
  <si>
    <t>D Isotopic signature of methane free gas (FG)</t>
  </si>
  <si>
    <t>D Isotopic signature of methane dissolved gas (DG)</t>
  </si>
  <si>
    <t>C Isotopic signature of carbon dioxide dissolved gas (DG)</t>
  </si>
  <si>
    <t>Dryness of all gaseous hydrocarbons</t>
  </si>
  <si>
    <t>O isotopic signature of water</t>
  </si>
  <si>
    <t>D isotopic signature of water</t>
  </si>
  <si>
    <t>S isotopic signature of sulfate</t>
  </si>
  <si>
    <t>O isotopic signature of sulfate</t>
  </si>
  <si>
    <t>C isotopic signature of dissolved inorganic carbon</t>
  </si>
  <si>
    <t>Chloride concentration</t>
  </si>
  <si>
    <t>Fluoride concentration</t>
  </si>
  <si>
    <t>pH value measured in field</t>
  </si>
  <si>
    <t>pH value measured in lab</t>
  </si>
  <si>
    <t>Total dissolved solids</t>
  </si>
  <si>
    <t>N isotopic signature of nitrate</t>
  </si>
  <si>
    <t>O isotopic signature of nitrate</t>
  </si>
  <si>
    <t>Chem_d15N-NO3_permille</t>
  </si>
  <si>
    <t>Chem_d18O-NO3_permille</t>
  </si>
  <si>
    <t>Chem_d13C-DIC_permille</t>
  </si>
  <si>
    <t>Chem_d18O-SO4_permille</t>
  </si>
  <si>
    <t>Chem_d34S-SO4_permille</t>
  </si>
  <si>
    <t>Chem_dD-H2O_permille</t>
  </si>
  <si>
    <t>Chem_d18O-H2O_permille</t>
  </si>
  <si>
    <t>Chem_FG_d13C-CH4_permille</t>
  </si>
  <si>
    <t>Chem_FG_d13C-CO2_permille</t>
  </si>
  <si>
    <t>Chem_FG_dD-CH4_permille</t>
  </si>
  <si>
    <t>Chem_DG_d13C-CH4_permille</t>
  </si>
  <si>
    <t>Chem_DG_dD-CH4_permille</t>
  </si>
  <si>
    <t>Chem_DG_d13C-CO2_permille</t>
  </si>
  <si>
    <t>Chem_Facies</t>
  </si>
  <si>
    <t>Chem_Facies_Category</t>
  </si>
  <si>
    <t>Facies-based "age" category</t>
  </si>
  <si>
    <t>Age_14C_yr_BP</t>
  </si>
  <si>
    <t>14C-based age dating (detection limit ~42,000 years, samples  dated much older were changed to 44444 years)</t>
  </si>
  <si>
    <t>Age_F14C_MC</t>
  </si>
  <si>
    <t>Percent modern carbon</t>
  </si>
  <si>
    <t>14C-based age dating uncertainty</t>
  </si>
  <si>
    <t>F14C uncertainty</t>
  </si>
  <si>
    <t>Percent modern carbon uncertainty</t>
  </si>
  <si>
    <t>3H (Tritium) age dating, detection limit~0.8, samples below that value were changed to 0)</t>
  </si>
  <si>
    <t>3H age dating uncertainty</t>
  </si>
  <si>
    <t>Date of first sampling of well</t>
  </si>
  <si>
    <t>Latitute of well</t>
  </si>
  <si>
    <t>Longitude of well</t>
  </si>
  <si>
    <t>Drainage basin</t>
  </si>
  <si>
    <t>Drainage sub basin</t>
  </si>
  <si>
    <t>Date of well drilling</t>
  </si>
  <si>
    <t>Well diameter</t>
  </si>
  <si>
    <t>Well depth</t>
  </si>
  <si>
    <t>Well casing materials</t>
  </si>
  <si>
    <t>Bladder pump intake depth</t>
  </si>
  <si>
    <t>Bladder pump intake relative to screen top</t>
  </si>
  <si>
    <t>Well type/completion</t>
  </si>
  <si>
    <t xml:space="preserve">Lithology </t>
  </si>
  <si>
    <t>Aquifer type</t>
  </si>
  <si>
    <t>Well depth category</t>
  </si>
  <si>
    <t>Name of aquifer (if applicable)</t>
  </si>
  <si>
    <t>Date of first sampling for water quality monitoring</t>
  </si>
  <si>
    <t>Fraction modern carbon (detection limit ~0.0056, all samples with lower F were changed to 0)</t>
  </si>
  <si>
    <t>Chem_N_NO3_mgL</t>
  </si>
  <si>
    <t>Chem_N_NO2_mgL</t>
  </si>
  <si>
    <t>Chem_N_calc_mgL</t>
  </si>
  <si>
    <t>Main salts defining water type/hydrochemical facies</t>
  </si>
  <si>
    <t>Dissloved Sulfate concentration</t>
  </si>
  <si>
    <t>Bicarbonate concentration (calculated)</t>
  </si>
  <si>
    <t>Geologic formation type</t>
  </si>
  <si>
    <t>Depth to top of screen from top of well casing</t>
  </si>
  <si>
    <t>Depth to bottom of screen from top of well casing</t>
  </si>
  <si>
    <t>Elevation of top of well casing</t>
  </si>
  <si>
    <t>Soluble reactive silica concentration</t>
  </si>
  <si>
    <t>Specific conductance measured in lab</t>
  </si>
  <si>
    <t>Specific conductance measured in field</t>
  </si>
  <si>
    <t>Dissolved sodium concentration</t>
  </si>
  <si>
    <t>Dissolved potassium concentration</t>
  </si>
  <si>
    <t>Dissolved manganese concentration</t>
  </si>
  <si>
    <t>Dissolved magnesium concentration</t>
  </si>
  <si>
    <t>Dissolved iron concentration</t>
  </si>
  <si>
    <t>Dissolved calcium concentration</t>
  </si>
  <si>
    <t>Total phosphorous concentration</t>
  </si>
  <si>
    <t>Total nitrogen concentration contributed as nitrate</t>
  </si>
  <si>
    <t>Total nitrogen concentration contributed as nitrite</t>
  </si>
  <si>
    <t>Total nitrogen concentration calculated</t>
  </si>
  <si>
    <t xml:space="preserve">Total alkalinity expressed as calcium carbonate </t>
  </si>
  <si>
    <t xml:space="preserve">Water hardness expressed as calcium carbonate </t>
  </si>
  <si>
    <t>Total ammonia concentration</t>
  </si>
  <si>
    <t>Dissolved oxygen  concentration mesaured in field</t>
  </si>
  <si>
    <t>Chem_O2_FIELD_METER_mgL</t>
  </si>
  <si>
    <t>Dissolved oxygen concentration in lab</t>
  </si>
  <si>
    <t>Dissolved nitrogen concentration</t>
  </si>
  <si>
    <t>Dissolved CO2 concentration</t>
  </si>
  <si>
    <t>Dissolved propane concentration</t>
  </si>
  <si>
    <t>Dissolved methane concentration</t>
  </si>
  <si>
    <t>Dissolved ethane concentration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</si>
</sst>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/mm/yyyy;@"/>
    <numFmt numFmtId="165" formatCode="0.0000"/>
    <numFmt numFmtId="166" formatCode="0.000"/>
    <numFmt numFmtId="167" formatCode="0.0"/>
    <numFmt numFmtId="168" formatCode="0.000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1" applyNumberFormat="0" applyAlignment="0" applyProtection="0"/>
    <xf numFmtId="0" fontId="6" fillId="0" borderId="2" applyNumberFormat="0" applyFill="0" applyAlignment="0" applyProtection="0"/>
    <xf numFmtId="0" fontId="1" fillId="0" borderId="0"/>
  </cellStyleXfs>
  <cellXfs count="112">
    <xf numFmtId="0" fontId="0" fillId="0" borderId="0" xfId="0"/>
    <xf numFmtId="0" fontId="10" fillId="6" borderId="3" xfId="1" applyNumberFormat="1" applyFont="1" applyFill="1" applyBorder="1" applyAlignment="1">
      <alignment horizontal="left" textRotation="90"/>
    </xf>
    <xf numFmtId="0" fontId="0" fillId="6" borderId="3" xfId="0" applyFill="1" applyBorder="1" applyAlignment="1">
      <alignment horizontal="left"/>
    </xf>
    <xf numFmtId="2" fontId="0" fillId="6" borderId="3" xfId="0" applyNumberFormat="1" applyFill="1" applyBorder="1" applyAlignment="1">
      <alignment horizontal="left"/>
    </xf>
    <xf numFmtId="0" fontId="7" fillId="5" borderId="3" xfId="0" applyFont="1" applyFill="1" applyBorder="1" applyAlignment="1">
      <alignment horizontal="left" textRotation="90"/>
    </xf>
    <xf numFmtId="0" fontId="10" fillId="5" borderId="3" xfId="1" applyFont="1" applyFill="1" applyBorder="1" applyAlignment="1">
      <alignment horizontal="left" textRotation="90"/>
    </xf>
    <xf numFmtId="0" fontId="10" fillId="6" borderId="3" xfId="1" applyFont="1" applyFill="1" applyBorder="1" applyAlignment="1">
      <alignment horizontal="left" textRotation="90"/>
    </xf>
    <xf numFmtId="0" fontId="10" fillId="8" borderId="3" xfId="1" applyFont="1" applyFill="1" applyBorder="1" applyAlignment="1">
      <alignment horizontal="left" textRotation="90"/>
    </xf>
    <xf numFmtId="2" fontId="10" fillId="8" borderId="3" xfId="1" applyNumberFormat="1" applyFont="1" applyFill="1" applyBorder="1" applyAlignment="1">
      <alignment horizontal="left" textRotation="90"/>
    </xf>
    <xf numFmtId="167" fontId="10" fillId="8" borderId="3" xfId="1" applyNumberFormat="1" applyFont="1" applyFill="1" applyBorder="1" applyAlignment="1">
      <alignment horizontal="left" textRotation="90"/>
    </xf>
    <xf numFmtId="167" fontId="8" fillId="9" borderId="3" xfId="0" applyNumberFormat="1" applyFont="1" applyFill="1" applyBorder="1" applyAlignment="1">
      <alignment horizontal="left" textRotation="90" wrapText="1"/>
    </xf>
    <xf numFmtId="0" fontId="10" fillId="0" borderId="3" xfId="1" applyNumberFormat="1" applyFont="1" applyFill="1" applyBorder="1" applyAlignment="1">
      <alignment horizontal="left" textRotation="90"/>
    </xf>
    <xf numFmtId="0" fontId="0" fillId="5" borderId="3" xfId="0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1" fontId="1" fillId="5" borderId="3" xfId="0" applyNumberFormat="1" applyFont="1" applyFill="1" applyBorder="1" applyAlignment="1">
      <alignment horizontal="left"/>
    </xf>
    <xf numFmtId="1" fontId="1" fillId="6" borderId="3" xfId="0" applyNumberFormat="1" applyFont="1" applyFill="1" applyBorder="1" applyAlignment="1">
      <alignment horizontal="left"/>
    </xf>
    <xf numFmtId="0" fontId="1" fillId="6" borderId="3" xfId="0" applyFont="1" applyFill="1" applyBorder="1" applyAlignment="1">
      <alignment horizontal="left"/>
    </xf>
    <xf numFmtId="2" fontId="1" fillId="6" borderId="3" xfId="0" applyNumberFormat="1" applyFont="1" applyFill="1" applyBorder="1" applyAlignment="1">
      <alignment horizontal="left"/>
    </xf>
    <xf numFmtId="167" fontId="1" fillId="8" borderId="3" xfId="0" applyNumberFormat="1" applyFont="1" applyFill="1" applyBorder="1" applyAlignment="1">
      <alignment horizontal="left"/>
    </xf>
    <xf numFmtId="2" fontId="1" fillId="8" borderId="3" xfId="0" applyNumberFormat="1" applyFont="1" applyFill="1" applyBorder="1" applyAlignment="1">
      <alignment horizontal="left"/>
    </xf>
    <xf numFmtId="1" fontId="1" fillId="9" borderId="3" xfId="0" applyNumberFormat="1" applyFont="1" applyFill="1" applyBorder="1" applyAlignment="1">
      <alignment horizontal="left"/>
    </xf>
    <xf numFmtId="2" fontId="1" fillId="9" borderId="3" xfId="0" applyNumberFormat="1" applyFont="1" applyFill="1" applyBorder="1" applyAlignment="1">
      <alignment horizontal="left"/>
    </xf>
    <xf numFmtId="167" fontId="1" fillId="9" borderId="3" xfId="0" applyNumberFormat="1" applyFont="1" applyFill="1" applyBorder="1" applyAlignment="1">
      <alignment horizontal="left"/>
    </xf>
    <xf numFmtId="1" fontId="1" fillId="7" borderId="3" xfId="0" applyNumberFormat="1" applyFont="1" applyFill="1" applyBorder="1" applyAlignment="1">
      <alignment horizontal="left"/>
    </xf>
    <xf numFmtId="2" fontId="1" fillId="7" borderId="3" xfId="0" applyNumberFormat="1" applyFont="1" applyFill="1" applyBorder="1" applyAlignment="1">
      <alignment horizontal="left"/>
    </xf>
    <xf numFmtId="0" fontId="1" fillId="0" borderId="3" xfId="0" applyFont="1" applyBorder="1" applyAlignment="1">
      <alignment horizontal="left"/>
    </xf>
    <xf numFmtId="167" fontId="9" fillId="9" borderId="3" xfId="0" applyNumberFormat="1" applyFont="1" applyFill="1" applyBorder="1" applyAlignment="1">
      <alignment horizontal="left" wrapText="1"/>
    </xf>
    <xf numFmtId="2" fontId="9" fillId="9" borderId="3" xfId="0" applyNumberFormat="1" applyFont="1" applyFill="1" applyBorder="1" applyAlignment="1">
      <alignment horizontal="left" wrapText="1"/>
    </xf>
    <xf numFmtId="1" fontId="9" fillId="9" borderId="3" xfId="0" applyNumberFormat="1" applyFont="1" applyFill="1" applyBorder="1" applyAlignment="1">
      <alignment horizontal="left" wrapText="1"/>
    </xf>
    <xf numFmtId="1" fontId="1" fillId="9" borderId="3" xfId="2" applyNumberFormat="1" applyFont="1" applyFill="1" applyBorder="1" applyAlignment="1" applyProtection="1">
      <alignment horizontal="left" wrapText="1"/>
    </xf>
    <xf numFmtId="167" fontId="1" fillId="9" borderId="3" xfId="0" applyNumberFormat="1" applyFont="1" applyFill="1" applyBorder="1" applyAlignment="1">
      <alignment horizontal="left" wrapText="1"/>
    </xf>
    <xf numFmtId="167" fontId="1" fillId="9" borderId="3" xfId="3" applyNumberFormat="1" applyFont="1" applyFill="1" applyBorder="1" applyAlignment="1">
      <alignment horizontal="left"/>
    </xf>
    <xf numFmtId="2" fontId="1" fillId="9" borderId="3" xfId="3" applyNumberFormat="1" applyFont="1" applyFill="1" applyBorder="1" applyAlignment="1">
      <alignment horizontal="left"/>
    </xf>
    <xf numFmtId="0" fontId="1" fillId="5" borderId="3" xfId="3" applyFont="1" applyFill="1" applyBorder="1" applyAlignment="1">
      <alignment horizontal="left"/>
    </xf>
    <xf numFmtId="1" fontId="1" fillId="5" borderId="3" xfId="3" applyNumberFormat="1" applyFont="1" applyFill="1" applyBorder="1" applyAlignment="1">
      <alignment horizontal="left"/>
    </xf>
    <xf numFmtId="1" fontId="1" fillId="6" borderId="3" xfId="3" applyNumberFormat="1" applyFont="1" applyFill="1" applyBorder="1" applyAlignment="1">
      <alignment horizontal="left"/>
    </xf>
    <xf numFmtId="0" fontId="1" fillId="6" borderId="3" xfId="3" applyFont="1" applyFill="1" applyBorder="1" applyAlignment="1">
      <alignment horizontal="left"/>
    </xf>
    <xf numFmtId="2" fontId="1" fillId="6" borderId="3" xfId="3" applyNumberFormat="1" applyFont="1" applyFill="1" applyBorder="1" applyAlignment="1">
      <alignment horizontal="left"/>
    </xf>
    <xf numFmtId="167" fontId="1" fillId="8" borderId="3" xfId="3" applyNumberFormat="1" applyFont="1" applyFill="1" applyBorder="1" applyAlignment="1">
      <alignment horizontal="left"/>
    </xf>
    <xf numFmtId="2" fontId="1" fillId="8" borderId="3" xfId="3" applyNumberFormat="1" applyFont="1" applyFill="1" applyBorder="1" applyAlignment="1">
      <alignment horizontal="left"/>
    </xf>
    <xf numFmtId="1" fontId="1" fillId="9" borderId="3" xfId="3" applyNumberFormat="1" applyFont="1" applyFill="1" applyBorder="1" applyAlignment="1">
      <alignment horizontal="left"/>
    </xf>
    <xf numFmtId="0" fontId="1" fillId="0" borderId="3" xfId="3" applyFont="1" applyFill="1" applyBorder="1" applyAlignment="1">
      <alignment horizontal="left"/>
    </xf>
    <xf numFmtId="0" fontId="1" fillId="8" borderId="3" xfId="0" applyFont="1" applyFill="1" applyBorder="1" applyAlignment="1">
      <alignment horizontal="left"/>
    </xf>
    <xf numFmtId="0" fontId="0" fillId="5" borderId="3" xfId="0" applyFill="1" applyBorder="1" applyAlignment="1">
      <alignment horizontal="left" wrapText="1"/>
    </xf>
    <xf numFmtId="0" fontId="1" fillId="5" borderId="3" xfId="0" applyFont="1" applyFill="1" applyBorder="1" applyAlignment="1">
      <alignment horizontal="left" wrapText="1"/>
    </xf>
    <xf numFmtId="0" fontId="0" fillId="6" borderId="3" xfId="0" applyFill="1" applyBorder="1" applyAlignment="1">
      <alignment horizontal="left" wrapText="1"/>
    </xf>
    <xf numFmtId="0" fontId="1" fillId="6" borderId="3" xfId="0" applyFont="1" applyFill="1" applyBorder="1" applyAlignment="1">
      <alignment horizontal="left" wrapText="1"/>
    </xf>
    <xf numFmtId="0" fontId="1" fillId="8" borderId="3" xfId="0" applyFont="1" applyFill="1" applyBorder="1" applyAlignment="1">
      <alignment horizontal="left" wrapText="1"/>
    </xf>
    <xf numFmtId="2" fontId="1" fillId="8" borderId="3" xfId="0" applyNumberFormat="1" applyFont="1" applyFill="1" applyBorder="1" applyAlignment="1">
      <alignment horizontal="left" wrapText="1"/>
    </xf>
    <xf numFmtId="167" fontId="1" fillId="8" borderId="3" xfId="0" applyNumberFormat="1" applyFont="1" applyFill="1" applyBorder="1" applyAlignment="1">
      <alignment horizontal="left" wrapText="1"/>
    </xf>
    <xf numFmtId="1" fontId="1" fillId="9" borderId="3" xfId="0" applyNumberFormat="1" applyFont="1" applyFill="1" applyBorder="1" applyAlignment="1">
      <alignment horizontal="left" wrapText="1"/>
    </xf>
    <xf numFmtId="2" fontId="1" fillId="7" borderId="3" xfId="0" applyNumberFormat="1" applyFont="1" applyFill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1" fontId="1" fillId="8" borderId="3" xfId="0" applyNumberFormat="1" applyFont="1" applyFill="1" applyBorder="1" applyAlignment="1">
      <alignment horizontal="left" wrapText="1"/>
    </xf>
    <xf numFmtId="166" fontId="1" fillId="8" borderId="3" xfId="0" applyNumberFormat="1" applyFont="1" applyFill="1" applyBorder="1" applyAlignment="1">
      <alignment horizontal="left" wrapText="1"/>
    </xf>
    <xf numFmtId="1" fontId="10" fillId="8" borderId="3" xfId="1" applyNumberFormat="1" applyFont="1" applyFill="1" applyBorder="1" applyAlignment="1">
      <alignment horizontal="left" textRotation="90"/>
    </xf>
    <xf numFmtId="166" fontId="10" fillId="8" borderId="3" xfId="1" applyNumberFormat="1" applyFont="1" applyFill="1" applyBorder="1" applyAlignment="1">
      <alignment horizontal="left" textRotation="90"/>
    </xf>
    <xf numFmtId="167" fontId="8" fillId="8" borderId="3" xfId="0" applyNumberFormat="1" applyFont="1" applyFill="1" applyBorder="1" applyAlignment="1">
      <alignment horizontal="left" textRotation="90" wrapText="1"/>
    </xf>
    <xf numFmtId="0" fontId="8" fillId="8" borderId="3" xfId="0" applyFont="1" applyFill="1" applyBorder="1" applyAlignment="1">
      <alignment horizontal="left" textRotation="90" wrapText="1"/>
    </xf>
    <xf numFmtId="1" fontId="1" fillId="8" borderId="3" xfId="0" applyNumberFormat="1" applyFont="1" applyFill="1" applyBorder="1" applyAlignment="1">
      <alignment horizontal="left"/>
    </xf>
    <xf numFmtId="166" fontId="1" fillId="8" borderId="3" xfId="0" applyNumberFormat="1" applyFont="1" applyFill="1" applyBorder="1" applyAlignment="1">
      <alignment horizontal="left"/>
    </xf>
    <xf numFmtId="167" fontId="9" fillId="8" borderId="3" xfId="0" applyNumberFormat="1" applyFont="1" applyFill="1" applyBorder="1" applyAlignment="1">
      <alignment horizontal="left" wrapText="1"/>
    </xf>
    <xf numFmtId="2" fontId="9" fillId="8" borderId="3" xfId="0" applyNumberFormat="1" applyFont="1" applyFill="1" applyBorder="1" applyAlignment="1">
      <alignment horizontal="left" wrapText="1"/>
    </xf>
    <xf numFmtId="166" fontId="9" fillId="8" borderId="3" xfId="0" applyNumberFormat="1" applyFont="1" applyFill="1" applyBorder="1" applyAlignment="1">
      <alignment horizontal="left" wrapText="1"/>
    </xf>
    <xf numFmtId="2" fontId="1" fillId="8" borderId="3" xfId="2" applyNumberFormat="1" applyFont="1" applyFill="1" applyBorder="1" applyAlignment="1" applyProtection="1">
      <alignment horizontal="left" wrapText="1"/>
    </xf>
    <xf numFmtId="1" fontId="9" fillId="8" borderId="3" xfId="0" applyNumberFormat="1" applyFont="1" applyFill="1" applyBorder="1" applyAlignment="1">
      <alignment horizontal="left" wrapText="1"/>
    </xf>
    <xf numFmtId="1" fontId="1" fillId="8" borderId="3" xfId="2" applyNumberFormat="1" applyFont="1" applyFill="1" applyBorder="1" applyAlignment="1" applyProtection="1">
      <alignment horizontal="left" wrapText="1"/>
    </xf>
    <xf numFmtId="166" fontId="1" fillId="8" borderId="3" xfId="3" applyNumberFormat="1" applyFont="1" applyFill="1" applyBorder="1" applyAlignment="1">
      <alignment horizontal="left"/>
    </xf>
    <xf numFmtId="1" fontId="1" fillId="8" borderId="3" xfId="3" applyNumberFormat="1" applyFont="1" applyFill="1" applyBorder="1" applyAlignment="1">
      <alignment horizontal="left"/>
    </xf>
    <xf numFmtId="1" fontId="8" fillId="9" borderId="3" xfId="0" applyNumberFormat="1" applyFont="1" applyFill="1" applyBorder="1" applyAlignment="1">
      <alignment horizontal="left" textRotation="90" wrapText="1"/>
    </xf>
    <xf numFmtId="165" fontId="1" fillId="9" borderId="3" xfId="0" applyNumberFormat="1" applyFont="1" applyFill="1" applyBorder="1" applyAlignment="1">
      <alignment horizontal="left"/>
    </xf>
    <xf numFmtId="165" fontId="9" fillId="9" borderId="3" xfId="0" applyNumberFormat="1" applyFont="1" applyFill="1" applyBorder="1" applyAlignment="1">
      <alignment horizontal="left" wrapText="1"/>
    </xf>
    <xf numFmtId="165" fontId="1" fillId="9" borderId="3" xfId="3" applyNumberFormat="1" applyFont="1" applyFill="1" applyBorder="1" applyAlignment="1">
      <alignment horizontal="left"/>
    </xf>
    <xf numFmtId="167" fontId="1" fillId="9" borderId="3" xfId="2" applyNumberFormat="1" applyFont="1" applyFill="1" applyBorder="1" applyAlignment="1" applyProtection="1">
      <alignment horizontal="left" wrapText="1"/>
    </xf>
    <xf numFmtId="165" fontId="1" fillId="9" borderId="3" xfId="2" applyNumberFormat="1" applyFont="1" applyFill="1" applyBorder="1" applyAlignment="1" applyProtection="1">
      <alignment horizontal="left" wrapText="1"/>
    </xf>
    <xf numFmtId="0" fontId="1" fillId="7" borderId="3" xfId="0" applyFont="1" applyFill="1" applyBorder="1" applyAlignment="1">
      <alignment horizontal="left" wrapText="1"/>
    </xf>
    <xf numFmtId="168" fontId="1" fillId="7" borderId="3" xfId="0" applyNumberFormat="1" applyFont="1" applyFill="1" applyBorder="1" applyAlignment="1">
      <alignment horizontal="left" wrapText="1"/>
    </xf>
    <xf numFmtId="11" fontId="1" fillId="7" borderId="3" xfId="0" applyNumberFormat="1" applyFont="1" applyFill="1" applyBorder="1" applyAlignment="1">
      <alignment horizontal="left" wrapText="1"/>
    </xf>
    <xf numFmtId="0" fontId="10" fillId="7" borderId="3" xfId="1" applyFont="1" applyFill="1" applyBorder="1" applyAlignment="1">
      <alignment horizontal="left" textRotation="90"/>
    </xf>
    <xf numFmtId="168" fontId="10" fillId="7" borderId="3" xfId="1" applyNumberFormat="1" applyFont="1" applyFill="1" applyBorder="1" applyAlignment="1">
      <alignment horizontal="left" textRotation="90"/>
    </xf>
    <xf numFmtId="1" fontId="10" fillId="7" borderId="3" xfId="1" applyNumberFormat="1" applyFont="1" applyFill="1" applyBorder="1" applyAlignment="1">
      <alignment horizontal="left" textRotation="90"/>
    </xf>
    <xf numFmtId="0" fontId="7" fillId="7" borderId="3" xfId="4" applyFont="1" applyFill="1" applyBorder="1" applyAlignment="1">
      <alignment horizontal="left" textRotation="90"/>
    </xf>
    <xf numFmtId="2" fontId="7" fillId="7" borderId="3" xfId="0" applyNumberFormat="1" applyFont="1" applyFill="1" applyBorder="1" applyAlignment="1">
      <alignment horizontal="left" textRotation="90"/>
    </xf>
    <xf numFmtId="0" fontId="7" fillId="7" borderId="3" xfId="5" applyFont="1" applyFill="1" applyBorder="1" applyAlignment="1">
      <alignment horizontal="left" textRotation="90"/>
    </xf>
    <xf numFmtId="0" fontId="7" fillId="7" borderId="3" xfId="5" applyFont="1" applyFill="1" applyBorder="1" applyAlignment="1">
      <alignment horizontal="left" textRotation="90" wrapText="1"/>
    </xf>
    <xf numFmtId="14" fontId="1" fillId="7" borderId="3" xfId="0" applyNumberFormat="1" applyFont="1" applyFill="1" applyBorder="1" applyAlignment="1">
      <alignment horizontal="left"/>
    </xf>
    <xf numFmtId="168" fontId="1" fillId="7" borderId="3" xfId="0" applyNumberFormat="1" applyFont="1" applyFill="1" applyBorder="1" applyAlignment="1">
      <alignment horizontal="left"/>
    </xf>
    <xf numFmtId="0" fontId="1" fillId="7" borderId="3" xfId="0" applyFont="1" applyFill="1" applyBorder="1" applyAlignment="1">
      <alignment horizontal="left"/>
    </xf>
    <xf numFmtId="3" fontId="1" fillId="7" borderId="3" xfId="0" applyNumberFormat="1" applyFont="1" applyFill="1" applyBorder="1" applyAlignment="1">
      <alignment horizontal="left"/>
    </xf>
    <xf numFmtId="11" fontId="1" fillId="7" borderId="3" xfId="0" applyNumberFormat="1" applyFont="1" applyFill="1" applyBorder="1" applyAlignment="1">
      <alignment horizontal="left"/>
    </xf>
    <xf numFmtId="0" fontId="1" fillId="5" borderId="5" xfId="0" applyFont="1" applyFill="1" applyBorder="1" applyAlignment="1">
      <alignment horizontal="left" wrapText="1"/>
    </xf>
    <xf numFmtId="0" fontId="10" fillId="5" borderId="5" xfId="1" applyFont="1" applyFill="1" applyBorder="1" applyAlignment="1">
      <alignment horizontal="left" textRotation="90"/>
    </xf>
    <xf numFmtId="164" fontId="1" fillId="5" borderId="5" xfId="0" applyNumberFormat="1" applyFont="1" applyFill="1" applyBorder="1" applyAlignment="1">
      <alignment horizontal="left"/>
    </xf>
    <xf numFmtId="164" fontId="1" fillId="5" borderId="5" xfId="3" applyNumberFormat="1" applyFont="1" applyFill="1" applyBorder="1" applyAlignment="1">
      <alignment horizontal="left"/>
    </xf>
    <xf numFmtId="0" fontId="1" fillId="5" borderId="5" xfId="0" applyFont="1" applyFill="1" applyBorder="1" applyAlignment="1">
      <alignment horizontal="left"/>
    </xf>
    <xf numFmtId="0" fontId="0" fillId="6" borderId="4" xfId="0" applyFill="1" applyBorder="1" applyAlignment="1">
      <alignment horizontal="left" wrapText="1"/>
    </xf>
    <xf numFmtId="0" fontId="10" fillId="6" borderId="4" xfId="1" applyNumberFormat="1" applyFont="1" applyFill="1" applyBorder="1" applyAlignment="1">
      <alignment horizontal="left" textRotation="90"/>
    </xf>
    <xf numFmtId="0" fontId="0" fillId="6" borderId="4" xfId="0" applyFill="1" applyBorder="1" applyAlignment="1">
      <alignment horizontal="left"/>
    </xf>
    <xf numFmtId="0" fontId="0" fillId="8" borderId="3" xfId="0" applyFill="1" applyBorder="1" applyAlignment="1">
      <alignment horizontal="left" wrapText="1"/>
    </xf>
    <xf numFmtId="166" fontId="0" fillId="8" borderId="3" xfId="0" applyNumberFormat="1" applyFill="1" applyBorder="1" applyAlignment="1">
      <alignment horizontal="left" wrapText="1"/>
    </xf>
    <xf numFmtId="0" fontId="0" fillId="7" borderId="3" xfId="0" applyFill="1" applyBorder="1" applyAlignment="1">
      <alignment horizontal="left" wrapText="1"/>
    </xf>
    <xf numFmtId="2" fontId="0" fillId="7" borderId="3" xfId="0" applyNumberFormat="1" applyFill="1" applyBorder="1" applyAlignment="1">
      <alignment horizontal="left" wrapText="1"/>
    </xf>
    <xf numFmtId="168" fontId="0" fillId="7" borderId="3" xfId="0" applyNumberFormat="1" applyFill="1" applyBorder="1" applyAlignment="1">
      <alignment horizontal="left" wrapText="1"/>
    </xf>
    <xf numFmtId="1" fontId="0" fillId="8" borderId="3" xfId="0" applyNumberFormat="1" applyFill="1" applyBorder="1" applyAlignment="1">
      <alignment horizontal="left" wrapText="1"/>
    </xf>
    <xf numFmtId="165" fontId="1" fillId="9" borderId="3" xfId="0" applyNumberFormat="1" applyFont="1" applyFill="1" applyBorder="1" applyAlignment="1">
      <alignment horizontal="left" wrapText="1"/>
    </xf>
    <xf numFmtId="2" fontId="1" fillId="9" borderId="3" xfId="0" applyNumberFormat="1" applyFont="1" applyFill="1" applyBorder="1" applyAlignment="1">
      <alignment horizontal="left" wrapText="1"/>
    </xf>
    <xf numFmtId="165" fontId="8" fillId="9" borderId="3" xfId="0" applyNumberFormat="1" applyFont="1" applyFill="1" applyBorder="1" applyAlignment="1">
      <alignment horizontal="left" textRotation="90" wrapText="1"/>
    </xf>
    <xf numFmtId="2" fontId="8" fillId="9" borderId="3" xfId="0" applyNumberFormat="1" applyFont="1" applyFill="1" applyBorder="1" applyAlignment="1">
      <alignment horizontal="left" textRotation="90" wrapText="1"/>
    </xf>
    <xf numFmtId="166" fontId="1" fillId="8" borderId="3" xfId="0" applyNumberFormat="1" applyFont="1" applyFill="1" applyBorder="1" applyAlignment="1">
      <alignment wrapText="1"/>
    </xf>
    <xf numFmtId="166" fontId="1" fillId="8" borderId="3" xfId="0" applyNumberFormat="1" applyFont="1" applyFill="1" applyBorder="1"/>
    <xf numFmtId="166" fontId="1" fillId="8" borderId="3" xfId="3" applyNumberFormat="1" applyFont="1" applyFill="1" applyBorder="1"/>
    <xf numFmtId="166" fontId="7" fillId="8" borderId="3" xfId="0" applyNumberFormat="1" applyFont="1" applyFill="1" applyBorder="1" applyAlignment="1">
      <alignment horizontal="center" textRotation="90"/>
    </xf>
  </cellXfs>
  <cellStyles count="7">
    <cellStyle name="Bad" xfId="2" builtinId="27"/>
    <cellStyle name="Linked Cell" xfId="5" builtinId="24"/>
    <cellStyle name="Neutral" xfId="3" builtinId="28"/>
    <cellStyle name="Normal" xfId="0" builtinId="0"/>
    <cellStyle name="Normal 2" xfId="6" xr:uid="{00000000-0005-0000-0000-000004000000}"/>
    <cellStyle name="Output" xfId="4" builtinId="21"/>
    <cellStyle name="Title" xfId="1" builtinId="15"/>
  </cellStyles>
  <dxfs count="13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S140"/>
  <sheetViews>
    <sheetView tabSelected="1" zoomScaleNormal="100" workbookViewId="0">
      <pane xSplit="4" ySplit="2" topLeftCell="E88" activePane="bottomRight" state="frozen"/>
      <selection pane="topRight" activeCell="E1" sqref="E1"/>
      <selection pane="bottomLeft" activeCell="A2" sqref="A2"/>
      <selection pane="bottomRight" activeCell="AA1" sqref="AA1:AA2"/>
    </sheetView>
  </sheetViews>
  <sheetFormatPr baseColWidth="10" defaultColWidth="6.1640625" defaultRowHeight="15" x14ac:dyDescent="0.2"/>
  <cols>
    <col min="1" max="1" width="12.5" style="12" bestFit="1" customWidth="1"/>
    <col min="2" max="2" width="14.33203125" style="12" bestFit="1" customWidth="1"/>
    <col min="3" max="3" width="29.5" style="13" bestFit="1" customWidth="1"/>
    <col min="4" max="4" width="34.6640625" style="13" customWidth="1"/>
    <col min="5" max="5" width="20" style="13" customWidth="1"/>
    <col min="6" max="6" width="8.6640625" style="13" bestFit="1" customWidth="1"/>
    <col min="7" max="7" width="14.5" style="13" bestFit="1" customWidth="1"/>
    <col min="8" max="8" width="43.6640625" style="13" customWidth="1"/>
    <col min="9" max="9" width="11.5" style="94" bestFit="1" customWidth="1"/>
    <col min="10" max="10" width="8.1640625" style="97" customWidth="1"/>
    <col min="11" max="11" width="6.1640625" style="16" bestFit="1" customWidth="1"/>
    <col min="12" max="12" width="21" style="16" customWidth="1"/>
    <col min="13" max="13" width="15.1640625" style="16" customWidth="1"/>
    <col min="14" max="14" width="8.1640625" style="2" customWidth="1"/>
    <col min="15" max="15" width="12.6640625" style="16" bestFit="1" customWidth="1"/>
    <col min="16" max="16" width="12.6640625" style="16" customWidth="1"/>
    <col min="17" max="17" width="6.33203125" style="16" bestFit="1" customWidth="1"/>
    <col min="18" max="18" width="9.1640625" style="16" customWidth="1"/>
    <col min="19" max="19" width="14.6640625" style="16" bestFit="1" customWidth="1"/>
    <col min="20" max="20" width="16.5" style="16" bestFit="1" customWidth="1"/>
    <col min="21" max="21" width="6.1640625" style="16" bestFit="1" customWidth="1"/>
    <col min="22" max="22" width="10.1640625" style="42" customWidth="1"/>
    <col min="23" max="23" width="7.5" style="42" bestFit="1" customWidth="1"/>
    <col min="24" max="24" width="6.33203125" style="42" bestFit="1" customWidth="1"/>
    <col min="25" max="26" width="8.83203125" style="42" customWidth="1"/>
    <col min="27" max="27" width="10.5" style="109" customWidth="1"/>
    <col min="28" max="28" width="8.83203125" style="42" customWidth="1"/>
    <col min="29" max="29" width="8.6640625" style="19" bestFit="1" customWidth="1"/>
    <col min="30" max="30" width="11.5" style="19" customWidth="1"/>
    <col min="31" max="36" width="7.5" style="42" bestFit="1" customWidth="1"/>
    <col min="37" max="38" width="9.5" style="19" bestFit="1" customWidth="1"/>
    <col min="39" max="40" width="7" style="18" bestFit="1" customWidth="1"/>
    <col min="41" max="41" width="8.33203125" style="19" bestFit="1" customWidth="1"/>
    <col min="42" max="43" width="6.1640625" style="18"/>
    <col min="44" max="44" width="8.6640625" style="59" bestFit="1" customWidth="1"/>
    <col min="45" max="45" width="9.1640625" style="59" bestFit="1" customWidth="1"/>
    <col min="46" max="46" width="7.1640625" style="19" bestFit="1" customWidth="1"/>
    <col min="47" max="47" width="9.1640625" style="19" bestFit="1" customWidth="1"/>
    <col min="48" max="48" width="7.5" style="60" bestFit="1" customWidth="1"/>
    <col min="49" max="49" width="7.1640625" style="18" bestFit="1" customWidth="1"/>
    <col min="50" max="50" width="7.5" style="60" bestFit="1" customWidth="1"/>
    <col min="51" max="51" width="7.5" style="19" bestFit="1" customWidth="1"/>
    <col min="52" max="52" width="9.1640625" style="60" bestFit="1" customWidth="1"/>
    <col min="53" max="55" width="7.5" style="60" bestFit="1" customWidth="1"/>
    <col min="56" max="56" width="6.33203125" style="19" bestFit="1" customWidth="1"/>
    <col min="57" max="57" width="7.5" style="19" bestFit="1" customWidth="1"/>
    <col min="58" max="58" width="6.33203125" style="19" bestFit="1" customWidth="1"/>
    <col min="59" max="59" width="6.1640625" style="19" bestFit="1" customWidth="1"/>
    <col min="60" max="60" width="6.33203125" style="19" bestFit="1" customWidth="1"/>
    <col min="61" max="61" width="6.33203125" style="18" bestFit="1" customWidth="1"/>
    <col min="62" max="62" width="7.1640625" style="18" bestFit="1" customWidth="1"/>
    <col min="63" max="63" width="8.6640625" style="59" bestFit="1" customWidth="1"/>
    <col min="64" max="64" width="7.5" style="59" bestFit="1" customWidth="1"/>
    <col min="65" max="65" width="8.6640625" style="19" bestFit="1" customWidth="1"/>
    <col min="66" max="66" width="7.5" style="59" bestFit="1" customWidth="1"/>
    <col min="67" max="67" width="11.83203125" style="42" customWidth="1"/>
    <col min="68" max="68" width="14" style="42" customWidth="1"/>
    <col min="69" max="69" width="6.6640625" style="20" bestFit="1" customWidth="1"/>
    <col min="70" max="70" width="6.1640625" style="20"/>
    <col min="71" max="72" width="7.1640625" style="70" bestFit="1" customWidth="1"/>
    <col min="73" max="74" width="6.1640625" style="21"/>
    <col min="75" max="76" width="6.1640625" style="22"/>
    <col min="77" max="77" width="12" style="87" bestFit="1" customWidth="1"/>
    <col min="78" max="78" width="17.6640625" style="86" bestFit="1" customWidth="1"/>
    <col min="79" max="79" width="18.6640625" style="86" bestFit="1" customWidth="1"/>
    <col min="80" max="80" width="11.1640625" style="23" bestFit="1" customWidth="1"/>
    <col min="81" max="81" width="30.1640625" style="87" bestFit="1" customWidth="1"/>
    <col min="82" max="82" width="45.1640625" style="87" customWidth="1"/>
    <col min="83" max="86" width="16.33203125" style="87" customWidth="1"/>
    <col min="87" max="90" width="16.33203125" style="24" customWidth="1"/>
    <col min="91" max="94" width="16.33203125" style="87" customWidth="1"/>
    <col min="95" max="95" width="13.6640625" style="87" bestFit="1" customWidth="1"/>
    <col min="96" max="96" width="40.5" style="89" bestFit="1" customWidth="1"/>
    <col min="97" max="97" width="12" style="87" bestFit="1" customWidth="1"/>
    <col min="98" max="16384" width="6.1640625" style="25"/>
  </cols>
  <sheetData>
    <row r="1" spans="1:97" s="52" customFormat="1" ht="122" customHeight="1" x14ac:dyDescent="0.2">
      <c r="A1" s="43" t="s">
        <v>1050</v>
      </c>
      <c r="B1" s="43" t="s">
        <v>1051</v>
      </c>
      <c r="C1" s="44" t="s">
        <v>1052</v>
      </c>
      <c r="D1" s="44" t="s">
        <v>1053</v>
      </c>
      <c r="E1" s="44" t="s">
        <v>1054</v>
      </c>
      <c r="F1" s="44" t="s">
        <v>1055</v>
      </c>
      <c r="G1" s="44" t="s">
        <v>1056</v>
      </c>
      <c r="H1" s="44" t="s">
        <v>1057</v>
      </c>
      <c r="I1" s="90" t="s">
        <v>1058</v>
      </c>
      <c r="J1" s="95" t="s">
        <v>1059</v>
      </c>
      <c r="K1" s="46" t="s">
        <v>1070</v>
      </c>
      <c r="L1" s="46" t="s">
        <v>1060</v>
      </c>
      <c r="M1" s="46" t="s">
        <v>1061</v>
      </c>
      <c r="N1" s="45" t="s">
        <v>1062</v>
      </c>
      <c r="O1" s="46" t="s">
        <v>1063</v>
      </c>
      <c r="P1" s="46" t="s">
        <v>1064</v>
      </c>
      <c r="Q1" s="46" t="s">
        <v>1065</v>
      </c>
      <c r="R1" s="46" t="s">
        <v>1066</v>
      </c>
      <c r="S1" s="46" t="s">
        <v>1067</v>
      </c>
      <c r="T1" s="46" t="s">
        <v>1068</v>
      </c>
      <c r="U1" s="46" t="s">
        <v>1069</v>
      </c>
      <c r="V1" s="98" t="s">
        <v>1174</v>
      </c>
      <c r="W1" s="98" t="s">
        <v>1175</v>
      </c>
      <c r="X1" s="98" t="s">
        <v>1173</v>
      </c>
      <c r="Y1" s="98" t="s">
        <v>1172</v>
      </c>
      <c r="Z1" s="98" t="s">
        <v>1170</v>
      </c>
      <c r="AA1" s="108" t="s">
        <v>1168</v>
      </c>
      <c r="AB1" s="98" t="s">
        <v>1171</v>
      </c>
      <c r="AC1" s="48" t="s">
        <v>1079</v>
      </c>
      <c r="AD1" s="48" t="s">
        <v>1086</v>
      </c>
      <c r="AE1" s="47" t="s">
        <v>1080</v>
      </c>
      <c r="AF1" s="47" t="s">
        <v>1082</v>
      </c>
      <c r="AG1" s="47" t="s">
        <v>1083</v>
      </c>
      <c r="AH1" s="47" t="s">
        <v>1081</v>
      </c>
      <c r="AI1" s="47" t="s">
        <v>1084</v>
      </c>
      <c r="AJ1" s="47" t="s">
        <v>1085</v>
      </c>
      <c r="AK1" s="48" t="s">
        <v>1087</v>
      </c>
      <c r="AL1" s="48" t="s">
        <v>1088</v>
      </c>
      <c r="AM1" s="49" t="s">
        <v>1089</v>
      </c>
      <c r="AN1" s="49" t="s">
        <v>1090</v>
      </c>
      <c r="AO1" s="48" t="s">
        <v>1091</v>
      </c>
      <c r="AP1" s="49" t="s">
        <v>1097</v>
      </c>
      <c r="AQ1" s="49" t="s">
        <v>1098</v>
      </c>
      <c r="AR1" s="53" t="s">
        <v>1165</v>
      </c>
      <c r="AS1" s="99" t="s">
        <v>1147</v>
      </c>
      <c r="AT1" s="99" t="s">
        <v>1160</v>
      </c>
      <c r="AU1" s="54" t="s">
        <v>1092</v>
      </c>
      <c r="AV1" s="99" t="s">
        <v>1093</v>
      </c>
      <c r="AW1" s="53" t="s">
        <v>1166</v>
      </c>
      <c r="AX1" s="99" t="s">
        <v>1159</v>
      </c>
      <c r="AY1" s="99" t="s">
        <v>1158</v>
      </c>
      <c r="AZ1" s="99" t="s">
        <v>1157</v>
      </c>
      <c r="BA1" s="54" t="s">
        <v>1167</v>
      </c>
      <c r="BB1" s="99" t="s">
        <v>1162</v>
      </c>
      <c r="BC1" s="99" t="s">
        <v>1163</v>
      </c>
      <c r="BD1" s="99" t="s">
        <v>1164</v>
      </c>
      <c r="BE1" s="48" t="s">
        <v>1094</v>
      </c>
      <c r="BF1" s="48" t="s">
        <v>1095</v>
      </c>
      <c r="BG1" s="54" t="s">
        <v>1161</v>
      </c>
      <c r="BH1" s="99" t="s">
        <v>1156</v>
      </c>
      <c r="BI1" s="99" t="s">
        <v>1152</v>
      </c>
      <c r="BJ1" s="99" t="s">
        <v>1155</v>
      </c>
      <c r="BK1" s="103" t="s">
        <v>1154</v>
      </c>
      <c r="BL1" s="103" t="s">
        <v>1153</v>
      </c>
      <c r="BM1" s="54" t="s">
        <v>1146</v>
      </c>
      <c r="BN1" s="53" t="s">
        <v>1096</v>
      </c>
      <c r="BO1" s="47" t="s">
        <v>1145</v>
      </c>
      <c r="BP1" s="47" t="s">
        <v>1114</v>
      </c>
      <c r="BQ1" s="50" t="s">
        <v>1116</v>
      </c>
      <c r="BR1" s="50" t="s">
        <v>1119</v>
      </c>
      <c r="BS1" s="104" t="s">
        <v>1141</v>
      </c>
      <c r="BT1" s="50" t="s">
        <v>1120</v>
      </c>
      <c r="BU1" s="105" t="s">
        <v>1118</v>
      </c>
      <c r="BV1" s="105" t="s">
        <v>1121</v>
      </c>
      <c r="BW1" s="30" t="s">
        <v>1122</v>
      </c>
      <c r="BX1" s="30" t="s">
        <v>1123</v>
      </c>
      <c r="BY1" s="75" t="s">
        <v>1124</v>
      </c>
      <c r="BZ1" s="76" t="s">
        <v>1125</v>
      </c>
      <c r="CA1" s="76" t="s">
        <v>1126</v>
      </c>
      <c r="CB1" s="102" t="s">
        <v>1151</v>
      </c>
      <c r="CC1" s="75" t="s">
        <v>1127</v>
      </c>
      <c r="CD1" s="75" t="s">
        <v>1128</v>
      </c>
      <c r="CE1" s="75" t="s">
        <v>1129</v>
      </c>
      <c r="CF1" s="75" t="s">
        <v>1130</v>
      </c>
      <c r="CG1" s="75" t="s">
        <v>1131</v>
      </c>
      <c r="CH1" s="75" t="s">
        <v>1132</v>
      </c>
      <c r="CI1" s="51" t="s">
        <v>1133</v>
      </c>
      <c r="CJ1" s="101" t="s">
        <v>1149</v>
      </c>
      <c r="CK1" s="101" t="s">
        <v>1150</v>
      </c>
      <c r="CL1" s="51" t="s">
        <v>1134</v>
      </c>
      <c r="CM1" s="75" t="s">
        <v>1135</v>
      </c>
      <c r="CN1" s="75" t="s">
        <v>1136</v>
      </c>
      <c r="CO1" s="75" t="s">
        <v>1137</v>
      </c>
      <c r="CP1" s="100" t="s">
        <v>1148</v>
      </c>
      <c r="CQ1" s="75" t="s">
        <v>1138</v>
      </c>
      <c r="CR1" s="77" t="s">
        <v>1139</v>
      </c>
      <c r="CS1" s="75" t="s">
        <v>1140</v>
      </c>
    </row>
    <row r="2" spans="1:97" s="11" customFormat="1" ht="230" customHeight="1" x14ac:dyDescent="0.2">
      <c r="A2" s="4" t="s">
        <v>884</v>
      </c>
      <c r="B2" s="4" t="s">
        <v>885</v>
      </c>
      <c r="C2" s="5" t="s">
        <v>887</v>
      </c>
      <c r="D2" s="5" t="s">
        <v>888</v>
      </c>
      <c r="E2" s="5" t="s">
        <v>886</v>
      </c>
      <c r="F2" s="5" t="s">
        <v>740</v>
      </c>
      <c r="G2" s="5" t="s">
        <v>741</v>
      </c>
      <c r="H2" s="5" t="s">
        <v>739</v>
      </c>
      <c r="I2" s="91" t="s">
        <v>0</v>
      </c>
      <c r="J2" s="96" t="s">
        <v>907</v>
      </c>
      <c r="K2" s="6" t="s">
        <v>1047</v>
      </c>
      <c r="L2" s="6" t="s">
        <v>1048</v>
      </c>
      <c r="M2" s="6" t="s">
        <v>1049</v>
      </c>
      <c r="N2" s="1" t="s">
        <v>908</v>
      </c>
      <c r="O2" s="6" t="s">
        <v>900</v>
      </c>
      <c r="P2" s="6" t="s">
        <v>901</v>
      </c>
      <c r="Q2" s="6" t="s">
        <v>902</v>
      </c>
      <c r="R2" s="6" t="s">
        <v>903</v>
      </c>
      <c r="S2" s="6" t="s">
        <v>905</v>
      </c>
      <c r="T2" s="6" t="s">
        <v>906</v>
      </c>
      <c r="U2" s="6" t="s">
        <v>899</v>
      </c>
      <c r="V2" s="7" t="s">
        <v>1072</v>
      </c>
      <c r="W2" s="7" t="s">
        <v>1071</v>
      </c>
      <c r="X2" s="7" t="s">
        <v>1073</v>
      </c>
      <c r="Y2" s="7" t="s">
        <v>1074</v>
      </c>
      <c r="Z2" s="7" t="s">
        <v>1075</v>
      </c>
      <c r="AA2" s="111" t="s">
        <v>1169</v>
      </c>
      <c r="AB2" s="7" t="s">
        <v>1076</v>
      </c>
      <c r="AC2" s="8" t="s">
        <v>1077</v>
      </c>
      <c r="AD2" s="8" t="s">
        <v>1078</v>
      </c>
      <c r="AE2" s="7" t="s">
        <v>1106</v>
      </c>
      <c r="AF2" s="7" t="s">
        <v>1107</v>
      </c>
      <c r="AG2" s="7" t="s">
        <v>1108</v>
      </c>
      <c r="AH2" s="7" t="s">
        <v>1109</v>
      </c>
      <c r="AI2" s="7" t="s">
        <v>1110</v>
      </c>
      <c r="AJ2" s="7" t="s">
        <v>1111</v>
      </c>
      <c r="AK2" s="8" t="s">
        <v>1105</v>
      </c>
      <c r="AL2" s="8" t="s">
        <v>1104</v>
      </c>
      <c r="AM2" s="9" t="s">
        <v>1103</v>
      </c>
      <c r="AN2" s="9" t="s">
        <v>1102</v>
      </c>
      <c r="AO2" s="8" t="s">
        <v>1101</v>
      </c>
      <c r="AP2" s="57" t="s">
        <v>1099</v>
      </c>
      <c r="AQ2" s="57" t="s">
        <v>1100</v>
      </c>
      <c r="AR2" s="55" t="s">
        <v>1</v>
      </c>
      <c r="AS2" s="55" t="s">
        <v>3</v>
      </c>
      <c r="AT2" s="8" t="s">
        <v>4</v>
      </c>
      <c r="AU2" s="8" t="s">
        <v>5</v>
      </c>
      <c r="AV2" s="56" t="s">
        <v>6</v>
      </c>
      <c r="AW2" s="9" t="s">
        <v>7</v>
      </c>
      <c r="AX2" s="56" t="s">
        <v>8</v>
      </c>
      <c r="AY2" s="8" t="s">
        <v>9</v>
      </c>
      <c r="AZ2" s="56" t="s">
        <v>10</v>
      </c>
      <c r="BA2" s="56" t="s">
        <v>2</v>
      </c>
      <c r="BB2" s="56" t="s">
        <v>1142</v>
      </c>
      <c r="BC2" s="56" t="s">
        <v>1143</v>
      </c>
      <c r="BD2" s="8" t="s">
        <v>1144</v>
      </c>
      <c r="BE2" s="8" t="s">
        <v>11</v>
      </c>
      <c r="BF2" s="8" t="s">
        <v>12</v>
      </c>
      <c r="BG2" s="8" t="s">
        <v>13</v>
      </c>
      <c r="BH2" s="8" t="s">
        <v>14</v>
      </c>
      <c r="BI2" s="9" t="s">
        <v>15</v>
      </c>
      <c r="BJ2" s="9" t="s">
        <v>16</v>
      </c>
      <c r="BK2" s="55" t="s">
        <v>17</v>
      </c>
      <c r="BL2" s="55" t="s">
        <v>18</v>
      </c>
      <c r="BM2" s="8" t="s">
        <v>19</v>
      </c>
      <c r="BN2" s="55" t="s">
        <v>20</v>
      </c>
      <c r="BO2" s="58" t="s">
        <v>1112</v>
      </c>
      <c r="BP2" s="58" t="s">
        <v>1113</v>
      </c>
      <c r="BQ2" s="69" t="s">
        <v>1115</v>
      </c>
      <c r="BR2" s="69" t="s">
        <v>889</v>
      </c>
      <c r="BS2" s="106" t="s">
        <v>1117</v>
      </c>
      <c r="BT2" s="106" t="s">
        <v>890</v>
      </c>
      <c r="BU2" s="107" t="s">
        <v>891</v>
      </c>
      <c r="BV2" s="107" t="s">
        <v>892</v>
      </c>
      <c r="BW2" s="10" t="s">
        <v>893</v>
      </c>
      <c r="BX2" s="10" t="s">
        <v>894</v>
      </c>
      <c r="BY2" s="78" t="s">
        <v>21</v>
      </c>
      <c r="BZ2" s="79" t="s">
        <v>22</v>
      </c>
      <c r="CA2" s="79" t="s">
        <v>23</v>
      </c>
      <c r="CB2" s="80" t="s">
        <v>24</v>
      </c>
      <c r="CC2" s="78" t="s">
        <v>25</v>
      </c>
      <c r="CD2" s="78" t="s">
        <v>26</v>
      </c>
      <c r="CE2" s="78" t="s">
        <v>27</v>
      </c>
      <c r="CF2" s="78" t="s">
        <v>28</v>
      </c>
      <c r="CG2" s="78" t="s">
        <v>29</v>
      </c>
      <c r="CH2" s="81" t="s">
        <v>30</v>
      </c>
      <c r="CI2" s="82" t="s">
        <v>895</v>
      </c>
      <c r="CJ2" s="82" t="s">
        <v>896</v>
      </c>
      <c r="CK2" s="82" t="s">
        <v>897</v>
      </c>
      <c r="CL2" s="82" t="s">
        <v>898</v>
      </c>
      <c r="CM2" s="83" t="s">
        <v>31</v>
      </c>
      <c r="CN2" s="81" t="s">
        <v>33</v>
      </c>
      <c r="CO2" s="84" t="s">
        <v>34</v>
      </c>
      <c r="CP2" s="81" t="s">
        <v>35</v>
      </c>
      <c r="CQ2" s="83" t="s">
        <v>36</v>
      </c>
      <c r="CR2" s="81" t="s">
        <v>37</v>
      </c>
      <c r="CS2" s="83" t="s">
        <v>71</v>
      </c>
    </row>
    <row r="3" spans="1:97" x14ac:dyDescent="0.2">
      <c r="A3" s="12" t="s">
        <v>883</v>
      </c>
      <c r="B3" s="12" t="s">
        <v>745</v>
      </c>
      <c r="C3" s="13" t="s">
        <v>72</v>
      </c>
      <c r="D3" s="13" t="s">
        <v>84</v>
      </c>
      <c r="E3" s="13" t="s">
        <v>74</v>
      </c>
      <c r="F3" s="14">
        <v>126</v>
      </c>
      <c r="G3" s="13" t="s">
        <v>73</v>
      </c>
      <c r="H3" s="13" t="s">
        <v>909</v>
      </c>
      <c r="I3" s="92">
        <v>42388</v>
      </c>
      <c r="J3" s="97">
        <v>100</v>
      </c>
      <c r="K3" s="16" t="s">
        <v>75</v>
      </c>
      <c r="L3" s="16" t="s">
        <v>75</v>
      </c>
      <c r="M3" s="16" t="s">
        <v>75</v>
      </c>
      <c r="N3" s="3">
        <v>0.76600000000000001</v>
      </c>
      <c r="O3" s="15" t="s">
        <v>75</v>
      </c>
      <c r="P3" s="15" t="s">
        <v>75</v>
      </c>
      <c r="Q3" s="16" t="s">
        <v>75</v>
      </c>
      <c r="R3" s="16" t="s">
        <v>75</v>
      </c>
      <c r="S3" s="17" t="s">
        <v>75</v>
      </c>
      <c r="T3" s="17" t="s">
        <v>75</v>
      </c>
      <c r="U3" s="15">
        <v>52</v>
      </c>
      <c r="V3" s="18">
        <v>41.337448099347803</v>
      </c>
      <c r="W3" s="18">
        <v>0</v>
      </c>
      <c r="X3" s="19">
        <v>0</v>
      </c>
      <c r="Y3" s="18">
        <v>21.062953907407401</v>
      </c>
      <c r="Z3" s="19">
        <v>0.71405970904333604</v>
      </c>
      <c r="AA3" s="109">
        <v>0.56999999999999995</v>
      </c>
      <c r="AB3" s="19">
        <v>23.3099859852354</v>
      </c>
      <c r="AC3" s="19" t="s">
        <v>75</v>
      </c>
      <c r="AD3" s="19" t="s">
        <v>75</v>
      </c>
      <c r="AE3" s="18">
        <v>-54.1</v>
      </c>
      <c r="AF3" s="18">
        <v>-19</v>
      </c>
      <c r="AG3" s="18" t="s">
        <v>75</v>
      </c>
      <c r="AH3" s="18" t="s">
        <v>75</v>
      </c>
      <c r="AI3" s="18" t="s">
        <v>75</v>
      </c>
      <c r="AJ3" s="18" t="s">
        <v>75</v>
      </c>
      <c r="AK3" s="19">
        <v>-20.56</v>
      </c>
      <c r="AL3" s="19">
        <v>-162.47999999999999</v>
      </c>
      <c r="AM3" s="18">
        <v>-11.2</v>
      </c>
      <c r="AN3" s="18">
        <v>-8.5</v>
      </c>
      <c r="AO3" s="19">
        <v>-10.64</v>
      </c>
      <c r="AP3" s="18" t="s">
        <v>75</v>
      </c>
      <c r="AQ3" s="18" t="s">
        <v>75</v>
      </c>
      <c r="AR3" s="59">
        <v>569</v>
      </c>
      <c r="AS3" s="59">
        <v>695</v>
      </c>
      <c r="AT3" s="19">
        <v>35</v>
      </c>
      <c r="AU3" s="48">
        <v>2.7</v>
      </c>
      <c r="AV3" s="60">
        <v>0.32</v>
      </c>
      <c r="AW3" s="18">
        <v>136</v>
      </c>
      <c r="AX3" s="60">
        <v>0</v>
      </c>
      <c r="AY3" s="19">
        <v>11.7</v>
      </c>
      <c r="AZ3" s="60">
        <v>5.8099999999999999E-2</v>
      </c>
      <c r="BA3" s="60" t="s">
        <v>75</v>
      </c>
      <c r="BB3" s="60">
        <v>0</v>
      </c>
      <c r="BC3" s="60">
        <v>0</v>
      </c>
      <c r="BD3" s="19">
        <v>1.5</v>
      </c>
      <c r="BE3" s="19">
        <v>7.25</v>
      </c>
      <c r="BF3" s="19">
        <v>8.07</v>
      </c>
      <c r="BG3" s="19">
        <v>1.52E-2</v>
      </c>
      <c r="BH3" s="19">
        <v>3.81</v>
      </c>
      <c r="BI3" s="18">
        <v>7.2</v>
      </c>
      <c r="BJ3" s="18">
        <v>475</v>
      </c>
      <c r="BK3" s="59">
        <v>2193</v>
      </c>
      <c r="BL3" s="59">
        <v>2180</v>
      </c>
      <c r="BM3" s="19">
        <v>544</v>
      </c>
      <c r="BN3" s="59">
        <v>1410</v>
      </c>
      <c r="BO3" s="42" t="s">
        <v>82</v>
      </c>
      <c r="BP3" s="42" t="s">
        <v>83</v>
      </c>
      <c r="BQ3" s="20" t="s">
        <v>75</v>
      </c>
      <c r="BR3" s="20" t="s">
        <v>75</v>
      </c>
      <c r="BS3" s="70" t="s">
        <v>75</v>
      </c>
      <c r="BT3" s="70" t="s">
        <v>75</v>
      </c>
      <c r="BU3" s="21" t="s">
        <v>75</v>
      </c>
      <c r="BV3" s="21" t="s">
        <v>75</v>
      </c>
      <c r="BW3" s="22" t="s">
        <v>75</v>
      </c>
      <c r="BX3" s="22" t="s">
        <v>75</v>
      </c>
      <c r="BY3" s="85">
        <v>22599</v>
      </c>
      <c r="BZ3" s="86">
        <v>51.767331579999997</v>
      </c>
      <c r="CA3" s="86">
        <v>-113.970297</v>
      </c>
      <c r="CB3" s="23">
        <v>978.92</v>
      </c>
      <c r="CC3" s="87" t="s">
        <v>76</v>
      </c>
      <c r="CD3" s="87" t="s">
        <v>77</v>
      </c>
      <c r="CE3" s="85">
        <v>22282</v>
      </c>
      <c r="CF3" s="88">
        <v>178</v>
      </c>
      <c r="CG3" s="88">
        <v>213</v>
      </c>
      <c r="CH3" s="87" t="s">
        <v>75</v>
      </c>
      <c r="CI3" s="24">
        <v>42.5</v>
      </c>
      <c r="CJ3" s="24">
        <v>45.7</v>
      </c>
      <c r="CK3" s="24">
        <v>213.36</v>
      </c>
      <c r="CL3" s="24">
        <v>3.2</v>
      </c>
      <c r="CM3" s="87" t="s">
        <v>78</v>
      </c>
      <c r="CN3" s="87" t="s">
        <v>80</v>
      </c>
      <c r="CO3" s="87" t="s">
        <v>75</v>
      </c>
      <c r="CP3" s="87" t="s">
        <v>38</v>
      </c>
      <c r="CQ3" s="87" t="s">
        <v>81</v>
      </c>
      <c r="CR3" s="87" t="s">
        <v>60</v>
      </c>
      <c r="CS3" s="85">
        <v>33591</v>
      </c>
    </row>
    <row r="4" spans="1:97" x14ac:dyDescent="0.2">
      <c r="A4" s="12" t="s">
        <v>883</v>
      </c>
      <c r="B4" s="12" t="s">
        <v>746</v>
      </c>
      <c r="C4" s="13" t="s">
        <v>85</v>
      </c>
      <c r="D4" s="13" t="s">
        <v>90</v>
      </c>
      <c r="E4" s="13" t="s">
        <v>87</v>
      </c>
      <c r="F4" s="14">
        <v>259</v>
      </c>
      <c r="G4" s="13" t="s">
        <v>86</v>
      </c>
      <c r="H4" s="13" t="s">
        <v>910</v>
      </c>
      <c r="I4" s="92">
        <v>42391</v>
      </c>
      <c r="J4" s="97">
        <v>100</v>
      </c>
      <c r="K4" s="16" t="s">
        <v>75</v>
      </c>
      <c r="L4" s="16" t="s">
        <v>75</v>
      </c>
      <c r="M4" s="16" t="s">
        <v>75</v>
      </c>
      <c r="N4" s="3">
        <v>0.39400000000000002</v>
      </c>
      <c r="O4" s="15" t="s">
        <v>75</v>
      </c>
      <c r="P4" s="15" t="s">
        <v>75</v>
      </c>
      <c r="Q4" s="16" t="s">
        <v>75</v>
      </c>
      <c r="R4" s="16" t="s">
        <v>75</v>
      </c>
      <c r="S4" s="17" t="s">
        <v>75</v>
      </c>
      <c r="T4" s="17" t="s">
        <v>75</v>
      </c>
      <c r="U4" s="15">
        <v>49</v>
      </c>
      <c r="V4" s="18">
        <v>11.6666665367497</v>
      </c>
      <c r="W4" s="18">
        <v>0</v>
      </c>
      <c r="X4" s="19">
        <v>0</v>
      </c>
      <c r="Y4" s="18">
        <v>9.6139028888888909</v>
      </c>
      <c r="Z4" s="19">
        <v>0.88541301426831098</v>
      </c>
      <c r="AA4" s="109">
        <v>0.55000000000000004</v>
      </c>
      <c r="AB4" s="19">
        <v>13.6876075607099</v>
      </c>
      <c r="AC4" s="19" t="s">
        <v>75</v>
      </c>
      <c r="AD4" s="19" t="s">
        <v>75</v>
      </c>
      <c r="AE4" s="18" t="s">
        <v>75</v>
      </c>
      <c r="AF4" s="18" t="s">
        <v>75</v>
      </c>
      <c r="AG4" s="18" t="s">
        <v>75</v>
      </c>
      <c r="AH4" s="18" t="s">
        <v>75</v>
      </c>
      <c r="AI4" s="18" t="s">
        <v>75</v>
      </c>
      <c r="AJ4" s="18" t="s">
        <v>75</v>
      </c>
      <c r="AK4" s="19">
        <v>-18.489999999999998</v>
      </c>
      <c r="AL4" s="19">
        <v>-147.1</v>
      </c>
      <c r="AM4" s="18">
        <v>3.7</v>
      </c>
      <c r="AN4" s="18">
        <v>0.4</v>
      </c>
      <c r="AO4" s="19">
        <v>-14.31</v>
      </c>
      <c r="AP4" s="18" t="s">
        <v>75</v>
      </c>
      <c r="AQ4" s="18" t="s">
        <v>75</v>
      </c>
      <c r="AR4" s="59">
        <v>920</v>
      </c>
      <c r="AS4" s="59">
        <v>1060</v>
      </c>
      <c r="AT4" s="19">
        <v>6.71</v>
      </c>
      <c r="AU4" s="48">
        <v>6.6</v>
      </c>
      <c r="AV4" s="60">
        <v>0.94</v>
      </c>
      <c r="AW4" s="18">
        <v>20.100000000000001</v>
      </c>
      <c r="AX4" s="60">
        <v>0</v>
      </c>
      <c r="AY4" s="19">
        <v>0.81</v>
      </c>
      <c r="AZ4" s="60">
        <v>1.2999999999999999E-2</v>
      </c>
      <c r="BA4" s="60" t="s">
        <v>75</v>
      </c>
      <c r="BB4" s="60">
        <v>0</v>
      </c>
      <c r="BC4" s="60">
        <v>0</v>
      </c>
      <c r="BD4" s="19">
        <v>0.98</v>
      </c>
      <c r="BE4" s="19">
        <v>7.88</v>
      </c>
      <c r="BF4" s="19">
        <v>8.4499999999999993</v>
      </c>
      <c r="BG4" s="19">
        <v>2.63E-2</v>
      </c>
      <c r="BH4" s="19">
        <v>1.56</v>
      </c>
      <c r="BI4" s="18">
        <v>8</v>
      </c>
      <c r="BJ4" s="18">
        <v>605</v>
      </c>
      <c r="BK4" s="59">
        <v>2542</v>
      </c>
      <c r="BL4" s="59">
        <v>2620</v>
      </c>
      <c r="BM4" s="19">
        <v>553</v>
      </c>
      <c r="BN4" s="59">
        <v>1730</v>
      </c>
      <c r="BO4" s="42" t="s">
        <v>82</v>
      </c>
      <c r="BP4" s="42" t="s">
        <v>83</v>
      </c>
      <c r="BQ4" s="20" t="s">
        <v>75</v>
      </c>
      <c r="BR4" s="20" t="s">
        <v>75</v>
      </c>
      <c r="BS4" s="70" t="s">
        <v>75</v>
      </c>
      <c r="BT4" s="70" t="s">
        <v>75</v>
      </c>
      <c r="BU4" s="21" t="s">
        <v>75</v>
      </c>
      <c r="BV4" s="21" t="s">
        <v>75</v>
      </c>
      <c r="BW4" s="22" t="s">
        <v>75</v>
      </c>
      <c r="BX4" s="22" t="s">
        <v>75</v>
      </c>
      <c r="BY4" s="85">
        <v>31859</v>
      </c>
      <c r="BZ4" s="86">
        <v>51.677644444444503</v>
      </c>
      <c r="CA4" s="86">
        <v>-113.288903</v>
      </c>
      <c r="CB4" s="23">
        <v>847.33500000000004</v>
      </c>
      <c r="CC4" s="87" t="s">
        <v>76</v>
      </c>
      <c r="CD4" s="87" t="s">
        <v>77</v>
      </c>
      <c r="CE4" s="85">
        <v>31778</v>
      </c>
      <c r="CF4" s="88">
        <v>141</v>
      </c>
      <c r="CG4" s="88">
        <v>60.9</v>
      </c>
      <c r="CH4" s="87" t="s">
        <v>75</v>
      </c>
      <c r="CI4" s="24">
        <v>57</v>
      </c>
      <c r="CJ4" s="24">
        <v>28.7</v>
      </c>
      <c r="CK4" s="24">
        <v>60.9</v>
      </c>
      <c r="CL4" s="24">
        <v>-28.3</v>
      </c>
      <c r="CM4" s="87" t="s">
        <v>78</v>
      </c>
      <c r="CN4" s="87" t="s">
        <v>88</v>
      </c>
      <c r="CO4" s="87" t="s">
        <v>75</v>
      </c>
      <c r="CP4" s="87" t="s">
        <v>38</v>
      </c>
      <c r="CQ4" s="87" t="s">
        <v>89</v>
      </c>
      <c r="CR4" s="87" t="s">
        <v>54</v>
      </c>
      <c r="CS4" s="85">
        <v>32057</v>
      </c>
    </row>
    <row r="5" spans="1:97" x14ac:dyDescent="0.2">
      <c r="A5" s="12" t="s">
        <v>883</v>
      </c>
      <c r="B5" s="12" t="s">
        <v>747</v>
      </c>
      <c r="C5" s="13" t="s">
        <v>101</v>
      </c>
      <c r="D5" s="13" t="s">
        <v>102</v>
      </c>
      <c r="E5" s="13" t="s">
        <v>92</v>
      </c>
      <c r="F5" s="14">
        <v>110</v>
      </c>
      <c r="G5" s="13" t="s">
        <v>91</v>
      </c>
      <c r="H5" s="13" t="s">
        <v>911</v>
      </c>
      <c r="I5" s="92">
        <v>42430</v>
      </c>
      <c r="J5" s="97">
        <v>80</v>
      </c>
      <c r="K5" s="16" t="s">
        <v>93</v>
      </c>
      <c r="L5" s="16" t="s">
        <v>94</v>
      </c>
      <c r="M5" s="16" t="s">
        <v>75</v>
      </c>
      <c r="N5" s="3">
        <v>1.63</v>
      </c>
      <c r="O5" s="15" t="s">
        <v>75</v>
      </c>
      <c r="P5" s="15" t="s">
        <v>75</v>
      </c>
      <c r="Q5" s="16" t="s">
        <v>75</v>
      </c>
      <c r="R5" s="16" t="s">
        <v>75</v>
      </c>
      <c r="S5" s="17" t="s">
        <v>75</v>
      </c>
      <c r="T5" s="17" t="s">
        <v>75</v>
      </c>
      <c r="U5" s="15">
        <v>8</v>
      </c>
      <c r="V5" s="18">
        <v>2.7366254839289499</v>
      </c>
      <c r="W5" s="18">
        <v>0</v>
      </c>
      <c r="X5" s="19">
        <v>0</v>
      </c>
      <c r="Y5" s="18">
        <v>12.910202925925899</v>
      </c>
      <c r="Z5" s="19">
        <v>0.56504540833388806</v>
      </c>
      <c r="AA5" s="109">
        <v>0.62</v>
      </c>
      <c r="AB5" s="19">
        <v>14.207378974806501</v>
      </c>
      <c r="AC5" s="19">
        <v>49.2</v>
      </c>
      <c r="AD5" s="19">
        <v>49.2</v>
      </c>
      <c r="AE5" s="18">
        <v>-40.700000000000003</v>
      </c>
      <c r="AF5" s="18">
        <v>-24.4</v>
      </c>
      <c r="AG5" s="18" t="s">
        <v>75</v>
      </c>
      <c r="AH5" s="18" t="s">
        <v>75</v>
      </c>
      <c r="AI5" s="18" t="s">
        <v>75</v>
      </c>
      <c r="AJ5" s="18" t="s">
        <v>75</v>
      </c>
      <c r="AK5" s="19">
        <v>-20.77</v>
      </c>
      <c r="AL5" s="19">
        <v>-163.25</v>
      </c>
      <c r="AM5" s="18">
        <v>-7.5</v>
      </c>
      <c r="AN5" s="18">
        <v>-10.1</v>
      </c>
      <c r="AO5" s="19">
        <v>-16.71</v>
      </c>
      <c r="AP5" s="18" t="s">
        <v>75</v>
      </c>
      <c r="AQ5" s="18" t="s">
        <v>75</v>
      </c>
      <c r="AR5" s="59">
        <v>483</v>
      </c>
      <c r="AS5" s="59">
        <v>590</v>
      </c>
      <c r="AT5" s="19">
        <v>67.599999999999994</v>
      </c>
      <c r="AU5" s="48">
        <v>16.8</v>
      </c>
      <c r="AV5" s="60">
        <v>0.2</v>
      </c>
      <c r="AW5" s="18">
        <v>306</v>
      </c>
      <c r="AX5" s="60">
        <v>0</v>
      </c>
      <c r="AY5" s="19">
        <v>33.200000000000003</v>
      </c>
      <c r="AZ5" s="60">
        <v>0.34799999999999998</v>
      </c>
      <c r="BA5" s="60" t="s">
        <v>75</v>
      </c>
      <c r="BB5" s="60">
        <v>0</v>
      </c>
      <c r="BC5" s="60">
        <v>0</v>
      </c>
      <c r="BD5" s="19">
        <v>1.27</v>
      </c>
      <c r="BE5" s="19">
        <v>7.45</v>
      </c>
      <c r="BF5" s="19">
        <v>7.91</v>
      </c>
      <c r="BG5" s="19">
        <v>7.7000000000000002E-3</v>
      </c>
      <c r="BH5" s="19">
        <v>5.0999999999999996</v>
      </c>
      <c r="BI5" s="18">
        <v>9.6999999999999993</v>
      </c>
      <c r="BJ5" s="18">
        <v>583</v>
      </c>
      <c r="BK5" s="59">
        <v>2843</v>
      </c>
      <c r="BL5" s="59">
        <v>2900</v>
      </c>
      <c r="BM5" s="19">
        <v>1070</v>
      </c>
      <c r="BN5" s="59">
        <v>2070</v>
      </c>
      <c r="BO5" s="42" t="s">
        <v>100</v>
      </c>
      <c r="BP5" s="42" t="s">
        <v>83</v>
      </c>
      <c r="BQ5" s="20" t="s">
        <v>75</v>
      </c>
      <c r="BR5" s="20" t="s">
        <v>75</v>
      </c>
      <c r="BS5" s="70" t="s">
        <v>75</v>
      </c>
      <c r="BT5" s="70" t="s">
        <v>75</v>
      </c>
      <c r="BU5" s="21" t="s">
        <v>75</v>
      </c>
      <c r="BV5" s="21" t="s">
        <v>75</v>
      </c>
      <c r="BW5" s="22" t="s">
        <v>75</v>
      </c>
      <c r="BX5" s="22" t="s">
        <v>75</v>
      </c>
      <c r="BY5" s="85">
        <v>24853</v>
      </c>
      <c r="BZ5" s="86">
        <v>49.6401416666667</v>
      </c>
      <c r="CA5" s="86">
        <v>-112.732714</v>
      </c>
      <c r="CB5" s="23">
        <v>917.90899999999999</v>
      </c>
      <c r="CC5" s="87" t="s">
        <v>95</v>
      </c>
      <c r="CD5" s="87" t="s">
        <v>96</v>
      </c>
      <c r="CE5" s="85">
        <v>25324</v>
      </c>
      <c r="CF5" s="88">
        <v>114</v>
      </c>
      <c r="CG5" s="88">
        <v>76.2</v>
      </c>
      <c r="CH5" s="87" t="s">
        <v>75</v>
      </c>
      <c r="CI5" s="24" t="s">
        <v>75</v>
      </c>
      <c r="CJ5" s="24" t="s">
        <v>75</v>
      </c>
      <c r="CK5" s="24" t="s">
        <v>75</v>
      </c>
      <c r="CL5" s="24" t="s">
        <v>75</v>
      </c>
      <c r="CM5" s="87" t="s">
        <v>97</v>
      </c>
      <c r="CN5" s="87" t="s">
        <v>98</v>
      </c>
      <c r="CO5" s="87" t="s">
        <v>99</v>
      </c>
      <c r="CP5" s="87" t="s">
        <v>44</v>
      </c>
      <c r="CQ5" s="87" t="s">
        <v>89</v>
      </c>
      <c r="CR5" s="87" t="s">
        <v>53</v>
      </c>
      <c r="CS5" s="85">
        <v>32875</v>
      </c>
    </row>
    <row r="6" spans="1:97" x14ac:dyDescent="0.2">
      <c r="A6" s="12" t="s">
        <v>883</v>
      </c>
      <c r="B6" s="12" t="s">
        <v>748</v>
      </c>
      <c r="C6" s="13" t="s">
        <v>103</v>
      </c>
      <c r="D6" s="13" t="s">
        <v>109</v>
      </c>
      <c r="E6" s="13" t="s">
        <v>56</v>
      </c>
      <c r="F6" s="14">
        <v>212</v>
      </c>
      <c r="G6" s="13" t="s">
        <v>104</v>
      </c>
      <c r="H6" s="13" t="s">
        <v>912</v>
      </c>
      <c r="I6" s="92">
        <v>42431</v>
      </c>
      <c r="J6" s="97">
        <v>100</v>
      </c>
      <c r="K6" s="16" t="s">
        <v>105</v>
      </c>
      <c r="L6" s="16" t="s">
        <v>106</v>
      </c>
      <c r="M6" s="16" t="s">
        <v>75</v>
      </c>
      <c r="N6" s="3">
        <v>1.38</v>
      </c>
      <c r="O6" s="15" t="s">
        <v>75</v>
      </c>
      <c r="P6" s="15" t="s">
        <v>75</v>
      </c>
      <c r="Q6" s="16" t="s">
        <v>75</v>
      </c>
      <c r="R6" s="16" t="s">
        <v>75</v>
      </c>
      <c r="S6" s="17" t="s">
        <v>75</v>
      </c>
      <c r="T6" s="17" t="s">
        <v>75</v>
      </c>
      <c r="U6" s="15">
        <v>8</v>
      </c>
      <c r="V6" s="18">
        <v>512.03703133512704</v>
      </c>
      <c r="W6" s="18">
        <v>0</v>
      </c>
      <c r="X6" s="19">
        <v>0</v>
      </c>
      <c r="Y6" s="18">
        <v>2.7738053148148101</v>
      </c>
      <c r="Z6" s="19">
        <v>1.00052459047773</v>
      </c>
      <c r="AA6" s="109">
        <v>0.56999999999999995</v>
      </c>
      <c r="AB6" s="19">
        <v>13.0740130015263</v>
      </c>
      <c r="AC6" s="19" t="s">
        <v>75</v>
      </c>
      <c r="AD6" s="19" t="s">
        <v>75</v>
      </c>
      <c r="AE6" s="18">
        <v>-68.099999999999994</v>
      </c>
      <c r="AF6" s="18">
        <v>-22.8</v>
      </c>
      <c r="AG6" s="18" t="s">
        <v>75</v>
      </c>
      <c r="AH6" s="18" t="s">
        <v>75</v>
      </c>
      <c r="AI6" s="18" t="s">
        <v>75</v>
      </c>
      <c r="AJ6" s="18" t="s">
        <v>75</v>
      </c>
      <c r="AK6" s="19">
        <v>-18.559999999999999</v>
      </c>
      <c r="AL6" s="19">
        <v>-149.66</v>
      </c>
      <c r="AM6" s="18">
        <v>4.2</v>
      </c>
      <c r="AN6" s="18">
        <v>-2.6</v>
      </c>
      <c r="AO6" s="19">
        <v>-17</v>
      </c>
      <c r="AP6" s="18" t="s">
        <v>75</v>
      </c>
      <c r="AQ6" s="18" t="s">
        <v>75</v>
      </c>
      <c r="AR6" s="59">
        <v>877</v>
      </c>
      <c r="AS6" s="59">
        <v>939</v>
      </c>
      <c r="AT6" s="19">
        <v>1.31</v>
      </c>
      <c r="AU6" s="48">
        <v>91.6</v>
      </c>
      <c r="AV6" s="60">
        <v>1.47</v>
      </c>
      <c r="AW6" s="18">
        <v>6.3</v>
      </c>
      <c r="AX6" s="60">
        <v>0</v>
      </c>
      <c r="AY6" s="19">
        <v>0.73</v>
      </c>
      <c r="AZ6" s="60">
        <v>0</v>
      </c>
      <c r="BA6" s="60" t="s">
        <v>75</v>
      </c>
      <c r="BB6" s="60">
        <v>0</v>
      </c>
      <c r="BC6" s="60">
        <v>0</v>
      </c>
      <c r="BD6" s="19">
        <v>1.1399999999999999</v>
      </c>
      <c r="BE6" s="19">
        <v>8.51</v>
      </c>
      <c r="BF6" s="19">
        <v>8.8000000000000007</v>
      </c>
      <c r="BG6" s="19">
        <v>0.21099999999999999</v>
      </c>
      <c r="BH6" s="19">
        <v>0</v>
      </c>
      <c r="BI6" s="18">
        <v>7.5</v>
      </c>
      <c r="BJ6" s="18">
        <v>562</v>
      </c>
      <c r="BK6" s="59">
        <v>2332</v>
      </c>
      <c r="BL6" s="59">
        <v>2490</v>
      </c>
      <c r="BM6" s="19">
        <v>309</v>
      </c>
      <c r="BN6" s="59">
        <v>1490</v>
      </c>
      <c r="BO6" s="42" t="s">
        <v>108</v>
      </c>
      <c r="BP6" s="42" t="s">
        <v>736</v>
      </c>
      <c r="BQ6" s="20" t="s">
        <v>75</v>
      </c>
      <c r="BR6" s="20" t="s">
        <v>75</v>
      </c>
      <c r="BS6" s="70" t="s">
        <v>75</v>
      </c>
      <c r="BT6" s="70" t="s">
        <v>75</v>
      </c>
      <c r="BU6" s="21" t="s">
        <v>75</v>
      </c>
      <c r="BV6" s="21" t="s">
        <v>75</v>
      </c>
      <c r="BW6" s="22" t="s">
        <v>75</v>
      </c>
      <c r="BX6" s="22" t="s">
        <v>75</v>
      </c>
      <c r="BY6" s="85">
        <v>31472</v>
      </c>
      <c r="BZ6" s="86">
        <v>49.143705555555599</v>
      </c>
      <c r="CA6" s="86">
        <v>-111.890894</v>
      </c>
      <c r="CB6" s="23">
        <v>990.78599999999994</v>
      </c>
      <c r="CC6" s="87" t="s">
        <v>56</v>
      </c>
      <c r="CD6" s="87" t="s">
        <v>107</v>
      </c>
      <c r="CE6" s="85">
        <v>31345</v>
      </c>
      <c r="CF6" s="88">
        <v>178</v>
      </c>
      <c r="CG6" s="88">
        <v>73</v>
      </c>
      <c r="CH6" s="87" t="s">
        <v>75</v>
      </c>
      <c r="CI6" s="24" t="s">
        <v>75</v>
      </c>
      <c r="CJ6" s="24" t="s">
        <v>75</v>
      </c>
      <c r="CK6" s="24" t="s">
        <v>75</v>
      </c>
      <c r="CL6" s="24" t="s">
        <v>75</v>
      </c>
      <c r="CM6" s="87" t="s">
        <v>78</v>
      </c>
      <c r="CN6" s="87" t="s">
        <v>88</v>
      </c>
      <c r="CO6" s="87" t="s">
        <v>99</v>
      </c>
      <c r="CP6" s="87" t="s">
        <v>38</v>
      </c>
      <c r="CQ6" s="87" t="s">
        <v>89</v>
      </c>
      <c r="CR6" s="87" t="s">
        <v>56</v>
      </c>
      <c r="CS6" s="85">
        <v>31471</v>
      </c>
    </row>
    <row r="7" spans="1:97" x14ac:dyDescent="0.2">
      <c r="A7" s="12" t="s">
        <v>883</v>
      </c>
      <c r="B7" s="12" t="s">
        <v>749</v>
      </c>
      <c r="C7" s="13" t="s">
        <v>117</v>
      </c>
      <c r="D7" s="13" t="s">
        <v>118</v>
      </c>
      <c r="E7" s="13" t="s">
        <v>111</v>
      </c>
      <c r="F7" s="14">
        <v>214</v>
      </c>
      <c r="G7" s="13" t="s">
        <v>110</v>
      </c>
      <c r="H7" s="13" t="s">
        <v>913</v>
      </c>
      <c r="I7" s="92">
        <v>42432</v>
      </c>
      <c r="J7" s="97">
        <v>100</v>
      </c>
      <c r="K7" s="16" t="s">
        <v>105</v>
      </c>
      <c r="L7" s="16" t="s">
        <v>112</v>
      </c>
      <c r="M7" s="16" t="s">
        <v>75</v>
      </c>
      <c r="N7" s="3">
        <v>1.1000000000000001</v>
      </c>
      <c r="O7" s="15" t="s">
        <v>75</v>
      </c>
      <c r="P7" s="15" t="s">
        <v>75</v>
      </c>
      <c r="Q7" s="16" t="s">
        <v>75</v>
      </c>
      <c r="R7" s="16" t="s">
        <v>75</v>
      </c>
      <c r="S7" s="17" t="s">
        <v>75</v>
      </c>
      <c r="T7" s="17" t="s">
        <v>75</v>
      </c>
      <c r="U7" s="15">
        <v>8</v>
      </c>
      <c r="V7" s="18">
        <v>24464.567628803601</v>
      </c>
      <c r="W7" s="18">
        <v>66.5</v>
      </c>
      <c r="X7" s="19">
        <v>0</v>
      </c>
      <c r="Y7" s="18">
        <v>42.437571333333302</v>
      </c>
      <c r="Z7" s="19">
        <v>0.56294291379125005</v>
      </c>
      <c r="AA7" s="109">
        <v>0.27</v>
      </c>
      <c r="AB7" s="19">
        <v>1.17895609307588</v>
      </c>
      <c r="AC7" s="19">
        <v>287.52656434474619</v>
      </c>
      <c r="AD7" s="19">
        <v>287.52656434474619</v>
      </c>
      <c r="AE7" s="18">
        <v>-60.2</v>
      </c>
      <c r="AF7" s="18">
        <v>13.8</v>
      </c>
      <c r="AG7" s="18" t="s">
        <v>75</v>
      </c>
      <c r="AH7" s="18" t="s">
        <v>75</v>
      </c>
      <c r="AI7" s="18" t="s">
        <v>75</v>
      </c>
      <c r="AJ7" s="18" t="s">
        <v>75</v>
      </c>
      <c r="AK7" s="19">
        <v>-8.6300000000000008</v>
      </c>
      <c r="AL7" s="19">
        <v>-92.18</v>
      </c>
      <c r="AM7" s="18" t="s">
        <v>75</v>
      </c>
      <c r="AN7" s="18" t="s">
        <v>75</v>
      </c>
      <c r="AO7" s="19">
        <v>23.69</v>
      </c>
      <c r="AP7" s="18" t="s">
        <v>75</v>
      </c>
      <c r="AQ7" s="18" t="s">
        <v>75</v>
      </c>
      <c r="AR7" s="59">
        <v>1690</v>
      </c>
      <c r="AS7" s="59">
        <v>2060</v>
      </c>
      <c r="AT7" s="19">
        <v>10.1</v>
      </c>
      <c r="AU7" s="48">
        <v>1490</v>
      </c>
      <c r="AV7" s="60">
        <v>0.23</v>
      </c>
      <c r="AW7" s="18">
        <v>42.5</v>
      </c>
      <c r="AX7" s="60">
        <v>0</v>
      </c>
      <c r="AY7" s="19">
        <v>4.2</v>
      </c>
      <c r="AZ7" s="60">
        <v>0</v>
      </c>
      <c r="BA7" s="60" t="s">
        <v>75</v>
      </c>
      <c r="BB7" s="60">
        <v>0</v>
      </c>
      <c r="BC7" s="60">
        <v>0</v>
      </c>
      <c r="BD7" s="19">
        <v>2.73</v>
      </c>
      <c r="BE7" s="19">
        <v>7.44</v>
      </c>
      <c r="BF7" s="19">
        <v>8</v>
      </c>
      <c r="BG7" s="19">
        <v>2.8400000000000002E-2</v>
      </c>
      <c r="BH7" s="19">
        <v>0</v>
      </c>
      <c r="BI7" s="18">
        <v>7.5</v>
      </c>
      <c r="BJ7" s="18">
        <v>1660</v>
      </c>
      <c r="BK7" s="59">
        <v>6842</v>
      </c>
      <c r="BL7" s="59">
        <v>7130</v>
      </c>
      <c r="BM7" s="19">
        <v>0</v>
      </c>
      <c r="BN7" s="59">
        <v>4180</v>
      </c>
      <c r="BO7" s="42" t="s">
        <v>116</v>
      </c>
      <c r="BP7" s="42" t="s">
        <v>736</v>
      </c>
      <c r="BQ7" s="20" t="s">
        <v>75</v>
      </c>
      <c r="BR7" s="20" t="s">
        <v>75</v>
      </c>
      <c r="BS7" s="70" t="s">
        <v>75</v>
      </c>
      <c r="BT7" s="70" t="s">
        <v>75</v>
      </c>
      <c r="BU7" s="21" t="s">
        <v>75</v>
      </c>
      <c r="BV7" s="21" t="s">
        <v>75</v>
      </c>
      <c r="BW7" s="22" t="s">
        <v>75</v>
      </c>
      <c r="BX7" s="22" t="s">
        <v>75</v>
      </c>
      <c r="BY7" s="85">
        <v>31471</v>
      </c>
      <c r="BZ7" s="86">
        <v>49.378438888888901</v>
      </c>
      <c r="CA7" s="86">
        <v>-112.203011</v>
      </c>
      <c r="CB7" s="23">
        <v>961.15650000000005</v>
      </c>
      <c r="CC7" s="87" t="s">
        <v>95</v>
      </c>
      <c r="CD7" s="87" t="s">
        <v>114</v>
      </c>
      <c r="CE7" s="85">
        <v>31348</v>
      </c>
      <c r="CF7" s="88">
        <v>178</v>
      </c>
      <c r="CG7" s="88">
        <v>121.92</v>
      </c>
      <c r="CH7" s="87" t="s">
        <v>75</v>
      </c>
      <c r="CI7" s="24" t="s">
        <v>75</v>
      </c>
      <c r="CJ7" s="24" t="s">
        <v>75</v>
      </c>
      <c r="CK7" s="24" t="s">
        <v>75</v>
      </c>
      <c r="CL7" s="24" t="s">
        <v>75</v>
      </c>
      <c r="CM7" s="87" t="s">
        <v>78</v>
      </c>
      <c r="CN7" s="87" t="s">
        <v>115</v>
      </c>
      <c r="CO7" s="87" t="s">
        <v>99</v>
      </c>
      <c r="CP7" s="87" t="s">
        <v>38</v>
      </c>
      <c r="CQ7" s="87" t="s">
        <v>81</v>
      </c>
      <c r="CR7" s="87" t="s">
        <v>46</v>
      </c>
      <c r="CS7" s="85">
        <v>31470</v>
      </c>
    </row>
    <row r="8" spans="1:97" x14ac:dyDescent="0.2">
      <c r="A8" s="12" t="s">
        <v>883</v>
      </c>
      <c r="B8" s="12" t="s">
        <v>750</v>
      </c>
      <c r="C8" s="13" t="s">
        <v>119</v>
      </c>
      <c r="D8" s="13" t="s">
        <v>130</v>
      </c>
      <c r="E8" s="13" t="s">
        <v>121</v>
      </c>
      <c r="F8" s="14">
        <v>3010</v>
      </c>
      <c r="G8" s="13" t="s">
        <v>120</v>
      </c>
      <c r="H8" s="13" t="s">
        <v>914</v>
      </c>
      <c r="I8" s="92">
        <v>42444</v>
      </c>
      <c r="J8" s="97">
        <v>100</v>
      </c>
      <c r="K8" s="16" t="s">
        <v>122</v>
      </c>
      <c r="L8" s="16" t="s">
        <v>123</v>
      </c>
      <c r="M8" s="16" t="s">
        <v>75</v>
      </c>
      <c r="N8" s="3">
        <v>9.9400000000000002E-2</v>
      </c>
      <c r="O8" s="15" t="s">
        <v>75</v>
      </c>
      <c r="P8" s="15" t="s">
        <v>75</v>
      </c>
      <c r="Q8" s="16" t="s">
        <v>75</v>
      </c>
      <c r="R8" s="16" t="s">
        <v>75</v>
      </c>
      <c r="S8" s="17" t="s">
        <v>75</v>
      </c>
      <c r="T8" s="17" t="s">
        <v>75</v>
      </c>
      <c r="U8" s="15">
        <v>8</v>
      </c>
      <c r="V8" s="18">
        <v>0.57613168082714705</v>
      </c>
      <c r="W8" s="18">
        <v>0</v>
      </c>
      <c r="X8" s="19">
        <v>0</v>
      </c>
      <c r="Y8" s="18">
        <v>62.072372999999999</v>
      </c>
      <c r="Z8" s="19">
        <v>0.62522931461689302</v>
      </c>
      <c r="AA8" s="109">
        <v>0.35</v>
      </c>
      <c r="AB8" s="19">
        <v>12.908831408063399</v>
      </c>
      <c r="AC8" s="19" t="s">
        <v>75</v>
      </c>
      <c r="AD8" s="19" t="s">
        <v>75</v>
      </c>
      <c r="AE8" s="18">
        <v>-41.7</v>
      </c>
      <c r="AF8" s="18" t="s">
        <v>75</v>
      </c>
      <c r="AG8" s="18" t="s">
        <v>75</v>
      </c>
      <c r="AH8" s="18" t="s">
        <v>75</v>
      </c>
      <c r="AI8" s="18" t="s">
        <v>75</v>
      </c>
      <c r="AJ8" s="18" t="s">
        <v>75</v>
      </c>
      <c r="AK8" s="19">
        <v>-16.940000000000001</v>
      </c>
      <c r="AL8" s="19">
        <v>-139.24</v>
      </c>
      <c r="AM8" s="18">
        <v>-6.4</v>
      </c>
      <c r="AN8" s="18">
        <v>-6.2</v>
      </c>
      <c r="AO8" s="19">
        <v>-13.94</v>
      </c>
      <c r="AP8" s="18" t="s">
        <v>75</v>
      </c>
      <c r="AQ8" s="18" t="s">
        <v>75</v>
      </c>
      <c r="AR8" s="59">
        <v>610</v>
      </c>
      <c r="AS8" s="59">
        <v>744</v>
      </c>
      <c r="AT8" s="19">
        <v>144</v>
      </c>
      <c r="AU8" s="48">
        <v>10.6</v>
      </c>
      <c r="AV8" s="60">
        <v>0.21</v>
      </c>
      <c r="AW8" s="18">
        <v>721</v>
      </c>
      <c r="AX8" s="60">
        <v>0</v>
      </c>
      <c r="AY8" s="19">
        <v>87.8</v>
      </c>
      <c r="AZ8" s="60">
        <v>0.16800000000000001</v>
      </c>
      <c r="BA8" s="60" t="s">
        <v>75</v>
      </c>
      <c r="BB8" s="60">
        <v>0</v>
      </c>
      <c r="BC8" s="60">
        <v>0</v>
      </c>
      <c r="BD8" s="19">
        <v>0.88</v>
      </c>
      <c r="BE8" s="19">
        <v>6.91</v>
      </c>
      <c r="BF8" s="19">
        <v>7.47</v>
      </c>
      <c r="BG8" s="19">
        <v>7.4999999999999997E-3</v>
      </c>
      <c r="BH8" s="19">
        <v>4.74</v>
      </c>
      <c r="BI8" s="18">
        <v>14.8</v>
      </c>
      <c r="BJ8" s="18">
        <v>167</v>
      </c>
      <c r="BK8" s="59">
        <v>1695</v>
      </c>
      <c r="BL8" s="59">
        <v>1510</v>
      </c>
      <c r="BM8" s="19">
        <v>394</v>
      </c>
      <c r="BN8" s="59">
        <v>1170</v>
      </c>
      <c r="BO8" s="42" t="s">
        <v>129</v>
      </c>
      <c r="BP8" s="42" t="s">
        <v>83</v>
      </c>
      <c r="BQ8" s="20" t="s">
        <v>75</v>
      </c>
      <c r="BR8" s="20" t="s">
        <v>75</v>
      </c>
      <c r="BS8" s="70" t="s">
        <v>75</v>
      </c>
      <c r="BT8" s="70" t="s">
        <v>75</v>
      </c>
      <c r="BU8" s="21" t="s">
        <v>75</v>
      </c>
      <c r="BV8" s="21" t="s">
        <v>75</v>
      </c>
      <c r="BW8" s="22" t="s">
        <v>75</v>
      </c>
      <c r="BX8" s="22" t="s">
        <v>75</v>
      </c>
      <c r="BY8" s="85">
        <v>33283</v>
      </c>
      <c r="BZ8" s="86">
        <v>50.092177777777003</v>
      </c>
      <c r="CA8" s="86">
        <v>-113.214946</v>
      </c>
      <c r="CB8" s="23">
        <v>950.14599999999996</v>
      </c>
      <c r="CC8" s="87" t="s">
        <v>95</v>
      </c>
      <c r="CD8" s="87" t="s">
        <v>124</v>
      </c>
      <c r="CE8" s="85">
        <v>32779</v>
      </c>
      <c r="CF8" s="88">
        <v>38.1</v>
      </c>
      <c r="CG8" s="88">
        <v>4.75</v>
      </c>
      <c r="CH8" s="87" t="s">
        <v>125</v>
      </c>
      <c r="CI8" s="24">
        <v>5.2</v>
      </c>
      <c r="CJ8" s="24">
        <v>3.85</v>
      </c>
      <c r="CK8" s="24">
        <v>4.75</v>
      </c>
      <c r="CL8" s="24">
        <v>-1.35</v>
      </c>
      <c r="CM8" s="87" t="s">
        <v>126</v>
      </c>
      <c r="CN8" s="87" t="s">
        <v>127</v>
      </c>
      <c r="CO8" s="87" t="s">
        <v>75</v>
      </c>
      <c r="CP8" s="87" t="s">
        <v>66</v>
      </c>
      <c r="CQ8" s="87" t="s">
        <v>128</v>
      </c>
      <c r="CR8" s="87" t="s">
        <v>66</v>
      </c>
      <c r="CS8" s="85">
        <v>33283</v>
      </c>
    </row>
    <row r="9" spans="1:97" x14ac:dyDescent="0.2">
      <c r="A9" s="12" t="s">
        <v>883</v>
      </c>
      <c r="B9" s="12" t="s">
        <v>751</v>
      </c>
      <c r="C9" s="13" t="s">
        <v>131</v>
      </c>
      <c r="D9" s="13" t="s">
        <v>138</v>
      </c>
      <c r="E9" s="13" t="s">
        <v>133</v>
      </c>
      <c r="F9" s="14">
        <v>969</v>
      </c>
      <c r="G9" s="13" t="s">
        <v>132</v>
      </c>
      <c r="H9" s="13" t="s">
        <v>915</v>
      </c>
      <c r="I9" s="92">
        <v>42446</v>
      </c>
      <c r="J9" s="97">
        <v>100</v>
      </c>
      <c r="K9" s="16" t="s">
        <v>122</v>
      </c>
      <c r="L9" s="16" t="s">
        <v>123</v>
      </c>
      <c r="M9" s="16" t="s">
        <v>75</v>
      </c>
      <c r="N9" s="3">
        <v>2.42</v>
      </c>
      <c r="O9" s="15" t="s">
        <v>75</v>
      </c>
      <c r="P9" s="15" t="s">
        <v>75</v>
      </c>
      <c r="Q9" s="16" t="s">
        <v>75</v>
      </c>
      <c r="R9" s="16" t="s">
        <v>75</v>
      </c>
      <c r="S9" s="17" t="s">
        <v>75</v>
      </c>
      <c r="T9" s="17" t="s">
        <v>75</v>
      </c>
      <c r="U9" s="15">
        <v>6</v>
      </c>
      <c r="V9" s="18">
        <v>7341.0698770995104</v>
      </c>
      <c r="W9" s="18">
        <v>0</v>
      </c>
      <c r="X9" s="19">
        <v>0</v>
      </c>
      <c r="Y9" s="18">
        <v>4.3229563333333303</v>
      </c>
      <c r="Z9" s="19">
        <v>0.58133974103932995</v>
      </c>
      <c r="AA9" s="109">
        <v>0.39</v>
      </c>
      <c r="AB9" s="19">
        <v>17.167873613910899</v>
      </c>
      <c r="AC9" s="19" t="s">
        <v>75</v>
      </c>
      <c r="AD9" s="19" t="s">
        <v>75</v>
      </c>
      <c r="AE9" s="18" t="s">
        <v>75</v>
      </c>
      <c r="AF9" s="18" t="s">
        <v>75</v>
      </c>
      <c r="AG9" s="18" t="s">
        <v>75</v>
      </c>
      <c r="AH9" s="18" t="s">
        <v>75</v>
      </c>
      <c r="AI9" s="18" t="s">
        <v>75</v>
      </c>
      <c r="AJ9" s="18" t="s">
        <v>75</v>
      </c>
      <c r="AK9" s="19">
        <v>-17.66</v>
      </c>
      <c r="AL9" s="19">
        <v>-138.55000000000001</v>
      </c>
      <c r="AM9" s="18" t="s">
        <v>75</v>
      </c>
      <c r="AN9" s="18" t="s">
        <v>75</v>
      </c>
      <c r="AO9" s="19">
        <v>-9.34</v>
      </c>
      <c r="AP9" s="18" t="s">
        <v>75</v>
      </c>
      <c r="AQ9" s="18" t="s">
        <v>75</v>
      </c>
      <c r="AR9" s="59">
        <v>683</v>
      </c>
      <c r="AS9" s="59">
        <v>809</v>
      </c>
      <c r="AT9" s="19">
        <v>2.2200000000000002</v>
      </c>
      <c r="AU9" s="48">
        <v>4.53</v>
      </c>
      <c r="AV9" s="60">
        <v>3.12</v>
      </c>
      <c r="AW9" s="18">
        <v>8.1999999999999993</v>
      </c>
      <c r="AX9" s="60">
        <v>0</v>
      </c>
      <c r="AY9" s="19">
        <v>0.65</v>
      </c>
      <c r="AZ9" s="60">
        <v>0</v>
      </c>
      <c r="BA9" s="60" t="s">
        <v>75</v>
      </c>
      <c r="BB9" s="60">
        <v>0</v>
      </c>
      <c r="BC9" s="60">
        <v>0</v>
      </c>
      <c r="BD9" s="19">
        <v>0.65</v>
      </c>
      <c r="BE9" s="19">
        <v>8.18</v>
      </c>
      <c r="BF9" s="19">
        <v>8.4700000000000006</v>
      </c>
      <c r="BG9" s="19">
        <v>7.2800000000000004E-2</v>
      </c>
      <c r="BH9" s="19">
        <v>1.34</v>
      </c>
      <c r="BI9" s="18">
        <v>6.8</v>
      </c>
      <c r="BJ9" s="18">
        <v>327</v>
      </c>
      <c r="BK9" s="59">
        <v>1150</v>
      </c>
      <c r="BL9" s="59">
        <v>1200</v>
      </c>
      <c r="BM9" s="19">
        <v>0</v>
      </c>
      <c r="BN9" s="59">
        <v>749</v>
      </c>
      <c r="BO9" s="42" t="s">
        <v>108</v>
      </c>
      <c r="BP9" s="42" t="s">
        <v>736</v>
      </c>
      <c r="BQ9" s="20" t="s">
        <v>75</v>
      </c>
      <c r="BR9" s="20" t="s">
        <v>75</v>
      </c>
      <c r="BS9" s="70" t="s">
        <v>75</v>
      </c>
      <c r="BT9" s="70" t="s">
        <v>75</v>
      </c>
      <c r="BU9" s="21" t="s">
        <v>75</v>
      </c>
      <c r="BV9" s="21" t="s">
        <v>75</v>
      </c>
      <c r="BW9" s="22" t="s">
        <v>75</v>
      </c>
      <c r="BX9" s="22" t="s">
        <v>75</v>
      </c>
      <c r="BY9" s="85">
        <v>39918</v>
      </c>
      <c r="BZ9" s="86">
        <v>51.41640881</v>
      </c>
      <c r="CA9" s="86">
        <v>-114.11439900000001</v>
      </c>
      <c r="CB9" s="23">
        <v>1129.761</v>
      </c>
      <c r="CC9" s="87" t="s">
        <v>134</v>
      </c>
      <c r="CD9" s="87" t="s">
        <v>135</v>
      </c>
      <c r="CE9" s="85">
        <v>39856</v>
      </c>
      <c r="CF9" s="88">
        <v>178</v>
      </c>
      <c r="CG9" s="88">
        <v>57.3</v>
      </c>
      <c r="CH9" s="87" t="s">
        <v>136</v>
      </c>
      <c r="CI9" s="24" t="s">
        <v>75</v>
      </c>
      <c r="CJ9" s="24" t="s">
        <v>75</v>
      </c>
      <c r="CK9" s="24" t="s">
        <v>75</v>
      </c>
      <c r="CL9" s="24" t="s">
        <v>75</v>
      </c>
      <c r="CM9" s="87" t="s">
        <v>97</v>
      </c>
      <c r="CN9" s="87" t="s">
        <v>137</v>
      </c>
      <c r="CO9" s="87" t="s">
        <v>75</v>
      </c>
      <c r="CP9" s="87" t="s">
        <v>38</v>
      </c>
      <c r="CQ9" s="87" t="s">
        <v>89</v>
      </c>
      <c r="CR9" s="87" t="s">
        <v>38</v>
      </c>
      <c r="CS9" s="85">
        <v>40513</v>
      </c>
    </row>
    <row r="10" spans="1:97" x14ac:dyDescent="0.2">
      <c r="A10" s="12" t="s">
        <v>883</v>
      </c>
      <c r="B10" s="12" t="s">
        <v>752</v>
      </c>
      <c r="C10" s="13" t="s">
        <v>139</v>
      </c>
      <c r="D10" s="13" t="s">
        <v>146</v>
      </c>
      <c r="E10" s="13" t="s">
        <v>141</v>
      </c>
      <c r="F10" s="14">
        <v>111</v>
      </c>
      <c r="G10" s="13" t="s">
        <v>140</v>
      </c>
      <c r="H10" s="13" t="s">
        <v>916</v>
      </c>
      <c r="I10" s="92">
        <v>42451</v>
      </c>
      <c r="J10" s="97">
        <v>100</v>
      </c>
      <c r="K10" s="16" t="s">
        <v>93</v>
      </c>
      <c r="L10" s="16" t="s">
        <v>142</v>
      </c>
      <c r="M10" s="16" t="s">
        <v>143</v>
      </c>
      <c r="N10" s="3">
        <v>2.54</v>
      </c>
      <c r="O10" s="15" t="s">
        <v>75</v>
      </c>
      <c r="P10" s="15" t="s">
        <v>75</v>
      </c>
      <c r="Q10" s="16" t="s">
        <v>75</v>
      </c>
      <c r="R10" s="16" t="s">
        <v>75</v>
      </c>
      <c r="S10" s="17" t="s">
        <v>75</v>
      </c>
      <c r="T10" s="17" t="s">
        <v>75</v>
      </c>
      <c r="U10" s="15">
        <v>7</v>
      </c>
      <c r="V10" s="18">
        <v>18.436213786468699</v>
      </c>
      <c r="W10" s="18">
        <v>0</v>
      </c>
      <c r="X10" s="19">
        <v>0</v>
      </c>
      <c r="Y10" s="18">
        <v>2.5648074259259301</v>
      </c>
      <c r="Z10" s="19">
        <v>0.65597829730296897</v>
      </c>
      <c r="AA10" s="109">
        <v>0.7</v>
      </c>
      <c r="AB10" s="19">
        <v>14.7780263196896</v>
      </c>
      <c r="AC10" s="19" t="s">
        <v>75</v>
      </c>
      <c r="AD10" s="19" t="s">
        <v>75</v>
      </c>
      <c r="AE10" s="18" t="s">
        <v>75</v>
      </c>
      <c r="AF10" s="18" t="s">
        <v>75</v>
      </c>
      <c r="AG10" s="18" t="s">
        <v>75</v>
      </c>
      <c r="AH10" s="18" t="s">
        <v>75</v>
      </c>
      <c r="AI10" s="18" t="s">
        <v>75</v>
      </c>
      <c r="AJ10" s="18" t="s">
        <v>75</v>
      </c>
      <c r="AK10" s="19">
        <v>-18.09</v>
      </c>
      <c r="AL10" s="19">
        <v>-139.54</v>
      </c>
      <c r="AM10" s="18">
        <v>-7.2</v>
      </c>
      <c r="AN10" s="18">
        <v>-2.1</v>
      </c>
      <c r="AO10" s="19">
        <v>-10.38</v>
      </c>
      <c r="AP10" s="18" t="s">
        <v>75</v>
      </c>
      <c r="AQ10" s="18" t="s">
        <v>75</v>
      </c>
      <c r="AR10" s="59">
        <v>260</v>
      </c>
      <c r="AS10" s="59">
        <v>317</v>
      </c>
      <c r="AT10" s="19">
        <v>7.94</v>
      </c>
      <c r="AU10" s="48">
        <v>1.61</v>
      </c>
      <c r="AV10" s="60">
        <v>0.88500000000000001</v>
      </c>
      <c r="AW10" s="18">
        <v>33.9</v>
      </c>
      <c r="AX10" s="60">
        <v>0.13600000000000001</v>
      </c>
      <c r="AY10" s="19">
        <v>3.41</v>
      </c>
      <c r="AZ10" s="60">
        <v>4.7300000000000002E-2</v>
      </c>
      <c r="BA10" s="60" t="s">
        <v>75</v>
      </c>
      <c r="BB10" s="60">
        <v>0</v>
      </c>
      <c r="BC10" s="60">
        <v>0</v>
      </c>
      <c r="BD10" s="19">
        <v>0</v>
      </c>
      <c r="BE10" s="19">
        <v>7.81</v>
      </c>
      <c r="BF10" s="19">
        <v>8.25</v>
      </c>
      <c r="BG10" s="19">
        <v>1.0500000000000001E-2</v>
      </c>
      <c r="BH10" s="19">
        <v>1.47</v>
      </c>
      <c r="BI10" s="18">
        <v>6.6</v>
      </c>
      <c r="BJ10" s="18">
        <v>145</v>
      </c>
      <c r="BK10" s="59">
        <v>617</v>
      </c>
      <c r="BL10" s="59">
        <v>620</v>
      </c>
      <c r="BM10" s="19">
        <v>72.2</v>
      </c>
      <c r="BN10" s="59">
        <v>389</v>
      </c>
      <c r="BO10" s="42" t="s">
        <v>108</v>
      </c>
      <c r="BP10" s="42" t="s">
        <v>736</v>
      </c>
      <c r="BQ10" s="20" t="s">
        <v>75</v>
      </c>
      <c r="BR10" s="20" t="s">
        <v>75</v>
      </c>
      <c r="BS10" s="70" t="s">
        <v>75</v>
      </c>
      <c r="BT10" s="70" t="s">
        <v>75</v>
      </c>
      <c r="BU10" s="21" t="s">
        <v>75</v>
      </c>
      <c r="BV10" s="21" t="s">
        <v>75</v>
      </c>
      <c r="BW10" s="22" t="s">
        <v>75</v>
      </c>
      <c r="BX10" s="22" t="s">
        <v>75</v>
      </c>
      <c r="BY10" s="85">
        <v>31058</v>
      </c>
      <c r="BZ10" s="86">
        <v>49.727883333333303</v>
      </c>
      <c r="CA10" s="86">
        <v>-113.298778</v>
      </c>
      <c r="CB10" s="23">
        <v>947.60599999999999</v>
      </c>
      <c r="CC10" s="87" t="s">
        <v>95</v>
      </c>
      <c r="CD10" s="87" t="s">
        <v>144</v>
      </c>
      <c r="CE10" s="85">
        <v>33107</v>
      </c>
      <c r="CF10" s="88">
        <v>141</v>
      </c>
      <c r="CG10" s="88">
        <v>50.3</v>
      </c>
      <c r="CH10" s="87" t="s">
        <v>75</v>
      </c>
      <c r="CI10" s="24">
        <v>45.2</v>
      </c>
      <c r="CJ10" s="24">
        <v>45.1</v>
      </c>
      <c r="CK10" s="24">
        <v>50.6</v>
      </c>
      <c r="CL10" s="24">
        <v>-0.1</v>
      </c>
      <c r="CM10" s="87" t="s">
        <v>145</v>
      </c>
      <c r="CN10" s="87" t="s">
        <v>98</v>
      </c>
      <c r="CO10" s="87" t="s">
        <v>99</v>
      </c>
      <c r="CP10" s="87" t="s">
        <v>44</v>
      </c>
      <c r="CQ10" s="87" t="s">
        <v>89</v>
      </c>
      <c r="CR10" s="87" t="s">
        <v>53</v>
      </c>
      <c r="CS10" s="85">
        <v>31469</v>
      </c>
    </row>
    <row r="11" spans="1:97" x14ac:dyDescent="0.2">
      <c r="A11" s="12" t="s">
        <v>883</v>
      </c>
      <c r="B11" s="12" t="s">
        <v>753</v>
      </c>
      <c r="C11" s="13" t="s">
        <v>152</v>
      </c>
      <c r="D11" s="13" t="s">
        <v>153</v>
      </c>
      <c r="E11" s="13" t="s">
        <v>148</v>
      </c>
      <c r="F11" s="14">
        <v>398</v>
      </c>
      <c r="G11" s="13" t="s">
        <v>147</v>
      </c>
      <c r="H11" s="13" t="s">
        <v>917</v>
      </c>
      <c r="I11" s="92">
        <v>42452</v>
      </c>
      <c r="J11" s="97">
        <v>100</v>
      </c>
      <c r="K11" s="16" t="s">
        <v>149</v>
      </c>
      <c r="L11" s="16" t="s">
        <v>150</v>
      </c>
      <c r="M11" s="16" t="s">
        <v>151</v>
      </c>
      <c r="N11" s="3">
        <v>0.14399999999999999</v>
      </c>
      <c r="O11" s="15" t="s">
        <v>75</v>
      </c>
      <c r="P11" s="15" t="s">
        <v>75</v>
      </c>
      <c r="Q11" s="16" t="s">
        <v>75</v>
      </c>
      <c r="R11" s="16" t="s">
        <v>75</v>
      </c>
      <c r="S11" s="17" t="s">
        <v>75</v>
      </c>
      <c r="T11" s="17" t="s">
        <v>75</v>
      </c>
      <c r="U11" s="15">
        <v>6</v>
      </c>
      <c r="V11" s="18">
        <v>29.3827157221845</v>
      </c>
      <c r="W11" s="18">
        <v>0</v>
      </c>
      <c r="X11" s="19">
        <v>0</v>
      </c>
      <c r="Y11" s="18">
        <v>1.52348461111111</v>
      </c>
      <c r="Z11" s="19">
        <v>0.59053815466337001</v>
      </c>
      <c r="AA11" s="109">
        <v>0.54</v>
      </c>
      <c r="AB11" s="19">
        <v>14.576064291415699</v>
      </c>
      <c r="AC11" s="19" t="s">
        <v>75</v>
      </c>
      <c r="AD11" s="19" t="s">
        <v>75</v>
      </c>
      <c r="AE11" s="18" t="s">
        <v>75</v>
      </c>
      <c r="AF11" s="18" t="s">
        <v>75</v>
      </c>
      <c r="AG11" s="18" t="s">
        <v>75</v>
      </c>
      <c r="AH11" s="18" t="s">
        <v>75</v>
      </c>
      <c r="AI11" s="18" t="s">
        <v>75</v>
      </c>
      <c r="AJ11" s="18" t="s">
        <v>75</v>
      </c>
      <c r="AK11" s="19">
        <v>-18.02</v>
      </c>
      <c r="AL11" s="19">
        <v>-142.47</v>
      </c>
      <c r="AM11" s="18">
        <v>0.4</v>
      </c>
      <c r="AN11" s="18">
        <v>3.5</v>
      </c>
      <c r="AO11" s="19">
        <v>-10.7</v>
      </c>
      <c r="AP11" s="18" t="s">
        <v>75</v>
      </c>
      <c r="AQ11" s="18" t="s">
        <v>75</v>
      </c>
      <c r="AR11" s="59">
        <v>482</v>
      </c>
      <c r="AS11" s="59">
        <v>535</v>
      </c>
      <c r="AT11" s="19">
        <v>1.47</v>
      </c>
      <c r="AU11" s="48">
        <v>1.71</v>
      </c>
      <c r="AV11" s="60">
        <v>3.99</v>
      </c>
      <c r="AW11" s="18">
        <v>4.5</v>
      </c>
      <c r="AX11" s="60">
        <v>0</v>
      </c>
      <c r="AY11" s="19">
        <v>0.19</v>
      </c>
      <c r="AZ11" s="60">
        <v>0</v>
      </c>
      <c r="BA11" s="60" t="s">
        <v>75</v>
      </c>
      <c r="BB11" s="60">
        <v>0</v>
      </c>
      <c r="BC11" s="60">
        <v>0</v>
      </c>
      <c r="BD11" s="19">
        <v>0.49</v>
      </c>
      <c r="BE11" s="19">
        <v>8.49</v>
      </c>
      <c r="BF11" s="19">
        <v>8.76</v>
      </c>
      <c r="BG11" s="19">
        <v>8.5599999999999996E-2</v>
      </c>
      <c r="BH11" s="19">
        <v>0.71</v>
      </c>
      <c r="BI11" s="18">
        <v>6.7</v>
      </c>
      <c r="BJ11" s="18">
        <v>244</v>
      </c>
      <c r="BK11" s="59">
        <v>967</v>
      </c>
      <c r="BL11" s="59">
        <v>1010</v>
      </c>
      <c r="BM11" s="19">
        <v>125</v>
      </c>
      <c r="BN11" s="59">
        <v>666</v>
      </c>
      <c r="BO11" s="42" t="s">
        <v>108</v>
      </c>
      <c r="BP11" s="42" t="s">
        <v>736</v>
      </c>
      <c r="BQ11" s="20" t="s">
        <v>75</v>
      </c>
      <c r="BR11" s="20" t="s">
        <v>75</v>
      </c>
      <c r="BS11" s="70" t="s">
        <v>75</v>
      </c>
      <c r="BT11" s="70" t="s">
        <v>75</v>
      </c>
      <c r="BU11" s="21" t="s">
        <v>75</v>
      </c>
      <c r="BV11" s="21" t="s">
        <v>75</v>
      </c>
      <c r="BW11" s="22" t="s">
        <v>75</v>
      </c>
      <c r="BX11" s="22" t="s">
        <v>75</v>
      </c>
      <c r="BY11" s="85">
        <v>35090</v>
      </c>
      <c r="BZ11" s="86">
        <v>52.102699999999999</v>
      </c>
      <c r="CA11" s="86">
        <v>-113.444508</v>
      </c>
      <c r="CB11" s="23">
        <v>903.83</v>
      </c>
      <c r="CC11" s="87" t="s">
        <v>76</v>
      </c>
      <c r="CD11" s="87" t="s">
        <v>77</v>
      </c>
      <c r="CE11" s="85">
        <v>33780</v>
      </c>
      <c r="CF11" s="88">
        <v>114</v>
      </c>
      <c r="CG11" s="88">
        <v>42.37</v>
      </c>
      <c r="CH11" s="87" t="s">
        <v>75</v>
      </c>
      <c r="CI11" s="24" t="s">
        <v>75</v>
      </c>
      <c r="CJ11" s="24" t="s">
        <v>75</v>
      </c>
      <c r="CK11" s="24" t="s">
        <v>75</v>
      </c>
      <c r="CL11" s="24" t="s">
        <v>75</v>
      </c>
      <c r="CM11" s="87" t="s">
        <v>97</v>
      </c>
      <c r="CN11" s="87" t="s">
        <v>75</v>
      </c>
      <c r="CO11" s="87" t="s">
        <v>99</v>
      </c>
      <c r="CP11" s="87" t="s">
        <v>38</v>
      </c>
      <c r="CQ11" s="87" t="s">
        <v>89</v>
      </c>
      <c r="CR11" s="87" t="s">
        <v>60</v>
      </c>
      <c r="CS11" s="85">
        <v>33876</v>
      </c>
    </row>
    <row r="12" spans="1:97" x14ac:dyDescent="0.2">
      <c r="A12" s="12" t="s">
        <v>883</v>
      </c>
      <c r="B12" s="12" t="s">
        <v>754</v>
      </c>
      <c r="C12" s="13" t="s">
        <v>154</v>
      </c>
      <c r="D12" s="13" t="s">
        <v>158</v>
      </c>
      <c r="E12" s="13" t="s">
        <v>742</v>
      </c>
      <c r="F12" s="14">
        <v>985</v>
      </c>
      <c r="G12" s="13" t="s">
        <v>155</v>
      </c>
      <c r="H12" s="13" t="s">
        <v>918</v>
      </c>
      <c r="I12" s="92">
        <v>42527</v>
      </c>
      <c r="J12" s="97" t="s">
        <v>75</v>
      </c>
      <c r="K12" s="16" t="s">
        <v>156</v>
      </c>
      <c r="L12" s="16" t="s">
        <v>106</v>
      </c>
      <c r="M12" s="16" t="s">
        <v>75</v>
      </c>
      <c r="N12" s="3">
        <v>5.9799999999999999E-2</v>
      </c>
      <c r="O12" s="15" t="s">
        <v>75</v>
      </c>
      <c r="P12" s="15" t="s">
        <v>75</v>
      </c>
      <c r="Q12" s="16" t="s">
        <v>75</v>
      </c>
      <c r="R12" s="16" t="s">
        <v>75</v>
      </c>
      <c r="S12" s="17" t="s">
        <v>75</v>
      </c>
      <c r="T12" s="17" t="s">
        <v>75</v>
      </c>
      <c r="U12" s="15">
        <v>58</v>
      </c>
      <c r="V12" s="18">
        <v>1.8724279626882301</v>
      </c>
      <c r="W12" s="18">
        <v>0.6</v>
      </c>
      <c r="X12" s="19">
        <v>0</v>
      </c>
      <c r="Y12" s="18">
        <v>15.6803416111111</v>
      </c>
      <c r="Z12" s="19">
        <v>4.1947394243800904</v>
      </c>
      <c r="AA12" s="109">
        <v>0.35</v>
      </c>
      <c r="AB12" s="19">
        <v>17.946429524432698</v>
      </c>
      <c r="AC12" s="19" t="s">
        <v>75</v>
      </c>
      <c r="AD12" s="19" t="s">
        <v>75</v>
      </c>
      <c r="AE12" s="18" t="s">
        <v>75</v>
      </c>
      <c r="AF12" s="18" t="s">
        <v>75</v>
      </c>
      <c r="AG12" s="18" t="s">
        <v>75</v>
      </c>
      <c r="AH12" s="18" t="s">
        <v>75</v>
      </c>
      <c r="AI12" s="18" t="s">
        <v>75</v>
      </c>
      <c r="AJ12" s="18">
        <v>-17.600000000000001</v>
      </c>
      <c r="AK12" s="19">
        <v>-17.850000000000001</v>
      </c>
      <c r="AL12" s="19">
        <v>-142.80000000000001</v>
      </c>
      <c r="AM12" s="18">
        <v>-3.5</v>
      </c>
      <c r="AN12" s="18">
        <v>-5.8</v>
      </c>
      <c r="AO12" s="19">
        <v>-10.98</v>
      </c>
      <c r="AP12" s="18" t="s">
        <v>75</v>
      </c>
      <c r="AQ12" s="18" t="s">
        <v>75</v>
      </c>
      <c r="AR12" s="59">
        <v>336</v>
      </c>
      <c r="AS12" s="59">
        <v>410</v>
      </c>
      <c r="AT12" s="19">
        <v>36.4</v>
      </c>
      <c r="AU12" s="19">
        <v>2.0699999999999998</v>
      </c>
      <c r="AV12" s="60">
        <v>0.22900000000000001</v>
      </c>
      <c r="AW12" s="18">
        <v>161</v>
      </c>
      <c r="AX12" s="60">
        <v>0</v>
      </c>
      <c r="AY12" s="19">
        <v>17</v>
      </c>
      <c r="AZ12" s="60">
        <v>2.6800000000000001E-2</v>
      </c>
      <c r="BA12" s="60" t="s">
        <v>75</v>
      </c>
      <c r="BB12" s="60">
        <v>0</v>
      </c>
      <c r="BC12" s="60">
        <v>0</v>
      </c>
      <c r="BD12" s="19">
        <v>1.27</v>
      </c>
      <c r="BE12" s="19">
        <v>7.52</v>
      </c>
      <c r="BF12" s="19">
        <v>7.92</v>
      </c>
      <c r="BG12" s="19">
        <v>8.3999999999999995E-3</v>
      </c>
      <c r="BH12" s="19">
        <v>3.31</v>
      </c>
      <c r="BI12" s="18">
        <v>8.4</v>
      </c>
      <c r="BJ12" s="18">
        <v>87.4</v>
      </c>
      <c r="BK12" s="59">
        <v>636</v>
      </c>
      <c r="BL12" s="59">
        <v>585</v>
      </c>
      <c r="BM12" s="19">
        <v>26.8</v>
      </c>
      <c r="BN12" s="59">
        <v>375</v>
      </c>
      <c r="BO12" s="42" t="s">
        <v>108</v>
      </c>
      <c r="BP12" s="42" t="s">
        <v>736</v>
      </c>
      <c r="BQ12" s="20" t="s">
        <v>75</v>
      </c>
      <c r="BR12" s="20" t="s">
        <v>75</v>
      </c>
      <c r="BS12" s="70" t="s">
        <v>75</v>
      </c>
      <c r="BT12" s="70" t="s">
        <v>75</v>
      </c>
      <c r="BU12" s="21" t="s">
        <v>75</v>
      </c>
      <c r="BV12" s="21" t="s">
        <v>75</v>
      </c>
      <c r="BW12" s="22" t="s">
        <v>75</v>
      </c>
      <c r="BX12" s="22" t="s">
        <v>75</v>
      </c>
      <c r="BY12" s="87" t="s">
        <v>75</v>
      </c>
      <c r="BZ12" s="86">
        <v>51.289624583333001</v>
      </c>
      <c r="CA12" s="86">
        <v>-114.42403</v>
      </c>
      <c r="CB12" s="23">
        <v>1274.7139999999999</v>
      </c>
      <c r="CC12" s="87" t="s">
        <v>75</v>
      </c>
      <c r="CD12" s="87" t="s">
        <v>75</v>
      </c>
      <c r="CE12" s="85">
        <v>41252</v>
      </c>
      <c r="CF12" s="88">
        <v>141.19999999999999</v>
      </c>
      <c r="CG12" s="88">
        <v>24.69</v>
      </c>
      <c r="CH12" s="87" t="s">
        <v>157</v>
      </c>
      <c r="CI12" s="24" t="s">
        <v>75</v>
      </c>
      <c r="CJ12" s="24" t="s">
        <v>75</v>
      </c>
      <c r="CK12" s="24" t="s">
        <v>75</v>
      </c>
      <c r="CL12" s="24" t="s">
        <v>75</v>
      </c>
      <c r="CM12" s="87" t="s">
        <v>97</v>
      </c>
      <c r="CN12" s="87" t="s">
        <v>137</v>
      </c>
      <c r="CO12" s="87" t="s">
        <v>75</v>
      </c>
      <c r="CP12" s="87" t="s">
        <v>38</v>
      </c>
      <c r="CQ12" s="87" t="s">
        <v>128</v>
      </c>
      <c r="CR12" s="87" t="s">
        <v>75</v>
      </c>
      <c r="CS12" s="85">
        <v>41513</v>
      </c>
    </row>
    <row r="13" spans="1:97" x14ac:dyDescent="0.2">
      <c r="A13" s="12" t="s">
        <v>883</v>
      </c>
      <c r="B13" s="12" t="s">
        <v>755</v>
      </c>
      <c r="C13" s="13" t="s">
        <v>159</v>
      </c>
      <c r="D13" s="13" t="s">
        <v>161</v>
      </c>
      <c r="E13" s="13" t="s">
        <v>743</v>
      </c>
      <c r="F13" s="14">
        <v>986</v>
      </c>
      <c r="G13" s="13" t="s">
        <v>160</v>
      </c>
      <c r="H13" s="13" t="s">
        <v>919</v>
      </c>
      <c r="I13" s="92">
        <v>42527</v>
      </c>
      <c r="J13" s="97">
        <v>100</v>
      </c>
      <c r="K13" s="16" t="s">
        <v>156</v>
      </c>
      <c r="L13" s="16" t="s">
        <v>75</v>
      </c>
      <c r="M13" s="16" t="s">
        <v>75</v>
      </c>
      <c r="N13" s="3">
        <v>0.34</v>
      </c>
      <c r="O13" s="15" t="s">
        <v>75</v>
      </c>
      <c r="P13" s="15" t="s">
        <v>75</v>
      </c>
      <c r="Q13" s="16" t="s">
        <v>75</v>
      </c>
      <c r="R13" s="16" t="s">
        <v>75</v>
      </c>
      <c r="S13" s="17" t="s">
        <v>75</v>
      </c>
      <c r="T13" s="17" t="s">
        <v>75</v>
      </c>
      <c r="U13" s="15">
        <v>61</v>
      </c>
      <c r="V13" s="18">
        <v>17.2839504248144</v>
      </c>
      <c r="W13" s="18">
        <v>0</v>
      </c>
      <c r="X13" s="19">
        <v>0</v>
      </c>
      <c r="Y13" s="18">
        <v>3.1221351296296298</v>
      </c>
      <c r="Z13" s="19">
        <v>1.04126042224133</v>
      </c>
      <c r="AA13" s="109" t="s">
        <v>75</v>
      </c>
      <c r="AB13" s="19">
        <v>27.1036565817667</v>
      </c>
      <c r="AC13" s="19" t="s">
        <v>75</v>
      </c>
      <c r="AD13" s="19" t="s">
        <v>75</v>
      </c>
      <c r="AE13" s="18" t="s">
        <v>75</v>
      </c>
      <c r="AF13" s="18" t="s">
        <v>75</v>
      </c>
      <c r="AG13" s="18" t="s">
        <v>75</v>
      </c>
      <c r="AH13" s="18">
        <v>-49.1</v>
      </c>
      <c r="AI13" s="18" t="s">
        <v>75</v>
      </c>
      <c r="AJ13" s="18">
        <v>-16.399999999999999</v>
      </c>
      <c r="AK13" s="19">
        <v>-18.04</v>
      </c>
      <c r="AL13" s="19">
        <v>-145.55000000000001</v>
      </c>
      <c r="AM13" s="18">
        <v>9.1999999999999993</v>
      </c>
      <c r="AN13" s="18">
        <v>7.1</v>
      </c>
      <c r="AO13" s="19">
        <v>-8.5500000000000007</v>
      </c>
      <c r="AP13" s="18" t="s">
        <v>75</v>
      </c>
      <c r="AQ13" s="18" t="s">
        <v>75</v>
      </c>
      <c r="AR13" s="59">
        <v>529</v>
      </c>
      <c r="AS13" s="59">
        <v>587</v>
      </c>
      <c r="AT13" s="19">
        <v>2.65</v>
      </c>
      <c r="AU13" s="19">
        <v>4.26</v>
      </c>
      <c r="AV13" s="60">
        <v>3.46</v>
      </c>
      <c r="AW13" s="18">
        <v>10.199999999999999</v>
      </c>
      <c r="AX13" s="60">
        <v>0</v>
      </c>
      <c r="AY13" s="19">
        <v>0.86</v>
      </c>
      <c r="AZ13" s="60">
        <v>0</v>
      </c>
      <c r="BA13" s="60" t="s">
        <v>75</v>
      </c>
      <c r="BB13" s="60">
        <v>0</v>
      </c>
      <c r="BC13" s="60">
        <v>0</v>
      </c>
      <c r="BD13" s="19">
        <v>0.8</v>
      </c>
      <c r="BE13" s="19">
        <v>8.67</v>
      </c>
      <c r="BF13" s="19">
        <v>8.74</v>
      </c>
      <c r="BG13" s="19">
        <v>0.17899999999999999</v>
      </c>
      <c r="BH13" s="19">
        <v>1.31</v>
      </c>
      <c r="BI13" s="18">
        <v>6.3</v>
      </c>
      <c r="BJ13" s="18">
        <v>240</v>
      </c>
      <c r="BK13" s="59">
        <v>964</v>
      </c>
      <c r="BL13" s="59">
        <v>912</v>
      </c>
      <c r="BM13" s="19">
        <v>22.3</v>
      </c>
      <c r="BN13" s="59">
        <v>592</v>
      </c>
      <c r="BO13" s="42" t="s">
        <v>108</v>
      </c>
      <c r="BP13" s="42" t="s">
        <v>736</v>
      </c>
      <c r="BQ13" s="20" t="s">
        <v>75</v>
      </c>
      <c r="BR13" s="20" t="s">
        <v>75</v>
      </c>
      <c r="BS13" s="70" t="s">
        <v>75</v>
      </c>
      <c r="BT13" s="70" t="s">
        <v>75</v>
      </c>
      <c r="BU13" s="21" t="s">
        <v>75</v>
      </c>
      <c r="BV13" s="21" t="s">
        <v>75</v>
      </c>
      <c r="BW13" s="22" t="s">
        <v>75</v>
      </c>
      <c r="BX13" s="22" t="s">
        <v>75</v>
      </c>
      <c r="BY13" s="87" t="s">
        <v>75</v>
      </c>
      <c r="BZ13" s="86">
        <v>51.289624583333001</v>
      </c>
      <c r="CA13" s="86">
        <v>-114.424031</v>
      </c>
      <c r="CB13" s="23">
        <v>1274.7139999999999</v>
      </c>
      <c r="CC13" s="87" t="s">
        <v>75</v>
      </c>
      <c r="CD13" s="87" t="s">
        <v>75</v>
      </c>
      <c r="CE13" s="85">
        <v>41251</v>
      </c>
      <c r="CF13" s="88">
        <v>141.19999999999999</v>
      </c>
      <c r="CG13" s="88">
        <v>45.72</v>
      </c>
      <c r="CH13" s="87" t="s">
        <v>157</v>
      </c>
      <c r="CI13" s="24" t="s">
        <v>75</v>
      </c>
      <c r="CJ13" s="24" t="s">
        <v>75</v>
      </c>
      <c r="CK13" s="24" t="s">
        <v>75</v>
      </c>
      <c r="CL13" s="24" t="s">
        <v>75</v>
      </c>
      <c r="CM13" s="87" t="s">
        <v>97</v>
      </c>
      <c r="CN13" s="87" t="s">
        <v>137</v>
      </c>
      <c r="CO13" s="87" t="s">
        <v>75</v>
      </c>
      <c r="CP13" s="87" t="s">
        <v>38</v>
      </c>
      <c r="CQ13" s="87" t="s">
        <v>89</v>
      </c>
      <c r="CR13" s="87" t="s">
        <v>75</v>
      </c>
      <c r="CS13" s="85">
        <v>41513</v>
      </c>
    </row>
    <row r="14" spans="1:97" x14ac:dyDescent="0.2">
      <c r="A14" s="12" t="s">
        <v>883</v>
      </c>
      <c r="B14" s="12" t="s">
        <v>756</v>
      </c>
      <c r="C14" s="13" t="s">
        <v>162</v>
      </c>
      <c r="D14" s="13" t="s">
        <v>164</v>
      </c>
      <c r="E14" s="13" t="s">
        <v>743</v>
      </c>
      <c r="F14" s="14">
        <v>986</v>
      </c>
      <c r="G14" s="13" t="s">
        <v>163</v>
      </c>
      <c r="H14" s="13" t="s">
        <v>920</v>
      </c>
      <c r="I14" s="92">
        <v>42527</v>
      </c>
      <c r="J14" s="97">
        <v>200</v>
      </c>
      <c r="K14" s="16" t="s">
        <v>156</v>
      </c>
      <c r="L14" s="16" t="s">
        <v>75</v>
      </c>
      <c r="M14" s="16" t="s">
        <v>75</v>
      </c>
      <c r="N14" s="3">
        <v>0.57999999999999996</v>
      </c>
      <c r="O14" s="15" t="s">
        <v>75</v>
      </c>
      <c r="P14" s="15" t="s">
        <v>75</v>
      </c>
      <c r="Q14" s="16" t="s">
        <v>75</v>
      </c>
      <c r="R14" s="16" t="s">
        <v>75</v>
      </c>
      <c r="S14" s="17" t="s">
        <v>75</v>
      </c>
      <c r="T14" s="17" t="s">
        <v>75</v>
      </c>
      <c r="U14" s="15">
        <v>61</v>
      </c>
      <c r="V14" s="18">
        <v>17.2839504248144</v>
      </c>
      <c r="W14" s="18">
        <v>0</v>
      </c>
      <c r="X14" s="19">
        <v>0</v>
      </c>
      <c r="Y14" s="18">
        <v>3.0011363518518501</v>
      </c>
      <c r="Z14" s="19">
        <v>0.63206242188046502</v>
      </c>
      <c r="AA14" s="109" t="s">
        <v>75</v>
      </c>
      <c r="AB14" s="19">
        <v>26.064994722072001</v>
      </c>
      <c r="AC14" s="19" t="s">
        <v>75</v>
      </c>
      <c r="AD14" s="19" t="s">
        <v>75</v>
      </c>
      <c r="AE14" s="18" t="s">
        <v>75</v>
      </c>
      <c r="AF14" s="18" t="s">
        <v>75</v>
      </c>
      <c r="AG14" s="18" t="s">
        <v>75</v>
      </c>
      <c r="AH14" s="18">
        <v>-49.1</v>
      </c>
      <c r="AI14" s="18" t="s">
        <v>75</v>
      </c>
      <c r="AJ14" s="18">
        <v>-16.5</v>
      </c>
      <c r="AK14" s="19">
        <v>-18.010000000000002</v>
      </c>
      <c r="AL14" s="19">
        <v>-144.35</v>
      </c>
      <c r="AM14" s="18">
        <v>8.3000000000000007</v>
      </c>
      <c r="AN14" s="18">
        <v>5.5</v>
      </c>
      <c r="AO14" s="19">
        <v>-8.44</v>
      </c>
      <c r="AP14" s="18" t="s">
        <v>75</v>
      </c>
      <c r="AQ14" s="18" t="s">
        <v>75</v>
      </c>
      <c r="AR14" s="59">
        <v>529</v>
      </c>
      <c r="AS14" s="59">
        <v>587</v>
      </c>
      <c r="AT14" s="19">
        <v>2.65</v>
      </c>
      <c r="AU14" s="19">
        <v>4.26</v>
      </c>
      <c r="AV14" s="60">
        <v>3.46</v>
      </c>
      <c r="AW14" s="18">
        <v>10.199999999999999</v>
      </c>
      <c r="AX14" s="60">
        <v>0</v>
      </c>
      <c r="AY14" s="19">
        <v>0.86</v>
      </c>
      <c r="AZ14" s="60">
        <v>0</v>
      </c>
      <c r="BA14" s="60" t="s">
        <v>75</v>
      </c>
      <c r="BB14" s="60">
        <v>0</v>
      </c>
      <c r="BC14" s="60">
        <v>0</v>
      </c>
      <c r="BD14" s="19">
        <v>0.8</v>
      </c>
      <c r="BE14" s="19">
        <v>8.67</v>
      </c>
      <c r="BF14" s="19">
        <v>8.74</v>
      </c>
      <c r="BG14" s="19">
        <v>0.17899999999999999</v>
      </c>
      <c r="BH14" s="19">
        <v>1.31</v>
      </c>
      <c r="BI14" s="18">
        <v>6.3</v>
      </c>
      <c r="BJ14" s="18">
        <v>240</v>
      </c>
      <c r="BK14" s="59">
        <v>964</v>
      </c>
      <c r="BL14" s="59">
        <v>912</v>
      </c>
      <c r="BM14" s="19">
        <v>22.3</v>
      </c>
      <c r="BN14" s="59">
        <v>592</v>
      </c>
      <c r="BO14" s="42" t="s">
        <v>108</v>
      </c>
      <c r="BP14" s="42" t="s">
        <v>736</v>
      </c>
      <c r="BQ14" s="20" t="s">
        <v>75</v>
      </c>
      <c r="BR14" s="20" t="s">
        <v>75</v>
      </c>
      <c r="BS14" s="70" t="s">
        <v>75</v>
      </c>
      <c r="BT14" s="70" t="s">
        <v>75</v>
      </c>
      <c r="BU14" s="21" t="s">
        <v>75</v>
      </c>
      <c r="BV14" s="21" t="s">
        <v>75</v>
      </c>
      <c r="BW14" s="22" t="s">
        <v>75</v>
      </c>
      <c r="BX14" s="22" t="s">
        <v>75</v>
      </c>
      <c r="BY14" s="87" t="s">
        <v>75</v>
      </c>
      <c r="BZ14" s="86">
        <v>51.289624583333001</v>
      </c>
      <c r="CA14" s="86">
        <v>-114.424031</v>
      </c>
      <c r="CB14" s="23">
        <v>1274.7139999999999</v>
      </c>
      <c r="CC14" s="87" t="s">
        <v>75</v>
      </c>
      <c r="CD14" s="87" t="s">
        <v>75</v>
      </c>
      <c r="CE14" s="85">
        <v>41251</v>
      </c>
      <c r="CF14" s="88">
        <v>141.19999999999999</v>
      </c>
      <c r="CG14" s="88">
        <v>45.72</v>
      </c>
      <c r="CH14" s="87" t="s">
        <v>157</v>
      </c>
      <c r="CI14" s="24" t="s">
        <v>75</v>
      </c>
      <c r="CJ14" s="24" t="s">
        <v>75</v>
      </c>
      <c r="CK14" s="24" t="s">
        <v>75</v>
      </c>
      <c r="CL14" s="24" t="s">
        <v>75</v>
      </c>
      <c r="CM14" s="87" t="s">
        <v>97</v>
      </c>
      <c r="CN14" s="87" t="s">
        <v>137</v>
      </c>
      <c r="CO14" s="87" t="s">
        <v>75</v>
      </c>
      <c r="CP14" s="87" t="s">
        <v>38</v>
      </c>
      <c r="CQ14" s="87" t="s">
        <v>89</v>
      </c>
      <c r="CR14" s="87" t="s">
        <v>75</v>
      </c>
      <c r="CS14" s="85">
        <v>41513</v>
      </c>
    </row>
    <row r="15" spans="1:97" x14ac:dyDescent="0.2">
      <c r="A15" s="12" t="s">
        <v>883</v>
      </c>
      <c r="B15" s="12" t="s">
        <v>757</v>
      </c>
      <c r="C15" s="13" t="s">
        <v>165</v>
      </c>
      <c r="D15" s="13" t="s">
        <v>167</v>
      </c>
      <c r="E15" s="13" t="s">
        <v>743</v>
      </c>
      <c r="F15" s="14">
        <v>986</v>
      </c>
      <c r="G15" s="13" t="s">
        <v>166</v>
      </c>
      <c r="H15" s="13" t="s">
        <v>921</v>
      </c>
      <c r="I15" s="92">
        <v>42527</v>
      </c>
      <c r="J15" s="97" t="s">
        <v>75</v>
      </c>
      <c r="K15" s="16" t="s">
        <v>156</v>
      </c>
      <c r="L15" s="16" t="s">
        <v>75</v>
      </c>
      <c r="M15" s="16" t="s">
        <v>75</v>
      </c>
      <c r="N15" s="2" t="s">
        <v>75</v>
      </c>
      <c r="O15" s="15" t="s">
        <v>75</v>
      </c>
      <c r="P15" s="15" t="s">
        <v>75</v>
      </c>
      <c r="Q15" s="16" t="s">
        <v>75</v>
      </c>
      <c r="R15" s="16" t="s">
        <v>75</v>
      </c>
      <c r="S15" s="17" t="s">
        <v>75</v>
      </c>
      <c r="T15" s="17" t="s">
        <v>75</v>
      </c>
      <c r="U15" s="15">
        <v>78</v>
      </c>
      <c r="V15" s="18">
        <v>16.563785823780499</v>
      </c>
      <c r="W15" s="18">
        <v>0</v>
      </c>
      <c r="X15" s="19">
        <v>0</v>
      </c>
      <c r="Y15" s="18">
        <v>3.1569681111111101</v>
      </c>
      <c r="Z15" s="19">
        <v>1.0935599739894499</v>
      </c>
      <c r="AA15" s="109">
        <v>0.65</v>
      </c>
      <c r="AB15" s="19">
        <v>26.287659510059999</v>
      </c>
      <c r="AC15" s="19" t="s">
        <v>75</v>
      </c>
      <c r="AD15" s="19" t="s">
        <v>75</v>
      </c>
      <c r="AE15" s="18">
        <v>-47.2</v>
      </c>
      <c r="AF15" s="18">
        <v>-19</v>
      </c>
      <c r="AG15" s="18" t="s">
        <v>75</v>
      </c>
      <c r="AH15" s="18" t="s">
        <v>75</v>
      </c>
      <c r="AI15" s="18" t="s">
        <v>75</v>
      </c>
      <c r="AJ15" s="18">
        <v>-16.399999999999999</v>
      </c>
      <c r="AK15" s="19">
        <v>-17.940000000000001</v>
      </c>
      <c r="AL15" s="19">
        <v>-144.75</v>
      </c>
      <c r="AM15" s="18">
        <v>5.7</v>
      </c>
      <c r="AN15" s="18">
        <v>5.4</v>
      </c>
      <c r="AO15" s="19">
        <v>-8.5500000000000007</v>
      </c>
      <c r="AP15" s="18" t="s">
        <v>75</v>
      </c>
      <c r="AQ15" s="18" t="s">
        <v>75</v>
      </c>
      <c r="AR15" s="59">
        <v>529</v>
      </c>
      <c r="AS15" s="59">
        <v>587</v>
      </c>
      <c r="AT15" s="19">
        <v>2.65</v>
      </c>
      <c r="AU15" s="19">
        <v>4.26</v>
      </c>
      <c r="AV15" s="60">
        <v>3.46</v>
      </c>
      <c r="AW15" s="18">
        <v>10.199999999999999</v>
      </c>
      <c r="AX15" s="60">
        <v>0</v>
      </c>
      <c r="AY15" s="19">
        <v>0.86</v>
      </c>
      <c r="AZ15" s="60">
        <v>0</v>
      </c>
      <c r="BA15" s="60" t="s">
        <v>75</v>
      </c>
      <c r="BB15" s="60">
        <v>0</v>
      </c>
      <c r="BC15" s="60">
        <v>0</v>
      </c>
      <c r="BD15" s="19">
        <v>0.8</v>
      </c>
      <c r="BE15" s="19">
        <v>8.67</v>
      </c>
      <c r="BF15" s="19">
        <v>8.74</v>
      </c>
      <c r="BG15" s="19">
        <v>0.17899999999999999</v>
      </c>
      <c r="BH15" s="19">
        <v>1.31</v>
      </c>
      <c r="BI15" s="18">
        <v>6.3</v>
      </c>
      <c r="BJ15" s="18">
        <v>240</v>
      </c>
      <c r="BK15" s="59">
        <v>964</v>
      </c>
      <c r="BL15" s="59">
        <v>912</v>
      </c>
      <c r="BM15" s="19">
        <v>22.3</v>
      </c>
      <c r="BN15" s="59">
        <v>592</v>
      </c>
      <c r="BO15" s="42" t="s">
        <v>108</v>
      </c>
      <c r="BP15" s="42" t="s">
        <v>736</v>
      </c>
      <c r="BQ15" s="20" t="s">
        <v>75</v>
      </c>
      <c r="BR15" s="20" t="s">
        <v>75</v>
      </c>
      <c r="BS15" s="70" t="s">
        <v>75</v>
      </c>
      <c r="BT15" s="70" t="s">
        <v>75</v>
      </c>
      <c r="BU15" s="21" t="s">
        <v>75</v>
      </c>
      <c r="BV15" s="21" t="s">
        <v>75</v>
      </c>
      <c r="BW15" s="22" t="s">
        <v>75</v>
      </c>
      <c r="BX15" s="22" t="s">
        <v>75</v>
      </c>
      <c r="BY15" s="87" t="s">
        <v>75</v>
      </c>
      <c r="BZ15" s="86">
        <v>51.289624583333001</v>
      </c>
      <c r="CA15" s="86">
        <v>-114.424031</v>
      </c>
      <c r="CB15" s="23">
        <v>1274.7139999999999</v>
      </c>
      <c r="CC15" s="87" t="s">
        <v>75</v>
      </c>
      <c r="CD15" s="87" t="s">
        <v>75</v>
      </c>
      <c r="CE15" s="85">
        <v>41251</v>
      </c>
      <c r="CF15" s="88">
        <v>141.19999999999999</v>
      </c>
      <c r="CG15" s="88">
        <v>45.72</v>
      </c>
      <c r="CH15" s="87" t="s">
        <v>157</v>
      </c>
      <c r="CI15" s="24" t="s">
        <v>75</v>
      </c>
      <c r="CJ15" s="24" t="s">
        <v>75</v>
      </c>
      <c r="CK15" s="24" t="s">
        <v>75</v>
      </c>
      <c r="CL15" s="24" t="s">
        <v>75</v>
      </c>
      <c r="CM15" s="87" t="s">
        <v>97</v>
      </c>
      <c r="CN15" s="87" t="s">
        <v>137</v>
      </c>
      <c r="CO15" s="87" t="s">
        <v>75</v>
      </c>
      <c r="CP15" s="87" t="s">
        <v>38</v>
      </c>
      <c r="CQ15" s="87" t="s">
        <v>89</v>
      </c>
      <c r="CR15" s="87" t="s">
        <v>75</v>
      </c>
      <c r="CS15" s="85">
        <v>41513</v>
      </c>
    </row>
    <row r="16" spans="1:97" ht="16" x14ac:dyDescent="0.2">
      <c r="A16" s="12" t="s">
        <v>883</v>
      </c>
      <c r="B16" s="12" t="s">
        <v>758</v>
      </c>
      <c r="C16" s="13" t="s">
        <v>168</v>
      </c>
      <c r="D16" s="13" t="s">
        <v>174</v>
      </c>
      <c r="E16" s="13" t="s">
        <v>170</v>
      </c>
      <c r="F16" s="14">
        <v>3026</v>
      </c>
      <c r="G16" s="13" t="s">
        <v>169</v>
      </c>
      <c r="H16" s="13" t="s">
        <v>922</v>
      </c>
      <c r="I16" s="92">
        <v>42558</v>
      </c>
      <c r="J16" s="97" t="s">
        <v>75</v>
      </c>
      <c r="K16" s="16" t="s">
        <v>122</v>
      </c>
      <c r="L16" s="16" t="s">
        <v>75</v>
      </c>
      <c r="M16" s="16" t="s">
        <v>75</v>
      </c>
      <c r="N16" s="3" t="s">
        <v>904</v>
      </c>
      <c r="O16" s="15" t="s">
        <v>75</v>
      </c>
      <c r="P16" s="15" t="s">
        <v>75</v>
      </c>
      <c r="Q16" s="16" t="s">
        <v>75</v>
      </c>
      <c r="R16" s="16" t="s">
        <v>75</v>
      </c>
      <c r="S16" s="17" t="s">
        <v>75</v>
      </c>
      <c r="T16" s="17" t="s">
        <v>75</v>
      </c>
      <c r="U16" s="15">
        <v>26</v>
      </c>
      <c r="V16" s="18">
        <v>2.7366254839289499</v>
      </c>
      <c r="W16" s="18">
        <v>0</v>
      </c>
      <c r="X16" s="19">
        <v>0</v>
      </c>
      <c r="Y16" s="18">
        <v>10.671725537037</v>
      </c>
      <c r="Z16" s="19">
        <v>3.16504272212326</v>
      </c>
      <c r="AA16" s="109">
        <v>3.18</v>
      </c>
      <c r="AB16" s="19">
        <v>18.2604947941368</v>
      </c>
      <c r="AC16" s="19" t="s">
        <v>75</v>
      </c>
      <c r="AD16" s="19" t="s">
        <v>75</v>
      </c>
      <c r="AE16" s="18" t="s">
        <v>75</v>
      </c>
      <c r="AF16" s="18" t="s">
        <v>75</v>
      </c>
      <c r="AG16" s="18" t="s">
        <v>75</v>
      </c>
      <c r="AH16" s="18" t="s">
        <v>75</v>
      </c>
      <c r="AI16" s="18" t="s">
        <v>75</v>
      </c>
      <c r="AJ16" s="18">
        <v>-18.3</v>
      </c>
      <c r="AK16" s="19">
        <v>-18.510000000000002</v>
      </c>
      <c r="AL16" s="19">
        <v>-146.76</v>
      </c>
      <c r="AM16" s="18">
        <v>0.7</v>
      </c>
      <c r="AN16" s="18">
        <v>-5.7</v>
      </c>
      <c r="AO16" s="19">
        <v>-11.07</v>
      </c>
      <c r="AP16" s="61">
        <v>8.6</v>
      </c>
      <c r="AQ16" s="61">
        <v>-4.0999999999999996</v>
      </c>
      <c r="AR16" s="59">
        <v>261</v>
      </c>
      <c r="AS16" s="59">
        <v>319</v>
      </c>
      <c r="AT16" s="19">
        <v>89.8</v>
      </c>
      <c r="AU16" s="19">
        <v>16.100000000000001</v>
      </c>
      <c r="AV16" s="60">
        <v>0.29399999999999998</v>
      </c>
      <c r="AW16" s="18">
        <v>409</v>
      </c>
      <c r="AX16" s="60">
        <v>0</v>
      </c>
      <c r="AY16" s="19">
        <v>44.8</v>
      </c>
      <c r="AZ16" s="60">
        <v>0</v>
      </c>
      <c r="BA16" s="60" t="s">
        <v>75</v>
      </c>
      <c r="BB16" s="60">
        <v>18.399999999999999</v>
      </c>
      <c r="BC16" s="60">
        <v>0.01</v>
      </c>
      <c r="BD16" s="19">
        <v>18.7</v>
      </c>
      <c r="BE16" s="19">
        <v>7.39</v>
      </c>
      <c r="BF16" s="19">
        <v>7.83</v>
      </c>
      <c r="BG16" s="19">
        <v>0</v>
      </c>
      <c r="BH16" s="19">
        <v>0.51</v>
      </c>
      <c r="BI16" s="18">
        <v>11.7</v>
      </c>
      <c r="BJ16" s="18">
        <v>20.5</v>
      </c>
      <c r="BK16" s="59">
        <v>793</v>
      </c>
      <c r="BL16" s="59">
        <v>786</v>
      </c>
      <c r="BM16" s="19">
        <v>59.4</v>
      </c>
      <c r="BN16" s="59">
        <v>470</v>
      </c>
      <c r="BO16" s="42" t="s">
        <v>173</v>
      </c>
      <c r="BP16" s="42" t="s">
        <v>737</v>
      </c>
      <c r="BQ16" s="28" t="s">
        <v>75</v>
      </c>
      <c r="BR16" s="28" t="s">
        <v>75</v>
      </c>
      <c r="BS16" s="71" t="s">
        <v>75</v>
      </c>
      <c r="BT16" s="71" t="s">
        <v>75</v>
      </c>
      <c r="BU16" s="27" t="s">
        <v>75</v>
      </c>
      <c r="BV16" s="27" t="s">
        <v>75</v>
      </c>
      <c r="BW16" s="26" t="s">
        <v>75</v>
      </c>
      <c r="BX16" s="26" t="s">
        <v>75</v>
      </c>
      <c r="BY16" s="85">
        <v>33283</v>
      </c>
      <c r="BZ16" s="86">
        <v>51.186799999999998</v>
      </c>
      <c r="CA16" s="86">
        <v>-113.2428</v>
      </c>
      <c r="CB16" s="23">
        <v>884</v>
      </c>
      <c r="CC16" s="87" t="s">
        <v>76</v>
      </c>
      <c r="CD16" s="87" t="s">
        <v>77</v>
      </c>
      <c r="CE16" s="85">
        <v>32703</v>
      </c>
      <c r="CF16" s="88" t="s">
        <v>75</v>
      </c>
      <c r="CG16" s="88">
        <v>6.25</v>
      </c>
      <c r="CH16" s="87" t="s">
        <v>171</v>
      </c>
      <c r="CI16" s="24">
        <v>6.2</v>
      </c>
      <c r="CJ16" s="24">
        <v>4.7300000000000004</v>
      </c>
      <c r="CK16" s="24">
        <v>6.25</v>
      </c>
      <c r="CL16" s="24">
        <v>-1.47</v>
      </c>
      <c r="CM16" s="87" t="s">
        <v>97</v>
      </c>
      <c r="CN16" s="87" t="s">
        <v>172</v>
      </c>
      <c r="CO16" s="87" t="s">
        <v>75</v>
      </c>
      <c r="CP16" s="87" t="s">
        <v>66</v>
      </c>
      <c r="CQ16" s="87" t="s">
        <v>128</v>
      </c>
      <c r="CR16" s="87" t="s">
        <v>66</v>
      </c>
      <c r="CS16" s="85">
        <v>33283</v>
      </c>
    </row>
    <row r="17" spans="1:97" x14ac:dyDescent="0.2">
      <c r="A17" s="12" t="s">
        <v>883</v>
      </c>
      <c r="B17" s="12" t="s">
        <v>759</v>
      </c>
      <c r="C17" s="13" t="s">
        <v>180</v>
      </c>
      <c r="D17" s="13" t="s">
        <v>181</v>
      </c>
      <c r="E17" s="13" t="s">
        <v>176</v>
      </c>
      <c r="F17" s="14">
        <v>128</v>
      </c>
      <c r="G17" s="13" t="s">
        <v>175</v>
      </c>
      <c r="H17" s="13" t="s">
        <v>923</v>
      </c>
      <c r="I17" s="92">
        <v>42559</v>
      </c>
      <c r="J17" s="97" t="s">
        <v>75</v>
      </c>
      <c r="K17" s="16" t="s">
        <v>156</v>
      </c>
      <c r="L17" s="16" t="s">
        <v>177</v>
      </c>
      <c r="M17" s="16" t="s">
        <v>75</v>
      </c>
      <c r="N17" s="3">
        <v>0.184</v>
      </c>
      <c r="O17" s="15" t="s">
        <v>75</v>
      </c>
      <c r="P17" s="15" t="s">
        <v>75</v>
      </c>
      <c r="Q17" s="16" t="s">
        <v>75</v>
      </c>
      <c r="R17" s="16" t="s">
        <v>75</v>
      </c>
      <c r="S17" s="17" t="s">
        <v>75</v>
      </c>
      <c r="T17" s="17" t="s">
        <v>75</v>
      </c>
      <c r="U17" s="15">
        <v>20</v>
      </c>
      <c r="V17" s="18">
        <v>12.9629628186108</v>
      </c>
      <c r="W17" s="18">
        <v>0</v>
      </c>
      <c r="X17" s="19">
        <v>0</v>
      </c>
      <c r="Y17" s="18">
        <v>12.2832092592593</v>
      </c>
      <c r="Z17" s="19">
        <v>1.66202193595512</v>
      </c>
      <c r="AA17" s="109">
        <v>0.33</v>
      </c>
      <c r="AB17" s="19">
        <v>34.210649701039202</v>
      </c>
      <c r="AC17" s="19" t="s">
        <v>75</v>
      </c>
      <c r="AD17" s="19" t="s">
        <v>75</v>
      </c>
      <c r="AE17" s="18" t="s">
        <v>75</v>
      </c>
      <c r="AF17" s="18" t="s">
        <v>75</v>
      </c>
      <c r="AG17" s="18" t="s">
        <v>75</v>
      </c>
      <c r="AH17" s="18">
        <v>-44</v>
      </c>
      <c r="AI17" s="18" t="s">
        <v>75</v>
      </c>
      <c r="AJ17" s="18">
        <v>-20.3</v>
      </c>
      <c r="AK17" s="19">
        <v>-19</v>
      </c>
      <c r="AL17" s="19">
        <v>-150.72</v>
      </c>
      <c r="AM17" s="18" t="s">
        <v>75</v>
      </c>
      <c r="AN17" s="18">
        <v>-9.3000000000000007</v>
      </c>
      <c r="AO17" s="19">
        <v>-12.65</v>
      </c>
      <c r="AP17" s="18" t="s">
        <v>75</v>
      </c>
      <c r="AQ17" s="18" t="s">
        <v>75</v>
      </c>
      <c r="AR17" s="59">
        <v>699</v>
      </c>
      <c r="AS17" s="59">
        <v>828</v>
      </c>
      <c r="AT17" s="19">
        <v>13.5</v>
      </c>
      <c r="AU17" s="19">
        <v>48.2</v>
      </c>
      <c r="AV17" s="60">
        <v>0.55000000000000004</v>
      </c>
      <c r="AW17" s="18">
        <v>49.9</v>
      </c>
      <c r="AX17" s="60">
        <v>0</v>
      </c>
      <c r="AY17" s="19">
        <v>3.94</v>
      </c>
      <c r="AZ17" s="60">
        <v>1.9099999999999999E-2</v>
      </c>
      <c r="BA17" s="60" t="s">
        <v>75</v>
      </c>
      <c r="BB17" s="60">
        <v>0</v>
      </c>
      <c r="BC17" s="60">
        <v>0</v>
      </c>
      <c r="BD17" s="19">
        <v>1.17</v>
      </c>
      <c r="BE17" s="19">
        <v>7.88</v>
      </c>
      <c r="BF17" s="19">
        <v>8.3800000000000008</v>
      </c>
      <c r="BG17" s="19">
        <v>2.29E-2</v>
      </c>
      <c r="BH17" s="19">
        <v>2.13</v>
      </c>
      <c r="BI17" s="18">
        <v>8.1</v>
      </c>
      <c r="BJ17" s="18">
        <v>636</v>
      </c>
      <c r="BK17" s="59">
        <v>2698</v>
      </c>
      <c r="BL17" s="59">
        <v>2630</v>
      </c>
      <c r="BM17" s="19">
        <v>603</v>
      </c>
      <c r="BN17" s="59">
        <v>1730</v>
      </c>
      <c r="BO17" s="42" t="s">
        <v>173</v>
      </c>
      <c r="BP17" s="42" t="s">
        <v>737</v>
      </c>
      <c r="BQ17" s="20" t="s">
        <v>75</v>
      </c>
      <c r="BR17" s="20" t="s">
        <v>75</v>
      </c>
      <c r="BS17" s="70" t="s">
        <v>75</v>
      </c>
      <c r="BT17" s="70" t="s">
        <v>75</v>
      </c>
      <c r="BU17" s="21" t="s">
        <v>75</v>
      </c>
      <c r="BV17" s="21" t="s">
        <v>75</v>
      </c>
      <c r="BW17" s="22" t="s">
        <v>75</v>
      </c>
      <c r="BX17" s="22" t="s">
        <v>75</v>
      </c>
      <c r="BY17" s="85">
        <v>29941</v>
      </c>
      <c r="BZ17" s="86">
        <v>51.963242409999999</v>
      </c>
      <c r="CA17" s="86">
        <v>-113.59842999999999</v>
      </c>
      <c r="CB17" s="23">
        <v>918.64</v>
      </c>
      <c r="CC17" s="87" t="s">
        <v>76</v>
      </c>
      <c r="CD17" s="87" t="s">
        <v>77</v>
      </c>
      <c r="CE17" s="85">
        <v>22790</v>
      </c>
      <c r="CF17" s="88">
        <v>141</v>
      </c>
      <c r="CG17" s="88">
        <v>9.5</v>
      </c>
      <c r="CH17" s="87" t="s">
        <v>75</v>
      </c>
      <c r="CI17" s="24">
        <v>9</v>
      </c>
      <c r="CJ17" s="24" t="s">
        <v>75</v>
      </c>
      <c r="CK17" s="24" t="s">
        <v>75</v>
      </c>
      <c r="CL17" s="24">
        <v>-9</v>
      </c>
      <c r="CM17" s="87" t="s">
        <v>145</v>
      </c>
      <c r="CN17" s="87" t="s">
        <v>178</v>
      </c>
      <c r="CO17" s="87" t="s">
        <v>75</v>
      </c>
      <c r="CP17" s="87" t="s">
        <v>38</v>
      </c>
      <c r="CQ17" s="87" t="s">
        <v>128</v>
      </c>
      <c r="CR17" s="87" t="s">
        <v>50</v>
      </c>
      <c r="CS17" s="85">
        <v>33438</v>
      </c>
    </row>
    <row r="18" spans="1:97" x14ac:dyDescent="0.2">
      <c r="A18" s="12" t="s">
        <v>883</v>
      </c>
      <c r="B18" s="12" t="s">
        <v>760</v>
      </c>
      <c r="C18" s="13" t="s">
        <v>186</v>
      </c>
      <c r="D18" s="13" t="s">
        <v>187</v>
      </c>
      <c r="E18" s="13" t="s">
        <v>183</v>
      </c>
      <c r="F18" s="14">
        <v>951</v>
      </c>
      <c r="G18" s="13" t="s">
        <v>182</v>
      </c>
      <c r="H18" s="13" t="s">
        <v>924</v>
      </c>
      <c r="I18" s="92">
        <v>42563</v>
      </c>
      <c r="J18" s="97" t="s">
        <v>75</v>
      </c>
      <c r="K18" s="16" t="s">
        <v>156</v>
      </c>
      <c r="L18" s="16" t="s">
        <v>184</v>
      </c>
      <c r="M18" s="16" t="s">
        <v>75</v>
      </c>
      <c r="N18" s="3">
        <v>0.11600000000000001</v>
      </c>
      <c r="O18" s="15" t="s">
        <v>75</v>
      </c>
      <c r="P18" s="15" t="s">
        <v>75</v>
      </c>
      <c r="Q18" s="16" t="s">
        <v>75</v>
      </c>
      <c r="R18" s="16" t="s">
        <v>75</v>
      </c>
      <c r="S18" s="17" t="s">
        <v>75</v>
      </c>
      <c r="T18" s="17" t="s">
        <v>75</v>
      </c>
      <c r="U18" s="15">
        <v>15</v>
      </c>
      <c r="V18" s="18">
        <v>67872.056857363306</v>
      </c>
      <c r="W18" s="18">
        <v>0</v>
      </c>
      <c r="X18" s="18">
        <v>0</v>
      </c>
      <c r="Y18" s="18">
        <v>3.6409632222222199</v>
      </c>
      <c r="Z18" s="19">
        <v>1.0336388795242699</v>
      </c>
      <c r="AA18" s="109">
        <v>0.25</v>
      </c>
      <c r="AB18" s="19">
        <v>10.645623335497101</v>
      </c>
      <c r="AC18" s="19" t="s">
        <v>75</v>
      </c>
      <c r="AD18" s="19" t="s">
        <v>75</v>
      </c>
      <c r="AE18" s="18">
        <v>-70.2</v>
      </c>
      <c r="AF18" s="18">
        <v>-0.6</v>
      </c>
      <c r="AG18" s="18">
        <v>-321.39999999999998</v>
      </c>
      <c r="AH18" s="18">
        <v>-69.400000000000006</v>
      </c>
      <c r="AI18" s="18">
        <v>-311.39999999999998</v>
      </c>
      <c r="AJ18" s="18">
        <v>2.7</v>
      </c>
      <c r="AK18" s="19">
        <v>-15.98</v>
      </c>
      <c r="AL18" s="19">
        <v>-132.6</v>
      </c>
      <c r="AM18" s="18" t="s">
        <v>75</v>
      </c>
      <c r="AN18" s="18" t="s">
        <v>75</v>
      </c>
      <c r="AO18" s="19">
        <v>10.73</v>
      </c>
      <c r="AP18" s="18" t="s">
        <v>75</v>
      </c>
      <c r="AQ18" s="18" t="s">
        <v>75</v>
      </c>
      <c r="AR18" s="59">
        <v>687</v>
      </c>
      <c r="AS18" s="59">
        <v>773</v>
      </c>
      <c r="AT18" s="19">
        <v>2.97</v>
      </c>
      <c r="AU18" s="19">
        <v>109</v>
      </c>
      <c r="AV18" s="60">
        <v>1.7</v>
      </c>
      <c r="AW18" s="18">
        <v>8.6999999999999993</v>
      </c>
      <c r="AX18" s="60">
        <v>0</v>
      </c>
      <c r="AY18" s="19">
        <v>0.31</v>
      </c>
      <c r="AZ18" s="60">
        <v>0</v>
      </c>
      <c r="BA18" s="60" t="s">
        <v>75</v>
      </c>
      <c r="BB18" s="60">
        <v>0</v>
      </c>
      <c r="BC18" s="60">
        <v>0</v>
      </c>
      <c r="BD18" s="19">
        <v>0.7</v>
      </c>
      <c r="BE18" s="19">
        <v>8.41</v>
      </c>
      <c r="BF18" s="19">
        <v>8.7200000000000006</v>
      </c>
      <c r="BG18" s="19">
        <v>0.11600000000000001</v>
      </c>
      <c r="BH18" s="19">
        <v>1.23</v>
      </c>
      <c r="BI18" s="18">
        <v>8.9</v>
      </c>
      <c r="BJ18" s="18">
        <v>447</v>
      </c>
      <c r="BK18" s="59">
        <v>1597</v>
      </c>
      <c r="BL18" s="59">
        <v>1630</v>
      </c>
      <c r="BM18" s="19">
        <v>0</v>
      </c>
      <c r="BN18" s="59">
        <v>974</v>
      </c>
      <c r="BO18" s="42" t="s">
        <v>108</v>
      </c>
      <c r="BP18" s="42" t="s">
        <v>736</v>
      </c>
      <c r="BQ18" s="20" t="s">
        <v>75</v>
      </c>
      <c r="BR18" s="20" t="s">
        <v>75</v>
      </c>
      <c r="BS18" s="70" t="s">
        <v>75</v>
      </c>
      <c r="BT18" s="70" t="s">
        <v>75</v>
      </c>
      <c r="BU18" s="21" t="s">
        <v>75</v>
      </c>
      <c r="BV18" s="21" t="s">
        <v>75</v>
      </c>
      <c r="BW18" s="22" t="s">
        <v>75</v>
      </c>
      <c r="BX18" s="22" t="s">
        <v>75</v>
      </c>
      <c r="BY18" s="85">
        <v>39167</v>
      </c>
      <c r="BZ18" s="86">
        <v>51.289888169999998</v>
      </c>
      <c r="CA18" s="86">
        <v>-113.005724</v>
      </c>
      <c r="CB18" s="23">
        <v>801.14700000000005</v>
      </c>
      <c r="CC18" s="87" t="s">
        <v>76</v>
      </c>
      <c r="CD18" s="87" t="s">
        <v>77</v>
      </c>
      <c r="CE18" s="85">
        <v>39167</v>
      </c>
      <c r="CF18" s="88">
        <v>168</v>
      </c>
      <c r="CG18" s="88">
        <v>51.44</v>
      </c>
      <c r="CH18" s="87" t="s">
        <v>75</v>
      </c>
      <c r="CI18" s="24">
        <v>48</v>
      </c>
      <c r="CJ18" s="24" t="s">
        <v>75</v>
      </c>
      <c r="CK18" s="24" t="s">
        <v>75</v>
      </c>
      <c r="CL18" s="24">
        <v>-48</v>
      </c>
      <c r="CM18" s="87" t="s">
        <v>97</v>
      </c>
      <c r="CN18" s="87" t="s">
        <v>185</v>
      </c>
      <c r="CO18" s="87" t="s">
        <v>75</v>
      </c>
      <c r="CP18" s="87" t="s">
        <v>38</v>
      </c>
      <c r="CQ18" s="87" t="s">
        <v>89</v>
      </c>
      <c r="CR18" s="87" t="s">
        <v>50</v>
      </c>
      <c r="CS18" s="85">
        <v>39245</v>
      </c>
    </row>
    <row r="19" spans="1:97" x14ac:dyDescent="0.2">
      <c r="A19" s="12" t="s">
        <v>883</v>
      </c>
      <c r="B19" s="12" t="s">
        <v>761</v>
      </c>
      <c r="C19" s="13" t="s">
        <v>188</v>
      </c>
      <c r="D19" s="13" t="s">
        <v>194</v>
      </c>
      <c r="E19" s="13" t="s">
        <v>190</v>
      </c>
      <c r="F19" s="14">
        <v>239</v>
      </c>
      <c r="G19" s="13" t="s">
        <v>189</v>
      </c>
      <c r="H19" s="13" t="s">
        <v>925</v>
      </c>
      <c r="I19" s="92">
        <v>42577</v>
      </c>
      <c r="J19" s="97" t="s">
        <v>75</v>
      </c>
      <c r="K19" s="16" t="s">
        <v>156</v>
      </c>
      <c r="L19" s="16" t="s">
        <v>75</v>
      </c>
      <c r="M19" s="16" t="s">
        <v>75</v>
      </c>
      <c r="N19" s="3">
        <v>0.60799999999999998</v>
      </c>
      <c r="O19" s="15" t="s">
        <v>75</v>
      </c>
      <c r="P19" s="15" t="s">
        <v>75</v>
      </c>
      <c r="Q19" s="16" t="s">
        <v>75</v>
      </c>
      <c r="R19" s="16" t="s">
        <v>75</v>
      </c>
      <c r="S19" s="17" t="s">
        <v>75</v>
      </c>
      <c r="T19" s="17" t="s">
        <v>75</v>
      </c>
      <c r="U19" s="15">
        <v>21</v>
      </c>
      <c r="V19" s="18">
        <v>1273.1069817077901</v>
      </c>
      <c r="W19" s="18">
        <v>0.6</v>
      </c>
      <c r="X19" s="18">
        <v>0.4</v>
      </c>
      <c r="Y19" s="18">
        <v>3.4612983703703701</v>
      </c>
      <c r="Z19" s="19">
        <v>1.2086715501988601</v>
      </c>
      <c r="AA19" s="109">
        <v>0</v>
      </c>
      <c r="AB19" s="19">
        <v>25.750929452367899</v>
      </c>
      <c r="AC19" s="19" t="s">
        <v>75</v>
      </c>
      <c r="AD19" s="19" t="s">
        <v>75</v>
      </c>
      <c r="AE19" s="18">
        <v>-52.8</v>
      </c>
      <c r="AF19" s="18">
        <v>-31.3</v>
      </c>
      <c r="AG19" s="18" t="s">
        <v>75</v>
      </c>
      <c r="AH19" s="18">
        <v>-88.4</v>
      </c>
      <c r="AI19" s="18">
        <v>-377.7</v>
      </c>
      <c r="AJ19" s="18">
        <v>-29.6</v>
      </c>
      <c r="AK19" s="19">
        <v>-17.79</v>
      </c>
      <c r="AL19" s="19">
        <v>-148.27000000000001</v>
      </c>
      <c r="AM19" s="18">
        <v>41.6</v>
      </c>
      <c r="AN19" s="18">
        <v>8.6999999999999993</v>
      </c>
      <c r="AO19" s="19">
        <v>-19.5</v>
      </c>
      <c r="AP19" s="18" t="s">
        <v>75</v>
      </c>
      <c r="AQ19" s="18" t="s">
        <v>75</v>
      </c>
      <c r="AR19" s="59">
        <v>523</v>
      </c>
      <c r="AS19" s="59">
        <v>527</v>
      </c>
      <c r="AT19" s="19">
        <v>8.4</v>
      </c>
      <c r="AU19" s="19">
        <v>55</v>
      </c>
      <c r="AV19" s="60">
        <v>0.21099999999999999</v>
      </c>
      <c r="AW19" s="18">
        <v>98.4</v>
      </c>
      <c r="AX19" s="60">
        <v>0</v>
      </c>
      <c r="AY19" s="19">
        <v>18.8</v>
      </c>
      <c r="AZ19" s="60">
        <v>2.06E-2</v>
      </c>
      <c r="BA19" s="60" t="s">
        <v>75</v>
      </c>
      <c r="BB19" s="60">
        <v>0</v>
      </c>
      <c r="BC19" s="60">
        <v>0</v>
      </c>
      <c r="BD19" s="19">
        <v>1.27</v>
      </c>
      <c r="BE19" s="19">
        <v>8.7899999999999991</v>
      </c>
      <c r="BF19" s="19">
        <v>8.99</v>
      </c>
      <c r="BG19" s="19">
        <v>2.3E-2</v>
      </c>
      <c r="BH19" s="19">
        <v>4.5199999999999996</v>
      </c>
      <c r="BI19" s="18">
        <v>8.4</v>
      </c>
      <c r="BJ19" s="18">
        <v>246</v>
      </c>
      <c r="BK19" s="59">
        <v>1052</v>
      </c>
      <c r="BL19" s="59">
        <v>1130</v>
      </c>
      <c r="BM19" s="19">
        <v>8.91</v>
      </c>
      <c r="BN19" s="59">
        <v>656</v>
      </c>
      <c r="BO19" s="42" t="s">
        <v>108</v>
      </c>
      <c r="BP19" s="42" t="s">
        <v>736</v>
      </c>
      <c r="BQ19" s="20" t="s">
        <v>75</v>
      </c>
      <c r="BR19" s="20" t="s">
        <v>75</v>
      </c>
      <c r="BS19" s="70" t="s">
        <v>75</v>
      </c>
      <c r="BT19" s="70" t="s">
        <v>75</v>
      </c>
      <c r="BU19" s="21" t="s">
        <v>75</v>
      </c>
      <c r="BV19" s="21" t="s">
        <v>75</v>
      </c>
      <c r="BW19" s="22" t="s">
        <v>75</v>
      </c>
      <c r="BX19" s="22" t="s">
        <v>75</v>
      </c>
      <c r="BY19" s="85">
        <v>31463</v>
      </c>
      <c r="BZ19" s="86">
        <v>53.588113888888898</v>
      </c>
      <c r="CA19" s="86">
        <v>-110.534417</v>
      </c>
      <c r="CB19" s="23">
        <v>603.64149999999995</v>
      </c>
      <c r="CC19" s="87" t="s">
        <v>191</v>
      </c>
      <c r="CD19" s="87" t="s">
        <v>192</v>
      </c>
      <c r="CE19" s="85">
        <v>31341</v>
      </c>
      <c r="CF19" s="88">
        <v>178</v>
      </c>
      <c r="CG19" s="88">
        <v>102.4</v>
      </c>
      <c r="CH19" s="87" t="s">
        <v>75</v>
      </c>
      <c r="CI19" s="24">
        <v>34</v>
      </c>
      <c r="CJ19" s="24">
        <v>97.8</v>
      </c>
      <c r="CK19" s="24">
        <v>102.4</v>
      </c>
      <c r="CL19" s="24">
        <v>63.8</v>
      </c>
      <c r="CM19" s="87" t="s">
        <v>97</v>
      </c>
      <c r="CN19" s="87" t="s">
        <v>193</v>
      </c>
      <c r="CO19" s="87" t="s">
        <v>99</v>
      </c>
      <c r="CP19" s="87" t="s">
        <v>44</v>
      </c>
      <c r="CQ19" s="87" t="s">
        <v>81</v>
      </c>
      <c r="CR19" s="87" t="s">
        <v>68</v>
      </c>
      <c r="CS19" s="85">
        <v>31367</v>
      </c>
    </row>
    <row r="20" spans="1:97" x14ac:dyDescent="0.2">
      <c r="A20" s="12" t="s">
        <v>883</v>
      </c>
      <c r="B20" s="12" t="s">
        <v>762</v>
      </c>
      <c r="C20" s="13" t="s">
        <v>195</v>
      </c>
      <c r="D20" s="13" t="s">
        <v>197</v>
      </c>
      <c r="E20" s="13" t="s">
        <v>190</v>
      </c>
      <c r="F20" s="14">
        <v>239</v>
      </c>
      <c r="G20" s="13" t="s">
        <v>196</v>
      </c>
      <c r="H20" s="13" t="s">
        <v>926</v>
      </c>
      <c r="I20" s="92">
        <v>42579</v>
      </c>
      <c r="J20" s="97" t="s">
        <v>75</v>
      </c>
      <c r="K20" s="16" t="s">
        <v>156</v>
      </c>
      <c r="L20" s="16" t="s">
        <v>75</v>
      </c>
      <c r="M20" s="16" t="s">
        <v>75</v>
      </c>
      <c r="N20" s="3">
        <v>0.88800000000000001</v>
      </c>
      <c r="O20" s="15" t="s">
        <v>75</v>
      </c>
      <c r="P20" s="15" t="s">
        <v>75</v>
      </c>
      <c r="Q20" s="16" t="s">
        <v>75</v>
      </c>
      <c r="R20" s="16" t="s">
        <v>75</v>
      </c>
      <c r="S20" s="17" t="s">
        <v>75</v>
      </c>
      <c r="T20" s="17" t="s">
        <v>75</v>
      </c>
      <c r="U20" s="15">
        <v>10</v>
      </c>
      <c r="V20" s="18">
        <v>719.58846935310703</v>
      </c>
      <c r="W20" s="18">
        <v>1.1000000000000001</v>
      </c>
      <c r="X20" s="18">
        <v>0.4</v>
      </c>
      <c r="Y20" s="18">
        <v>4.86561751851852</v>
      </c>
      <c r="Z20" s="19">
        <v>4.3842267450353098</v>
      </c>
      <c r="AA20" s="109" t="s">
        <v>75</v>
      </c>
      <c r="AB20" s="19">
        <v>37.265628211604401</v>
      </c>
      <c r="AC20" s="19" t="s">
        <v>75</v>
      </c>
      <c r="AD20" s="19" t="s">
        <v>75</v>
      </c>
      <c r="AE20" s="18" t="s">
        <v>75</v>
      </c>
      <c r="AF20" s="18" t="s">
        <v>75</v>
      </c>
      <c r="AG20" s="18" t="s">
        <v>75</v>
      </c>
      <c r="AH20" s="18">
        <v>-102.5</v>
      </c>
      <c r="AI20" s="18">
        <v>-434.9</v>
      </c>
      <c r="AJ20" s="18">
        <v>-28.3</v>
      </c>
      <c r="AK20" s="19">
        <v>-17.84</v>
      </c>
      <c r="AL20" s="19">
        <v>-148.49</v>
      </c>
      <c r="AM20" s="18">
        <v>42.2</v>
      </c>
      <c r="AN20" s="18">
        <v>8.6999999999999993</v>
      </c>
      <c r="AO20" s="19">
        <v>-19.71</v>
      </c>
      <c r="AP20" s="18" t="s">
        <v>75</v>
      </c>
      <c r="AQ20" s="18" t="s">
        <v>75</v>
      </c>
      <c r="AR20" s="59">
        <v>523</v>
      </c>
      <c r="AS20" s="59">
        <v>527</v>
      </c>
      <c r="AT20" s="19">
        <v>8.4</v>
      </c>
      <c r="AU20" s="48">
        <v>55</v>
      </c>
      <c r="AV20" s="60">
        <v>0.21099999999999999</v>
      </c>
      <c r="AW20" s="18">
        <v>98.4</v>
      </c>
      <c r="AX20" s="60">
        <v>0</v>
      </c>
      <c r="AY20" s="19">
        <v>18.8</v>
      </c>
      <c r="AZ20" s="60">
        <v>2.06E-2</v>
      </c>
      <c r="BA20" s="60" t="s">
        <v>75</v>
      </c>
      <c r="BB20" s="60">
        <v>0</v>
      </c>
      <c r="BC20" s="60">
        <v>0</v>
      </c>
      <c r="BD20" s="19">
        <v>1.27</v>
      </c>
      <c r="BE20" s="19">
        <v>8.7899999999999991</v>
      </c>
      <c r="BF20" s="19">
        <v>8.99</v>
      </c>
      <c r="BG20" s="19">
        <v>2.3E-2</v>
      </c>
      <c r="BH20" s="19">
        <v>4.5199999999999996</v>
      </c>
      <c r="BI20" s="18">
        <v>8.4</v>
      </c>
      <c r="BJ20" s="18">
        <v>246</v>
      </c>
      <c r="BK20" s="59">
        <v>1052</v>
      </c>
      <c r="BL20" s="59">
        <v>1130</v>
      </c>
      <c r="BM20" s="19">
        <v>8.91</v>
      </c>
      <c r="BN20" s="59">
        <v>656</v>
      </c>
      <c r="BO20" s="42" t="s">
        <v>108</v>
      </c>
      <c r="BP20" s="42" t="s">
        <v>736</v>
      </c>
      <c r="BQ20" s="20" t="s">
        <v>75</v>
      </c>
      <c r="BR20" s="20" t="s">
        <v>75</v>
      </c>
      <c r="BS20" s="70" t="s">
        <v>75</v>
      </c>
      <c r="BT20" s="70" t="s">
        <v>75</v>
      </c>
      <c r="BU20" s="21" t="s">
        <v>75</v>
      </c>
      <c r="BV20" s="21" t="s">
        <v>75</v>
      </c>
      <c r="BW20" s="22" t="s">
        <v>75</v>
      </c>
      <c r="BX20" s="22" t="s">
        <v>75</v>
      </c>
      <c r="BY20" s="85">
        <v>31463</v>
      </c>
      <c r="BZ20" s="86">
        <v>53.588113888888898</v>
      </c>
      <c r="CA20" s="86">
        <v>-110.534417</v>
      </c>
      <c r="CB20" s="23">
        <v>603.64149999999995</v>
      </c>
      <c r="CC20" s="87" t="s">
        <v>191</v>
      </c>
      <c r="CD20" s="87" t="s">
        <v>192</v>
      </c>
      <c r="CE20" s="85">
        <v>31341</v>
      </c>
      <c r="CF20" s="88">
        <v>178</v>
      </c>
      <c r="CG20" s="88">
        <v>102.4</v>
      </c>
      <c r="CH20" s="87" t="s">
        <v>75</v>
      </c>
      <c r="CI20" s="24">
        <v>34</v>
      </c>
      <c r="CJ20" s="24">
        <v>97.8</v>
      </c>
      <c r="CK20" s="24">
        <v>102.4</v>
      </c>
      <c r="CL20" s="24">
        <v>63.8</v>
      </c>
      <c r="CM20" s="87" t="s">
        <v>97</v>
      </c>
      <c r="CN20" s="87" t="s">
        <v>193</v>
      </c>
      <c r="CO20" s="87" t="s">
        <v>99</v>
      </c>
      <c r="CP20" s="87" t="s">
        <v>44</v>
      </c>
      <c r="CQ20" s="87" t="s">
        <v>81</v>
      </c>
      <c r="CR20" s="87" t="s">
        <v>68</v>
      </c>
      <c r="CS20" s="85">
        <v>31367</v>
      </c>
    </row>
    <row r="21" spans="1:97" x14ac:dyDescent="0.2">
      <c r="A21" s="12" t="s">
        <v>883</v>
      </c>
      <c r="B21" s="12" t="s">
        <v>763</v>
      </c>
      <c r="C21" s="13" t="s">
        <v>198</v>
      </c>
      <c r="D21" s="13" t="s">
        <v>200</v>
      </c>
      <c r="E21" s="13" t="s">
        <v>190</v>
      </c>
      <c r="F21" s="14">
        <v>239</v>
      </c>
      <c r="G21" s="13" t="s">
        <v>199</v>
      </c>
      <c r="H21" s="13" t="s">
        <v>927</v>
      </c>
      <c r="I21" s="92">
        <v>42579</v>
      </c>
      <c r="J21" s="97" t="s">
        <v>75</v>
      </c>
      <c r="K21" s="16" t="s">
        <v>156</v>
      </c>
      <c r="L21" s="16" t="s">
        <v>75</v>
      </c>
      <c r="M21" s="16" t="s">
        <v>75</v>
      </c>
      <c r="N21" s="3">
        <v>1.18</v>
      </c>
      <c r="O21" s="15" t="s">
        <v>75</v>
      </c>
      <c r="P21" s="15" t="s">
        <v>75</v>
      </c>
      <c r="Q21" s="16" t="s">
        <v>75</v>
      </c>
      <c r="R21" s="16" t="s">
        <v>75</v>
      </c>
      <c r="S21" s="17" t="s">
        <v>75</v>
      </c>
      <c r="T21" s="17" t="s">
        <v>75</v>
      </c>
      <c r="U21" s="15">
        <v>14</v>
      </c>
      <c r="V21" s="18">
        <v>776.19340699437396</v>
      </c>
      <c r="W21" s="18">
        <v>1.1000000000000001</v>
      </c>
      <c r="X21" s="18">
        <v>0.4</v>
      </c>
      <c r="Y21" s="18">
        <v>3.86646094444444</v>
      </c>
      <c r="Z21" s="19">
        <v>1.2191840229120501</v>
      </c>
      <c r="AA21" s="109" t="s">
        <v>75</v>
      </c>
      <c r="AB21" s="19">
        <v>26.5420391639929</v>
      </c>
      <c r="AC21" s="19" t="s">
        <v>75</v>
      </c>
      <c r="AD21" s="19" t="s">
        <v>75</v>
      </c>
      <c r="AE21" s="18" t="s">
        <v>75</v>
      </c>
      <c r="AF21" s="18" t="s">
        <v>75</v>
      </c>
      <c r="AG21" s="18" t="s">
        <v>75</v>
      </c>
      <c r="AH21" s="18">
        <v>-101.2</v>
      </c>
      <c r="AI21" s="18">
        <v>-428.7</v>
      </c>
      <c r="AJ21" s="18">
        <v>-27.2</v>
      </c>
      <c r="AK21" s="19">
        <v>-17.579999999999998</v>
      </c>
      <c r="AL21" s="19">
        <v>-146.38</v>
      </c>
      <c r="AM21" s="18">
        <v>42.3</v>
      </c>
      <c r="AN21" s="18">
        <v>10.3</v>
      </c>
      <c r="AO21" s="19">
        <v>-19.43</v>
      </c>
      <c r="AP21" s="18" t="s">
        <v>75</v>
      </c>
      <c r="AQ21" s="18" t="s">
        <v>75</v>
      </c>
      <c r="AR21" s="59">
        <v>523</v>
      </c>
      <c r="AS21" s="59">
        <v>527</v>
      </c>
      <c r="AT21" s="19">
        <v>8.4</v>
      </c>
      <c r="AU21" s="48">
        <v>55</v>
      </c>
      <c r="AV21" s="60">
        <v>0.21099999999999999</v>
      </c>
      <c r="AW21" s="18">
        <v>98.4</v>
      </c>
      <c r="AX21" s="60">
        <v>0</v>
      </c>
      <c r="AY21" s="19">
        <v>18.8</v>
      </c>
      <c r="AZ21" s="60">
        <v>2.06E-2</v>
      </c>
      <c r="BA21" s="60" t="s">
        <v>75</v>
      </c>
      <c r="BB21" s="60">
        <v>0</v>
      </c>
      <c r="BC21" s="60">
        <v>0</v>
      </c>
      <c r="BD21" s="19">
        <v>1.27</v>
      </c>
      <c r="BE21" s="19">
        <v>8.7899999999999991</v>
      </c>
      <c r="BF21" s="19">
        <v>8.99</v>
      </c>
      <c r="BG21" s="19">
        <v>2.3E-2</v>
      </c>
      <c r="BH21" s="19">
        <v>4.5199999999999996</v>
      </c>
      <c r="BI21" s="18">
        <v>8.4</v>
      </c>
      <c r="BJ21" s="18">
        <v>246</v>
      </c>
      <c r="BK21" s="59">
        <v>1052</v>
      </c>
      <c r="BL21" s="59">
        <v>1130</v>
      </c>
      <c r="BM21" s="19">
        <v>8.91</v>
      </c>
      <c r="BN21" s="59">
        <v>656</v>
      </c>
      <c r="BO21" s="42" t="s">
        <v>108</v>
      </c>
      <c r="BP21" s="42" t="s">
        <v>736</v>
      </c>
      <c r="BQ21" s="20" t="s">
        <v>75</v>
      </c>
      <c r="BR21" s="20" t="s">
        <v>75</v>
      </c>
      <c r="BS21" s="70" t="s">
        <v>75</v>
      </c>
      <c r="BT21" s="70" t="s">
        <v>75</v>
      </c>
      <c r="BU21" s="21" t="s">
        <v>75</v>
      </c>
      <c r="BV21" s="21" t="s">
        <v>75</v>
      </c>
      <c r="BW21" s="22" t="s">
        <v>75</v>
      </c>
      <c r="BX21" s="22" t="s">
        <v>75</v>
      </c>
      <c r="BY21" s="85">
        <v>31463</v>
      </c>
      <c r="BZ21" s="86">
        <v>53.588113888888898</v>
      </c>
      <c r="CA21" s="86">
        <v>-110.534417</v>
      </c>
      <c r="CB21" s="23">
        <v>603.64149999999995</v>
      </c>
      <c r="CC21" s="87" t="s">
        <v>191</v>
      </c>
      <c r="CD21" s="87" t="s">
        <v>192</v>
      </c>
      <c r="CE21" s="85">
        <v>31341</v>
      </c>
      <c r="CF21" s="88">
        <v>178</v>
      </c>
      <c r="CG21" s="88">
        <v>102.4</v>
      </c>
      <c r="CH21" s="87" t="s">
        <v>75</v>
      </c>
      <c r="CI21" s="24">
        <v>34</v>
      </c>
      <c r="CJ21" s="24">
        <v>97.8</v>
      </c>
      <c r="CK21" s="24">
        <v>102.4</v>
      </c>
      <c r="CL21" s="24">
        <v>63.8</v>
      </c>
      <c r="CM21" s="87" t="s">
        <v>97</v>
      </c>
      <c r="CN21" s="87" t="s">
        <v>193</v>
      </c>
      <c r="CO21" s="87" t="s">
        <v>99</v>
      </c>
      <c r="CP21" s="87" t="s">
        <v>44</v>
      </c>
      <c r="CQ21" s="87" t="s">
        <v>81</v>
      </c>
      <c r="CR21" s="87" t="s">
        <v>68</v>
      </c>
      <c r="CS21" s="85">
        <v>31367</v>
      </c>
    </row>
    <row r="22" spans="1:97" x14ac:dyDescent="0.2">
      <c r="A22" s="12" t="s">
        <v>883</v>
      </c>
      <c r="B22" s="12" t="s">
        <v>764</v>
      </c>
      <c r="C22" s="13" t="s">
        <v>201</v>
      </c>
      <c r="D22" s="13" t="s">
        <v>205</v>
      </c>
      <c r="E22" s="13" t="s">
        <v>203</v>
      </c>
      <c r="F22" s="14">
        <v>155</v>
      </c>
      <c r="G22" s="13" t="s">
        <v>202</v>
      </c>
      <c r="H22" s="13" t="s">
        <v>928</v>
      </c>
      <c r="I22" s="92">
        <v>42579</v>
      </c>
      <c r="J22" s="97">
        <v>50</v>
      </c>
      <c r="K22" s="15" t="s">
        <v>75</v>
      </c>
      <c r="L22" s="15" t="s">
        <v>75</v>
      </c>
      <c r="M22" s="15" t="s">
        <v>75</v>
      </c>
      <c r="N22" s="3">
        <v>0.44800000000000001</v>
      </c>
      <c r="O22" s="15" t="s">
        <v>75</v>
      </c>
      <c r="P22" s="15" t="s">
        <v>75</v>
      </c>
      <c r="Q22" s="16" t="s">
        <v>75</v>
      </c>
      <c r="R22" s="16" t="s">
        <v>75</v>
      </c>
      <c r="S22" s="17" t="s">
        <v>75</v>
      </c>
      <c r="T22" s="17" t="s">
        <v>75</v>
      </c>
      <c r="U22" s="15">
        <v>63</v>
      </c>
      <c r="V22" s="18">
        <v>13.539094499438001</v>
      </c>
      <c r="W22" s="18">
        <v>0</v>
      </c>
      <c r="X22" s="18">
        <v>0</v>
      </c>
      <c r="Y22" s="18">
        <v>0.19249805555555599</v>
      </c>
      <c r="Z22" s="19">
        <v>5.4943438635480302</v>
      </c>
      <c r="AA22" s="109">
        <v>3.03</v>
      </c>
      <c r="AB22" s="19">
        <v>32.3192103348267</v>
      </c>
      <c r="AC22" s="19">
        <v>206.75</v>
      </c>
      <c r="AD22" s="19">
        <v>118.14285714285714</v>
      </c>
      <c r="AE22" s="18">
        <v>-55</v>
      </c>
      <c r="AF22" s="18">
        <v>-28.2</v>
      </c>
      <c r="AG22" s="18">
        <v>-359.5</v>
      </c>
      <c r="AH22" s="18">
        <v>-53.4</v>
      </c>
      <c r="AI22" s="18" t="s">
        <v>75</v>
      </c>
      <c r="AJ22" s="18" t="s">
        <v>75</v>
      </c>
      <c r="AK22" s="19">
        <v>-19.579999999999998</v>
      </c>
      <c r="AL22" s="19">
        <v>-155.91999999999999</v>
      </c>
      <c r="AM22" s="18">
        <v>-1.6</v>
      </c>
      <c r="AN22" s="18">
        <v>3.4</v>
      </c>
      <c r="AO22" s="19" t="s">
        <v>75</v>
      </c>
      <c r="AP22" s="18" t="s">
        <v>75</v>
      </c>
      <c r="AQ22" s="18" t="s">
        <v>75</v>
      </c>
      <c r="AR22" s="59">
        <v>150</v>
      </c>
      <c r="AS22" s="59">
        <v>0</v>
      </c>
      <c r="AT22" s="62">
        <v>25.6</v>
      </c>
      <c r="AU22" s="19">
        <v>77.599999999999994</v>
      </c>
      <c r="AV22" s="60">
        <v>0.112</v>
      </c>
      <c r="AW22" s="18">
        <v>65.900000000000006</v>
      </c>
      <c r="AX22" s="60">
        <v>0</v>
      </c>
      <c r="AY22" s="62">
        <v>0.49</v>
      </c>
      <c r="AZ22" s="60">
        <v>0</v>
      </c>
      <c r="BA22" s="60" t="s">
        <v>75</v>
      </c>
      <c r="BB22" s="60">
        <v>0</v>
      </c>
      <c r="BC22" s="60" t="s">
        <v>75</v>
      </c>
      <c r="BD22" s="19">
        <v>3.22</v>
      </c>
      <c r="BE22" s="19">
        <v>11.45</v>
      </c>
      <c r="BF22" s="19">
        <v>11.3</v>
      </c>
      <c r="BG22" s="19">
        <v>0</v>
      </c>
      <c r="BH22" s="64">
        <v>6.51</v>
      </c>
      <c r="BI22" s="18">
        <v>1.8</v>
      </c>
      <c r="BJ22" s="61">
        <v>195</v>
      </c>
      <c r="BK22" s="59">
        <v>1444</v>
      </c>
      <c r="BL22" s="59">
        <v>1370</v>
      </c>
      <c r="BM22" s="19">
        <v>255</v>
      </c>
      <c r="BN22" s="59">
        <v>650</v>
      </c>
      <c r="BO22" s="42" t="s">
        <v>100</v>
      </c>
      <c r="BP22" s="42" t="s">
        <v>83</v>
      </c>
      <c r="BQ22" s="20" t="s">
        <v>75</v>
      </c>
      <c r="BR22" s="20" t="s">
        <v>75</v>
      </c>
      <c r="BS22" s="70" t="s">
        <v>75</v>
      </c>
      <c r="BT22" s="70" t="s">
        <v>75</v>
      </c>
      <c r="BU22" s="21" t="s">
        <v>75</v>
      </c>
      <c r="BV22" s="21" t="s">
        <v>75</v>
      </c>
      <c r="BW22" s="22" t="s">
        <v>75</v>
      </c>
      <c r="BX22" s="22" t="s">
        <v>75</v>
      </c>
      <c r="BY22" s="85">
        <v>28131</v>
      </c>
      <c r="BZ22" s="86">
        <v>53.352170000000001</v>
      </c>
      <c r="CA22" s="86">
        <v>-110.00639</v>
      </c>
      <c r="CB22" s="23">
        <v>633.68799999999999</v>
      </c>
      <c r="CC22" s="87" t="s">
        <v>191</v>
      </c>
      <c r="CD22" s="87" t="s">
        <v>204</v>
      </c>
      <c r="CE22" s="85">
        <v>28284</v>
      </c>
      <c r="CF22" s="88">
        <v>141</v>
      </c>
      <c r="CG22" s="88">
        <v>163.4</v>
      </c>
      <c r="CH22" s="87" t="s">
        <v>75</v>
      </c>
      <c r="CI22" s="24" t="s">
        <v>75</v>
      </c>
      <c r="CJ22" s="24" t="s">
        <v>75</v>
      </c>
      <c r="CK22" s="24" t="s">
        <v>75</v>
      </c>
      <c r="CL22" s="24" t="s">
        <v>75</v>
      </c>
      <c r="CM22" s="87" t="s">
        <v>97</v>
      </c>
      <c r="CN22" s="87" t="s">
        <v>193</v>
      </c>
      <c r="CO22" s="87" t="s">
        <v>75</v>
      </c>
      <c r="CP22" s="87" t="s">
        <v>44</v>
      </c>
      <c r="CQ22" s="87" t="s">
        <v>81</v>
      </c>
      <c r="CR22" s="87" t="s">
        <v>44</v>
      </c>
      <c r="CS22" s="85">
        <v>31709</v>
      </c>
    </row>
    <row r="23" spans="1:97" x14ac:dyDescent="0.2">
      <c r="A23" s="12" t="s">
        <v>883</v>
      </c>
      <c r="B23" s="12" t="s">
        <v>765</v>
      </c>
      <c r="C23" s="13" t="s">
        <v>206</v>
      </c>
      <c r="D23" s="13" t="s">
        <v>211</v>
      </c>
      <c r="E23" s="13" t="s">
        <v>208</v>
      </c>
      <c r="F23" s="14">
        <v>3104</v>
      </c>
      <c r="G23" s="13" t="s">
        <v>207</v>
      </c>
      <c r="H23" s="13" t="s">
        <v>929</v>
      </c>
      <c r="I23" s="92">
        <v>42584</v>
      </c>
      <c r="J23" s="97">
        <v>200</v>
      </c>
      <c r="K23" s="16" t="s">
        <v>156</v>
      </c>
      <c r="L23" s="16" t="s">
        <v>75</v>
      </c>
      <c r="M23" s="16" t="s">
        <v>75</v>
      </c>
      <c r="N23" s="3">
        <v>0.13200000000000001</v>
      </c>
      <c r="O23" s="15" t="s">
        <v>75</v>
      </c>
      <c r="P23" s="15" t="s">
        <v>75</v>
      </c>
      <c r="Q23" s="16" t="s">
        <v>75</v>
      </c>
      <c r="R23" s="16" t="s">
        <v>75</v>
      </c>
      <c r="S23" s="17" t="s">
        <v>75</v>
      </c>
      <c r="T23" s="17" t="s">
        <v>75</v>
      </c>
      <c r="U23" s="15">
        <v>80</v>
      </c>
      <c r="V23" s="18">
        <v>37.4485592537646</v>
      </c>
      <c r="W23" s="18">
        <v>0</v>
      </c>
      <c r="X23" s="18">
        <v>0</v>
      </c>
      <c r="Y23" s="18">
        <v>15.1303471666667</v>
      </c>
      <c r="Z23" s="19">
        <v>1.3337699754857999</v>
      </c>
      <c r="AA23" s="109">
        <v>0.74</v>
      </c>
      <c r="AB23" s="19">
        <v>24.3382964650731</v>
      </c>
      <c r="AC23" s="19" t="s">
        <v>75</v>
      </c>
      <c r="AD23" s="19" t="s">
        <v>75</v>
      </c>
      <c r="AE23" s="18" t="s">
        <v>75</v>
      </c>
      <c r="AF23" s="18" t="s">
        <v>75</v>
      </c>
      <c r="AG23" s="18" t="s">
        <v>75</v>
      </c>
      <c r="AH23" s="18">
        <v>-61.7</v>
      </c>
      <c r="AI23" s="18" t="s">
        <v>75</v>
      </c>
      <c r="AJ23" s="18">
        <v>-21.3</v>
      </c>
      <c r="AK23" s="19">
        <v>-19.350000000000001</v>
      </c>
      <c r="AL23" s="19">
        <v>-152.81</v>
      </c>
      <c r="AM23" s="18">
        <v>4</v>
      </c>
      <c r="AN23" s="18">
        <v>0</v>
      </c>
      <c r="AO23" s="19">
        <v>-13.92</v>
      </c>
      <c r="AP23" s="61">
        <v>34.299999999999997</v>
      </c>
      <c r="AQ23" s="61">
        <v>8</v>
      </c>
      <c r="AR23" s="65">
        <v>241</v>
      </c>
      <c r="AS23" s="65">
        <v>294</v>
      </c>
      <c r="AT23" s="62">
        <v>71.3</v>
      </c>
      <c r="AU23" s="62">
        <v>3.23</v>
      </c>
      <c r="AV23" s="63">
        <v>0.1</v>
      </c>
      <c r="AW23" s="61">
        <v>251</v>
      </c>
      <c r="AX23" s="60">
        <v>0</v>
      </c>
      <c r="AY23" s="62">
        <v>17.600000000000001</v>
      </c>
      <c r="AZ23" s="63">
        <v>0.91500000000000004</v>
      </c>
      <c r="BA23" s="60" t="s">
        <v>75</v>
      </c>
      <c r="BB23" s="63">
        <v>0.192</v>
      </c>
      <c r="BC23" s="60" t="s">
        <v>75</v>
      </c>
      <c r="BD23" s="19" t="s">
        <v>75</v>
      </c>
      <c r="BE23" s="62">
        <v>7.11</v>
      </c>
      <c r="BF23" s="62">
        <v>8.2899999999999991</v>
      </c>
      <c r="BG23" s="19" t="s">
        <v>75</v>
      </c>
      <c r="BH23" s="62">
        <v>3.99</v>
      </c>
      <c r="BI23" s="18" t="s">
        <v>75</v>
      </c>
      <c r="BJ23" s="61">
        <v>3.5</v>
      </c>
      <c r="BK23" s="65">
        <v>490</v>
      </c>
      <c r="BL23" s="65">
        <v>482</v>
      </c>
      <c r="BM23" s="62">
        <v>19.7</v>
      </c>
      <c r="BN23" s="66">
        <v>265</v>
      </c>
      <c r="BO23" s="42" t="s">
        <v>210</v>
      </c>
      <c r="BP23" s="42" t="s">
        <v>737</v>
      </c>
      <c r="BQ23" s="20" t="s">
        <v>75</v>
      </c>
      <c r="BR23" s="20" t="s">
        <v>75</v>
      </c>
      <c r="BS23" s="70" t="s">
        <v>75</v>
      </c>
      <c r="BT23" s="70" t="s">
        <v>75</v>
      </c>
      <c r="BU23" s="21" t="s">
        <v>75</v>
      </c>
      <c r="BV23" s="21" t="s">
        <v>75</v>
      </c>
      <c r="BW23" s="22" t="s">
        <v>75</v>
      </c>
      <c r="BX23" s="22" t="s">
        <v>75</v>
      </c>
      <c r="BY23" s="85">
        <v>34564</v>
      </c>
      <c r="BZ23" s="86">
        <v>54.002099999999999</v>
      </c>
      <c r="CA23" s="86">
        <v>-112.04</v>
      </c>
      <c r="CB23" s="23">
        <v>650</v>
      </c>
      <c r="CC23" s="87" t="s">
        <v>191</v>
      </c>
      <c r="CD23" s="87" t="s">
        <v>209</v>
      </c>
      <c r="CE23" s="85">
        <v>34565</v>
      </c>
      <c r="CF23" s="88" t="s">
        <v>75</v>
      </c>
      <c r="CG23" s="88">
        <v>7.01</v>
      </c>
      <c r="CH23" s="87" t="s">
        <v>75</v>
      </c>
      <c r="CI23" s="24">
        <v>6.3</v>
      </c>
      <c r="CJ23" s="24">
        <v>5.5</v>
      </c>
      <c r="CK23" s="24">
        <v>7.01</v>
      </c>
      <c r="CL23" s="24">
        <v>-0.8</v>
      </c>
      <c r="CM23" s="87" t="s">
        <v>97</v>
      </c>
      <c r="CN23" s="87" t="s">
        <v>172</v>
      </c>
      <c r="CO23" s="87" t="s">
        <v>75</v>
      </c>
      <c r="CP23" s="87" t="s">
        <v>66</v>
      </c>
      <c r="CQ23" s="87" t="s">
        <v>128</v>
      </c>
      <c r="CR23" s="87" t="s">
        <v>66</v>
      </c>
      <c r="CS23" s="85">
        <v>34564</v>
      </c>
    </row>
    <row r="24" spans="1:97" x14ac:dyDescent="0.2">
      <c r="A24" s="12" t="s">
        <v>883</v>
      </c>
      <c r="B24" s="12" t="s">
        <v>766</v>
      </c>
      <c r="C24" s="13" t="s">
        <v>212</v>
      </c>
      <c r="D24" s="13" t="s">
        <v>219</v>
      </c>
      <c r="E24" s="13" t="s">
        <v>214</v>
      </c>
      <c r="F24" s="14">
        <v>150</v>
      </c>
      <c r="G24" s="13" t="s">
        <v>213</v>
      </c>
      <c r="H24" s="13" t="s">
        <v>930</v>
      </c>
      <c r="I24" s="92">
        <v>42598</v>
      </c>
      <c r="J24" s="97">
        <v>380</v>
      </c>
      <c r="K24" s="16" t="s">
        <v>215</v>
      </c>
      <c r="L24" s="16" t="s">
        <v>106</v>
      </c>
      <c r="M24" s="16" t="s">
        <v>75</v>
      </c>
      <c r="N24" s="3">
        <v>1.9</v>
      </c>
      <c r="O24" s="15" t="s">
        <v>75</v>
      </c>
      <c r="P24" s="15" t="s">
        <v>75</v>
      </c>
      <c r="Q24" s="16" t="s">
        <v>75</v>
      </c>
      <c r="R24" s="16" t="s">
        <v>75</v>
      </c>
      <c r="S24" s="17" t="s">
        <v>75</v>
      </c>
      <c r="T24" s="17" t="s">
        <v>75</v>
      </c>
      <c r="U24" s="15">
        <v>30</v>
      </c>
      <c r="V24" s="18">
        <v>29.238682801977699</v>
      </c>
      <c r="W24" s="18">
        <v>0</v>
      </c>
      <c r="X24" s="18">
        <v>0</v>
      </c>
      <c r="Y24" s="18">
        <v>6.6989323333333299</v>
      </c>
      <c r="Z24" s="19">
        <v>1.4704321207572599</v>
      </c>
      <c r="AA24" s="109">
        <v>0</v>
      </c>
      <c r="AB24" s="19">
        <v>35.849251108191197</v>
      </c>
      <c r="AC24" s="19" t="s">
        <v>75</v>
      </c>
      <c r="AD24" s="19" t="s">
        <v>75</v>
      </c>
      <c r="AE24" s="18">
        <v>-42</v>
      </c>
      <c r="AF24" s="18">
        <v>-22</v>
      </c>
      <c r="AG24" s="18">
        <v>78.8</v>
      </c>
      <c r="AH24" s="18">
        <v>-40.4</v>
      </c>
      <c r="AI24" s="18" t="s">
        <v>75</v>
      </c>
      <c r="AJ24" s="18">
        <v>-21</v>
      </c>
      <c r="AK24" s="19">
        <v>-20.41</v>
      </c>
      <c r="AL24" s="19">
        <v>-164.91</v>
      </c>
      <c r="AM24" s="18">
        <v>-8.6</v>
      </c>
      <c r="AN24" s="18">
        <v>-1.9</v>
      </c>
      <c r="AO24" s="19">
        <v>-12.97</v>
      </c>
      <c r="AP24" s="18" t="s">
        <v>75</v>
      </c>
      <c r="AQ24" s="18" t="s">
        <v>75</v>
      </c>
      <c r="AR24" s="59">
        <v>632</v>
      </c>
      <c r="AS24" s="59">
        <v>721</v>
      </c>
      <c r="AT24" s="19">
        <v>4.21</v>
      </c>
      <c r="AU24" s="19">
        <v>84.6</v>
      </c>
      <c r="AV24" s="60">
        <v>0.60199999999999998</v>
      </c>
      <c r="AW24" s="18">
        <v>12.4</v>
      </c>
      <c r="AX24" s="60">
        <v>0.104</v>
      </c>
      <c r="AY24" s="19">
        <v>0.45</v>
      </c>
      <c r="AZ24" s="60">
        <v>9.1999999999999998E-3</v>
      </c>
      <c r="BA24" s="60" t="s">
        <v>75</v>
      </c>
      <c r="BB24" s="60">
        <v>0</v>
      </c>
      <c r="BC24" s="60">
        <v>0</v>
      </c>
      <c r="BD24" s="19">
        <v>0.65</v>
      </c>
      <c r="BE24" s="19">
        <v>8.23</v>
      </c>
      <c r="BF24" s="19">
        <v>8.6199999999999992</v>
      </c>
      <c r="BG24" s="19">
        <v>5.5E-2</v>
      </c>
      <c r="BH24" s="19">
        <v>0.83</v>
      </c>
      <c r="BI24" s="18">
        <v>7.4</v>
      </c>
      <c r="BJ24" s="18">
        <v>399</v>
      </c>
      <c r="BK24" s="59">
        <v>1650</v>
      </c>
      <c r="BL24" s="59">
        <v>1690</v>
      </c>
      <c r="BM24" s="19">
        <v>121</v>
      </c>
      <c r="BN24" s="59">
        <v>990</v>
      </c>
      <c r="BO24" s="42" t="s">
        <v>108</v>
      </c>
      <c r="BP24" s="42" t="s">
        <v>736</v>
      </c>
      <c r="BQ24" s="20" t="s">
        <v>75</v>
      </c>
      <c r="BR24" s="20" t="s">
        <v>75</v>
      </c>
      <c r="BS24" s="70" t="s">
        <v>75</v>
      </c>
      <c r="BT24" s="70" t="s">
        <v>75</v>
      </c>
      <c r="BU24" s="21" t="s">
        <v>75</v>
      </c>
      <c r="BV24" s="21" t="s">
        <v>75</v>
      </c>
      <c r="BW24" s="22" t="s">
        <v>75</v>
      </c>
      <c r="BX24" s="22" t="s">
        <v>75</v>
      </c>
      <c r="BY24" s="85">
        <v>22026</v>
      </c>
      <c r="BZ24" s="86">
        <v>52.938108333333297</v>
      </c>
      <c r="CA24" s="86">
        <v>-113.365756</v>
      </c>
      <c r="CB24" s="23">
        <v>760.45</v>
      </c>
      <c r="CC24" s="87" t="s">
        <v>216</v>
      </c>
      <c r="CD24" s="87" t="s">
        <v>217</v>
      </c>
      <c r="CE24" s="85">
        <v>21916</v>
      </c>
      <c r="CF24" s="88">
        <v>219</v>
      </c>
      <c r="CG24" s="88">
        <v>64.3</v>
      </c>
      <c r="CH24" s="87" t="s">
        <v>75</v>
      </c>
      <c r="CI24" s="24">
        <v>9</v>
      </c>
      <c r="CJ24" s="24">
        <v>18.53</v>
      </c>
      <c r="CK24" s="24">
        <v>64.53</v>
      </c>
      <c r="CL24" s="24">
        <v>9.5299999999999994</v>
      </c>
      <c r="CM24" s="87" t="s">
        <v>78</v>
      </c>
      <c r="CN24" s="87" t="s">
        <v>88</v>
      </c>
      <c r="CO24" s="87" t="s">
        <v>218</v>
      </c>
      <c r="CP24" s="87" t="s">
        <v>38</v>
      </c>
      <c r="CQ24" s="87" t="s">
        <v>89</v>
      </c>
      <c r="CR24" s="87" t="s">
        <v>50</v>
      </c>
      <c r="CS24" s="85">
        <v>31358</v>
      </c>
    </row>
    <row r="25" spans="1:97" x14ac:dyDescent="0.2">
      <c r="A25" s="12" t="s">
        <v>883</v>
      </c>
      <c r="B25" s="12" t="s">
        <v>767</v>
      </c>
      <c r="C25" s="13" t="s">
        <v>220</v>
      </c>
      <c r="D25" s="13" t="s">
        <v>228</v>
      </c>
      <c r="E25" s="13" t="s">
        <v>222</v>
      </c>
      <c r="F25" s="14">
        <v>333</v>
      </c>
      <c r="G25" s="13" t="s">
        <v>221</v>
      </c>
      <c r="H25" s="13" t="s">
        <v>931</v>
      </c>
      <c r="I25" s="92">
        <v>42599</v>
      </c>
      <c r="J25" s="97">
        <v>100</v>
      </c>
      <c r="K25" s="16" t="s">
        <v>156</v>
      </c>
      <c r="L25" s="16" t="s">
        <v>184</v>
      </c>
      <c r="M25" s="16" t="s">
        <v>223</v>
      </c>
      <c r="N25" s="3">
        <v>1.18</v>
      </c>
      <c r="O25" s="15" t="s">
        <v>75</v>
      </c>
      <c r="P25" s="15" t="s">
        <v>75</v>
      </c>
      <c r="Q25" s="16" t="s">
        <v>75</v>
      </c>
      <c r="R25" s="16" t="s">
        <v>75</v>
      </c>
      <c r="S25" s="17" t="s">
        <v>75</v>
      </c>
      <c r="T25" s="17" t="s">
        <v>75</v>
      </c>
      <c r="U25" s="15">
        <v>28</v>
      </c>
      <c r="V25" s="18">
        <v>59234.258599642097</v>
      </c>
      <c r="W25" s="18">
        <v>126.7</v>
      </c>
      <c r="X25" s="18">
        <v>0</v>
      </c>
      <c r="Y25" s="18">
        <v>10.9063898333333</v>
      </c>
      <c r="Z25" s="19">
        <v>4.4444106513183197</v>
      </c>
      <c r="AA25" s="109">
        <v>0</v>
      </c>
      <c r="AB25" s="19">
        <v>17.6546087093149</v>
      </c>
      <c r="AC25" s="19">
        <v>1009.3309203722854</v>
      </c>
      <c r="AD25" s="19">
        <v>1009.3309203722854</v>
      </c>
      <c r="AE25" s="18">
        <v>-62.3</v>
      </c>
      <c r="AF25" s="18">
        <v>10.7</v>
      </c>
      <c r="AG25" s="18">
        <v>-306.10000000000002</v>
      </c>
      <c r="AH25" s="18">
        <v>-61.9</v>
      </c>
      <c r="AI25" s="18">
        <v>-300.39999999999998</v>
      </c>
      <c r="AJ25" s="18">
        <v>13.1</v>
      </c>
      <c r="AK25" s="19">
        <v>-13.66</v>
      </c>
      <c r="AL25" s="19">
        <v>-117.8</v>
      </c>
      <c r="AM25" s="18">
        <v>10.3</v>
      </c>
      <c r="AN25" s="18" t="s">
        <v>75</v>
      </c>
      <c r="AO25" s="19">
        <v>22.09</v>
      </c>
      <c r="AP25" s="18" t="s">
        <v>75</v>
      </c>
      <c r="AQ25" s="18" t="s">
        <v>75</v>
      </c>
      <c r="AR25" s="59">
        <v>452</v>
      </c>
      <c r="AS25" s="59">
        <v>552</v>
      </c>
      <c r="AT25" s="19">
        <v>28.8</v>
      </c>
      <c r="AU25" s="19">
        <v>1390</v>
      </c>
      <c r="AV25" s="60">
        <v>0.39</v>
      </c>
      <c r="AW25" s="18">
        <v>78.400000000000006</v>
      </c>
      <c r="AX25" s="60">
        <v>0</v>
      </c>
      <c r="AY25" s="19">
        <v>1.58</v>
      </c>
      <c r="AZ25" s="60">
        <v>2.5100000000000001E-2</v>
      </c>
      <c r="BA25" s="60" t="s">
        <v>75</v>
      </c>
      <c r="BB25" s="60">
        <v>0</v>
      </c>
      <c r="BC25" s="60">
        <v>0</v>
      </c>
      <c r="BD25" s="19">
        <v>1.9</v>
      </c>
      <c r="BE25" s="19">
        <v>7.7</v>
      </c>
      <c r="BF25" s="19">
        <v>8.07</v>
      </c>
      <c r="BG25" s="19">
        <v>4.9000000000000002E-2</v>
      </c>
      <c r="BH25" s="19">
        <v>2.64</v>
      </c>
      <c r="BI25" s="18">
        <v>14.4</v>
      </c>
      <c r="BJ25" s="18">
        <v>966</v>
      </c>
      <c r="BK25" s="59">
        <v>4997</v>
      </c>
      <c r="BL25" s="59">
        <v>4880</v>
      </c>
      <c r="BM25" s="19">
        <v>5.0999999999999996</v>
      </c>
      <c r="BN25" s="59">
        <v>2670</v>
      </c>
      <c r="BO25" s="42" t="s">
        <v>227</v>
      </c>
      <c r="BP25" s="42" t="s">
        <v>736</v>
      </c>
      <c r="BQ25" s="20" t="s">
        <v>75</v>
      </c>
      <c r="BR25" s="20" t="s">
        <v>75</v>
      </c>
      <c r="BS25" s="70" t="s">
        <v>75</v>
      </c>
      <c r="BT25" s="70" t="s">
        <v>75</v>
      </c>
      <c r="BU25" s="21" t="s">
        <v>75</v>
      </c>
      <c r="BV25" s="21" t="s">
        <v>75</v>
      </c>
      <c r="BW25" s="22" t="s">
        <v>75</v>
      </c>
      <c r="BX25" s="22" t="s">
        <v>75</v>
      </c>
      <c r="BY25" s="85">
        <v>28401</v>
      </c>
      <c r="BZ25" s="86">
        <v>54.035905555555601</v>
      </c>
      <c r="CA25" s="86">
        <v>-114.397767</v>
      </c>
      <c r="CB25" s="23">
        <v>658.23</v>
      </c>
      <c r="CC25" s="87" t="s">
        <v>224</v>
      </c>
      <c r="CD25" s="87" t="s">
        <v>225</v>
      </c>
      <c r="CE25" s="85">
        <v>28126</v>
      </c>
      <c r="CF25" s="88">
        <v>141</v>
      </c>
      <c r="CG25" s="88">
        <v>87.17</v>
      </c>
      <c r="CH25" s="87" t="s">
        <v>75</v>
      </c>
      <c r="CI25" s="24">
        <v>51.5</v>
      </c>
      <c r="CJ25" s="24">
        <v>79.25</v>
      </c>
      <c r="CK25" s="24">
        <v>87.17</v>
      </c>
      <c r="CL25" s="24">
        <v>27.75</v>
      </c>
      <c r="CM25" s="87" t="s">
        <v>78</v>
      </c>
      <c r="CN25" s="87" t="s">
        <v>226</v>
      </c>
      <c r="CO25" s="87" t="s">
        <v>99</v>
      </c>
      <c r="CP25" s="87" t="s">
        <v>38</v>
      </c>
      <c r="CQ25" s="87" t="s">
        <v>89</v>
      </c>
      <c r="CR25" s="87" t="s">
        <v>50</v>
      </c>
      <c r="CS25" s="85">
        <v>31671</v>
      </c>
    </row>
    <row r="26" spans="1:97" x14ac:dyDescent="0.2">
      <c r="A26" s="12" t="s">
        <v>883</v>
      </c>
      <c r="B26" s="12" t="s">
        <v>768</v>
      </c>
      <c r="C26" s="13" t="s">
        <v>229</v>
      </c>
      <c r="D26" s="13" t="s">
        <v>236</v>
      </c>
      <c r="E26" s="13" t="s">
        <v>231</v>
      </c>
      <c r="F26" s="14">
        <v>160</v>
      </c>
      <c r="G26" s="13" t="s">
        <v>230</v>
      </c>
      <c r="H26" s="13" t="s">
        <v>932</v>
      </c>
      <c r="I26" s="92">
        <v>42600</v>
      </c>
      <c r="J26" s="97">
        <v>150</v>
      </c>
      <c r="K26" s="16" t="s">
        <v>93</v>
      </c>
      <c r="L26" s="16" t="s">
        <v>232</v>
      </c>
      <c r="M26" s="16" t="s">
        <v>233</v>
      </c>
      <c r="N26" s="3">
        <v>4.6399999999999997</v>
      </c>
      <c r="O26" s="15" t="s">
        <v>75</v>
      </c>
      <c r="P26" s="15" t="s">
        <v>75</v>
      </c>
      <c r="Q26" s="16" t="s">
        <v>75</v>
      </c>
      <c r="R26" s="16" t="s">
        <v>75</v>
      </c>
      <c r="S26" s="17" t="s">
        <v>75</v>
      </c>
      <c r="T26" s="17" t="s">
        <v>75</v>
      </c>
      <c r="U26" s="15">
        <v>27</v>
      </c>
      <c r="V26" s="18">
        <v>35173.703312018602</v>
      </c>
      <c r="W26" s="18">
        <v>78.8</v>
      </c>
      <c r="X26" s="18">
        <v>0</v>
      </c>
      <c r="Y26" s="18">
        <v>3.9196270740740702</v>
      </c>
      <c r="Z26" s="19">
        <v>2.2470410424440699</v>
      </c>
      <c r="AA26" s="109">
        <v>0</v>
      </c>
      <c r="AB26" s="19">
        <v>30.947762624835399</v>
      </c>
      <c r="AC26" s="19">
        <v>912.59141274238232</v>
      </c>
      <c r="AD26" s="19">
        <v>912.59141274238232</v>
      </c>
      <c r="AE26" s="18">
        <v>-73.7</v>
      </c>
      <c r="AF26" s="18">
        <v>-13.5</v>
      </c>
      <c r="AG26" s="18">
        <v>-320.89999999999998</v>
      </c>
      <c r="AH26" s="18">
        <v>-73.5</v>
      </c>
      <c r="AI26" s="18">
        <v>-316.60000000000002</v>
      </c>
      <c r="AJ26" s="18">
        <v>-12.7</v>
      </c>
      <c r="AK26" s="19">
        <v>-17.690000000000001</v>
      </c>
      <c r="AL26" s="19">
        <v>-145.47999999999999</v>
      </c>
      <c r="AM26" s="18" t="s">
        <v>75</v>
      </c>
      <c r="AN26" s="18" t="s">
        <v>75</v>
      </c>
      <c r="AO26" s="19">
        <v>-5.12</v>
      </c>
      <c r="AP26" s="18" t="s">
        <v>75</v>
      </c>
      <c r="AQ26" s="18" t="s">
        <v>75</v>
      </c>
      <c r="AR26" s="59">
        <v>672</v>
      </c>
      <c r="AS26" s="59">
        <v>777</v>
      </c>
      <c r="AT26" s="19">
        <v>2.39</v>
      </c>
      <c r="AU26" s="19">
        <v>9.61</v>
      </c>
      <c r="AV26" s="60">
        <v>2.56</v>
      </c>
      <c r="AW26" s="18">
        <v>6.6</v>
      </c>
      <c r="AX26" s="60">
        <v>5.8999999999999997E-2</v>
      </c>
      <c r="AY26" s="19">
        <v>0.16</v>
      </c>
      <c r="AZ26" s="60">
        <v>0</v>
      </c>
      <c r="BA26" s="60" t="s">
        <v>75</v>
      </c>
      <c r="BB26" s="60">
        <v>0</v>
      </c>
      <c r="BC26" s="60">
        <v>0</v>
      </c>
      <c r="BD26" s="19">
        <v>0.88</v>
      </c>
      <c r="BE26" s="19">
        <v>8.5500000000000007</v>
      </c>
      <c r="BF26" s="19">
        <v>8.59</v>
      </c>
      <c r="BG26" s="19">
        <v>0.106</v>
      </c>
      <c r="BH26" s="19">
        <v>0.71</v>
      </c>
      <c r="BI26" s="18">
        <v>6.9</v>
      </c>
      <c r="BJ26" s="18">
        <v>304</v>
      </c>
      <c r="BK26" s="59">
        <v>1203</v>
      </c>
      <c r="BL26" s="59">
        <v>1230</v>
      </c>
      <c r="BM26" s="19">
        <v>0.33</v>
      </c>
      <c r="BN26" s="59">
        <v>723</v>
      </c>
      <c r="BO26" s="42" t="s">
        <v>108</v>
      </c>
      <c r="BP26" s="42" t="s">
        <v>736</v>
      </c>
      <c r="BQ26" s="20" t="s">
        <v>75</v>
      </c>
      <c r="BR26" s="20" t="s">
        <v>75</v>
      </c>
      <c r="BS26" s="70" t="s">
        <v>75</v>
      </c>
      <c r="BT26" s="70" t="s">
        <v>75</v>
      </c>
      <c r="BU26" s="21" t="s">
        <v>75</v>
      </c>
      <c r="BV26" s="21" t="s">
        <v>75</v>
      </c>
      <c r="BW26" s="22" t="s">
        <v>75</v>
      </c>
      <c r="BX26" s="22" t="s">
        <v>75</v>
      </c>
      <c r="BY26" s="85">
        <v>31807</v>
      </c>
      <c r="BZ26" s="86">
        <v>52.410211111111103</v>
      </c>
      <c r="CA26" s="86">
        <v>-113.762236</v>
      </c>
      <c r="CB26" s="23">
        <v>701.601</v>
      </c>
      <c r="CC26" s="87" t="s">
        <v>191</v>
      </c>
      <c r="CD26" s="87" t="s">
        <v>234</v>
      </c>
      <c r="CE26" s="85">
        <v>31100</v>
      </c>
      <c r="CF26" s="88">
        <v>141</v>
      </c>
      <c r="CG26" s="88">
        <v>91</v>
      </c>
      <c r="CH26" s="87" t="s">
        <v>75</v>
      </c>
      <c r="CI26" s="24">
        <v>30</v>
      </c>
      <c r="CJ26" s="24">
        <v>63.1</v>
      </c>
      <c r="CK26" s="24">
        <v>91.1</v>
      </c>
      <c r="CL26" s="24">
        <v>33.1</v>
      </c>
      <c r="CM26" s="87" t="s">
        <v>78</v>
      </c>
      <c r="CN26" s="87" t="s">
        <v>235</v>
      </c>
      <c r="CO26" s="87" t="s">
        <v>99</v>
      </c>
      <c r="CP26" s="87" t="s">
        <v>38</v>
      </c>
      <c r="CQ26" s="87" t="s">
        <v>89</v>
      </c>
      <c r="CR26" s="87" t="s">
        <v>50</v>
      </c>
      <c r="CS26" s="87" t="s">
        <v>75</v>
      </c>
    </row>
    <row r="27" spans="1:97" ht="16" x14ac:dyDescent="0.2">
      <c r="A27" s="12" t="s">
        <v>883</v>
      </c>
      <c r="B27" s="12" t="s">
        <v>769</v>
      </c>
      <c r="C27" s="13" t="s">
        <v>237</v>
      </c>
      <c r="D27" s="13" t="s">
        <v>240</v>
      </c>
      <c r="E27" s="13" t="s">
        <v>243</v>
      </c>
      <c r="F27" s="14">
        <v>280</v>
      </c>
      <c r="G27" s="13" t="s">
        <v>238</v>
      </c>
      <c r="H27" s="13" t="s">
        <v>933</v>
      </c>
      <c r="I27" s="92">
        <v>42606</v>
      </c>
      <c r="J27" s="97" t="s">
        <v>75</v>
      </c>
      <c r="K27" s="16" t="s">
        <v>215</v>
      </c>
      <c r="L27" s="16" t="s">
        <v>75</v>
      </c>
      <c r="M27" s="16" t="s">
        <v>75</v>
      </c>
      <c r="N27" s="3">
        <v>0.108</v>
      </c>
      <c r="O27" s="15" t="s">
        <v>75</v>
      </c>
      <c r="P27" s="15" t="s">
        <v>75</v>
      </c>
      <c r="Q27" s="16" t="s">
        <v>75</v>
      </c>
      <c r="R27" s="16" t="s">
        <v>75</v>
      </c>
      <c r="S27" s="17" t="s">
        <v>75</v>
      </c>
      <c r="T27" s="17" t="s">
        <v>75</v>
      </c>
      <c r="U27" s="15">
        <v>9</v>
      </c>
      <c r="V27" s="18">
        <v>4090.5349338727501</v>
      </c>
      <c r="W27" s="18">
        <v>7.7</v>
      </c>
      <c r="X27" s="18">
        <v>0.8</v>
      </c>
      <c r="Y27" s="18">
        <v>6.4349350000000003</v>
      </c>
      <c r="Z27" s="19">
        <v>1.4904058189123199</v>
      </c>
      <c r="AA27" s="109" t="s">
        <v>75</v>
      </c>
      <c r="AB27" s="19">
        <v>21.682396684314298</v>
      </c>
      <c r="AC27" s="19" t="s">
        <v>75</v>
      </c>
      <c r="AD27" s="19" t="s">
        <v>75</v>
      </c>
      <c r="AE27" s="18" t="s">
        <v>75</v>
      </c>
      <c r="AF27" s="18" t="s">
        <v>75</v>
      </c>
      <c r="AG27" s="18" t="s">
        <v>75</v>
      </c>
      <c r="AH27" s="18">
        <v>-75.8</v>
      </c>
      <c r="AI27" s="18">
        <v>-269.89999999999998</v>
      </c>
      <c r="AJ27" s="18">
        <v>-27.2</v>
      </c>
      <c r="AK27" s="19">
        <v>-19.77</v>
      </c>
      <c r="AL27" s="19">
        <v>-157.47</v>
      </c>
      <c r="AM27" s="18">
        <v>-3.1</v>
      </c>
      <c r="AN27" s="18">
        <v>-0.8</v>
      </c>
      <c r="AO27" s="19">
        <v>-20.93</v>
      </c>
      <c r="AP27" s="18" t="s">
        <v>75</v>
      </c>
      <c r="AQ27" s="18" t="s">
        <v>75</v>
      </c>
      <c r="AR27" s="59" t="s">
        <v>75</v>
      </c>
      <c r="AS27" s="59" t="s">
        <v>75</v>
      </c>
      <c r="AT27" s="19" t="s">
        <v>75</v>
      </c>
      <c r="AU27" s="19" t="s">
        <v>75</v>
      </c>
      <c r="AV27" s="60" t="s">
        <v>75</v>
      </c>
      <c r="AW27" s="49" t="s">
        <v>75</v>
      </c>
      <c r="AX27" s="60" t="s">
        <v>75</v>
      </c>
      <c r="AY27" s="19" t="s">
        <v>75</v>
      </c>
      <c r="AZ27" s="60" t="s">
        <v>75</v>
      </c>
      <c r="BA27" s="60" t="s">
        <v>75</v>
      </c>
      <c r="BB27" s="60" t="s">
        <v>75</v>
      </c>
      <c r="BC27" s="60" t="s">
        <v>75</v>
      </c>
      <c r="BD27" s="19" t="s">
        <v>75</v>
      </c>
      <c r="BE27" s="19" t="s">
        <v>75</v>
      </c>
      <c r="BF27" s="19" t="s">
        <v>75</v>
      </c>
      <c r="BG27" s="19" t="s">
        <v>75</v>
      </c>
      <c r="BH27" s="19" t="s">
        <v>75</v>
      </c>
      <c r="BI27" s="18" t="s">
        <v>75</v>
      </c>
      <c r="BJ27" s="18" t="s">
        <v>75</v>
      </c>
      <c r="BK27" s="59" t="s">
        <v>75</v>
      </c>
      <c r="BL27" s="59" t="s">
        <v>75</v>
      </c>
      <c r="BM27" s="19" t="s">
        <v>75</v>
      </c>
      <c r="BN27" s="59" t="s">
        <v>75</v>
      </c>
      <c r="BO27" s="19" t="s">
        <v>75</v>
      </c>
      <c r="BP27" s="42" t="s">
        <v>75</v>
      </c>
      <c r="BQ27" s="20" t="s">
        <v>75</v>
      </c>
      <c r="BR27" s="20" t="s">
        <v>75</v>
      </c>
      <c r="BS27" s="70" t="s">
        <v>75</v>
      </c>
      <c r="BT27" s="70" t="s">
        <v>75</v>
      </c>
      <c r="BU27" s="21" t="s">
        <v>75</v>
      </c>
      <c r="BV27" s="21" t="s">
        <v>75</v>
      </c>
      <c r="BW27" s="22" t="s">
        <v>75</v>
      </c>
      <c r="BX27" s="22" t="s">
        <v>75</v>
      </c>
      <c r="BY27" s="85">
        <v>32519</v>
      </c>
      <c r="BZ27" s="86">
        <v>50.133428969999997</v>
      </c>
      <c r="CA27" s="86">
        <v>-111.91808</v>
      </c>
      <c r="CB27" s="23">
        <v>775</v>
      </c>
      <c r="CC27" s="87" t="s">
        <v>95</v>
      </c>
      <c r="CD27" s="87" t="s">
        <v>239</v>
      </c>
      <c r="CE27" s="85">
        <v>32418</v>
      </c>
      <c r="CF27" s="88">
        <v>178</v>
      </c>
      <c r="CG27" s="88">
        <v>9.14</v>
      </c>
      <c r="CH27" s="87" t="s">
        <v>75</v>
      </c>
      <c r="CI27" s="24" t="s">
        <v>75</v>
      </c>
      <c r="CJ27" s="24" t="s">
        <v>75</v>
      </c>
      <c r="CK27" s="24" t="s">
        <v>75</v>
      </c>
      <c r="CL27" s="24" t="s">
        <v>75</v>
      </c>
      <c r="CM27" s="87" t="s">
        <v>97</v>
      </c>
      <c r="CN27" s="87" t="s">
        <v>193</v>
      </c>
      <c r="CO27" s="87" t="s">
        <v>75</v>
      </c>
      <c r="CP27" s="87" t="s">
        <v>66</v>
      </c>
      <c r="CQ27" s="87" t="s">
        <v>128</v>
      </c>
      <c r="CR27" s="87" t="s">
        <v>66</v>
      </c>
      <c r="CS27" s="85">
        <v>32865</v>
      </c>
    </row>
    <row r="28" spans="1:97" x14ac:dyDescent="0.2">
      <c r="A28" s="12" t="s">
        <v>883</v>
      </c>
      <c r="B28" s="12" t="s">
        <v>770</v>
      </c>
      <c r="C28" s="13" t="s">
        <v>241</v>
      </c>
      <c r="D28" s="13" t="s">
        <v>244</v>
      </c>
      <c r="E28" s="13" t="s">
        <v>243</v>
      </c>
      <c r="F28" s="14">
        <v>280</v>
      </c>
      <c r="G28" s="13" t="s">
        <v>242</v>
      </c>
      <c r="H28" s="13" t="s">
        <v>934</v>
      </c>
      <c r="I28" s="92">
        <v>42606</v>
      </c>
      <c r="J28" s="97" t="s">
        <v>75</v>
      </c>
      <c r="K28" s="16" t="s">
        <v>215</v>
      </c>
      <c r="L28" s="16" t="s">
        <v>75</v>
      </c>
      <c r="M28" s="16" t="s">
        <v>75</v>
      </c>
      <c r="N28" s="3">
        <v>0.18099999999999999</v>
      </c>
      <c r="O28" s="15" t="s">
        <v>75</v>
      </c>
      <c r="P28" s="15" t="s">
        <v>75</v>
      </c>
      <c r="Q28" s="16" t="s">
        <v>75</v>
      </c>
      <c r="R28" s="16" t="s">
        <v>75</v>
      </c>
      <c r="S28" s="17" t="s">
        <v>75</v>
      </c>
      <c r="T28" s="17" t="s">
        <v>75</v>
      </c>
      <c r="U28" s="15">
        <v>9</v>
      </c>
      <c r="V28" s="18">
        <v>3781.15222126857</v>
      </c>
      <c r="W28" s="18">
        <v>6.8</v>
      </c>
      <c r="X28" s="18">
        <v>0.8</v>
      </c>
      <c r="Y28" s="18">
        <v>6.2479368888888898</v>
      </c>
      <c r="Z28" s="19">
        <v>8.4365221641516897</v>
      </c>
      <c r="AA28" s="109" t="s">
        <v>75</v>
      </c>
      <c r="AB28" s="19">
        <v>42.177027590568002</v>
      </c>
      <c r="AC28" s="19" t="s">
        <v>75</v>
      </c>
      <c r="AD28" s="19" t="s">
        <v>75</v>
      </c>
      <c r="AE28" s="18" t="s">
        <v>75</v>
      </c>
      <c r="AF28" s="18" t="s">
        <v>75</v>
      </c>
      <c r="AG28" s="18" t="s">
        <v>75</v>
      </c>
      <c r="AH28" s="18">
        <v>-75.8</v>
      </c>
      <c r="AI28" s="18">
        <v>-283.5</v>
      </c>
      <c r="AJ28" s="18">
        <v>-25.3</v>
      </c>
      <c r="AK28" s="19">
        <v>-19.59</v>
      </c>
      <c r="AL28" s="19">
        <v>-155.31</v>
      </c>
      <c r="AM28" s="18">
        <v>-2.1</v>
      </c>
      <c r="AN28" s="18">
        <v>-0.4</v>
      </c>
      <c r="AO28" s="19">
        <v>-21.02</v>
      </c>
      <c r="AP28" s="18" t="s">
        <v>75</v>
      </c>
      <c r="AQ28" s="18" t="s">
        <v>75</v>
      </c>
      <c r="AR28" s="59" t="s">
        <v>75</v>
      </c>
      <c r="AS28" s="59" t="s">
        <v>75</v>
      </c>
      <c r="AT28" s="19" t="s">
        <v>75</v>
      </c>
      <c r="AU28" s="19" t="s">
        <v>75</v>
      </c>
      <c r="AV28" s="60" t="s">
        <v>75</v>
      </c>
      <c r="AW28" s="18" t="s">
        <v>75</v>
      </c>
      <c r="AX28" s="60" t="s">
        <v>75</v>
      </c>
      <c r="AY28" s="19" t="s">
        <v>75</v>
      </c>
      <c r="AZ28" s="60" t="s">
        <v>75</v>
      </c>
      <c r="BA28" s="60" t="s">
        <v>75</v>
      </c>
      <c r="BB28" s="60" t="s">
        <v>75</v>
      </c>
      <c r="BC28" s="60" t="s">
        <v>75</v>
      </c>
      <c r="BD28" s="19" t="s">
        <v>75</v>
      </c>
      <c r="BE28" s="19" t="s">
        <v>75</v>
      </c>
      <c r="BF28" s="19" t="s">
        <v>75</v>
      </c>
      <c r="BG28" s="19" t="s">
        <v>75</v>
      </c>
      <c r="BH28" s="19" t="s">
        <v>75</v>
      </c>
      <c r="BI28" s="18" t="s">
        <v>75</v>
      </c>
      <c r="BJ28" s="18" t="s">
        <v>75</v>
      </c>
      <c r="BK28" s="59" t="s">
        <v>75</v>
      </c>
      <c r="BL28" s="59" t="s">
        <v>75</v>
      </c>
      <c r="BM28" s="19" t="s">
        <v>75</v>
      </c>
      <c r="BN28" s="59" t="s">
        <v>75</v>
      </c>
      <c r="BO28" s="19" t="s">
        <v>75</v>
      </c>
      <c r="BP28" s="42" t="s">
        <v>75</v>
      </c>
      <c r="BQ28" s="20" t="s">
        <v>75</v>
      </c>
      <c r="BR28" s="20" t="s">
        <v>75</v>
      </c>
      <c r="BS28" s="70" t="s">
        <v>75</v>
      </c>
      <c r="BT28" s="70" t="s">
        <v>75</v>
      </c>
      <c r="BU28" s="21" t="s">
        <v>75</v>
      </c>
      <c r="BV28" s="21" t="s">
        <v>75</v>
      </c>
      <c r="BW28" s="22" t="s">
        <v>75</v>
      </c>
      <c r="BX28" s="22" t="s">
        <v>75</v>
      </c>
      <c r="BY28" s="85">
        <v>32519</v>
      </c>
      <c r="BZ28" s="86">
        <v>50.133428969999997</v>
      </c>
      <c r="CA28" s="86">
        <v>-111.91808</v>
      </c>
      <c r="CB28" s="23">
        <v>775</v>
      </c>
      <c r="CC28" s="87" t="s">
        <v>95</v>
      </c>
      <c r="CD28" s="87" t="s">
        <v>239</v>
      </c>
      <c r="CE28" s="85">
        <v>32418</v>
      </c>
      <c r="CF28" s="88">
        <v>178</v>
      </c>
      <c r="CG28" s="88">
        <v>9.14</v>
      </c>
      <c r="CH28" s="87" t="s">
        <v>75</v>
      </c>
      <c r="CI28" s="24" t="s">
        <v>75</v>
      </c>
      <c r="CJ28" s="24" t="s">
        <v>75</v>
      </c>
      <c r="CK28" s="24" t="s">
        <v>75</v>
      </c>
      <c r="CL28" s="24" t="s">
        <v>75</v>
      </c>
      <c r="CM28" s="87" t="s">
        <v>97</v>
      </c>
      <c r="CN28" s="87" t="s">
        <v>193</v>
      </c>
      <c r="CO28" s="87" t="s">
        <v>75</v>
      </c>
      <c r="CP28" s="87" t="s">
        <v>66</v>
      </c>
      <c r="CQ28" s="87" t="s">
        <v>128</v>
      </c>
      <c r="CR28" s="87" t="s">
        <v>66</v>
      </c>
      <c r="CS28" s="85">
        <v>32865</v>
      </c>
    </row>
    <row r="29" spans="1:97" x14ac:dyDescent="0.2">
      <c r="A29" s="12" t="s">
        <v>883</v>
      </c>
      <c r="B29" s="12" t="s">
        <v>771</v>
      </c>
      <c r="C29" s="13" t="s">
        <v>245</v>
      </c>
      <c r="D29" s="13" t="s">
        <v>250</v>
      </c>
      <c r="E29" s="13" t="s">
        <v>247</v>
      </c>
      <c r="F29" s="14">
        <v>114</v>
      </c>
      <c r="G29" s="13" t="s">
        <v>246</v>
      </c>
      <c r="H29" s="13" t="s">
        <v>935</v>
      </c>
      <c r="I29" s="92">
        <v>42607</v>
      </c>
      <c r="J29" s="97">
        <v>200</v>
      </c>
      <c r="K29" s="15" t="s">
        <v>75</v>
      </c>
      <c r="L29" s="15" t="s">
        <v>75</v>
      </c>
      <c r="M29" s="15" t="s">
        <v>75</v>
      </c>
      <c r="N29" s="3">
        <v>1.39</v>
      </c>
      <c r="O29" s="15" t="s">
        <v>75</v>
      </c>
      <c r="P29" s="15" t="s">
        <v>75</v>
      </c>
      <c r="Q29" s="16" t="s">
        <v>75</v>
      </c>
      <c r="R29" s="16" t="s">
        <v>75</v>
      </c>
      <c r="S29" s="17" t="s">
        <v>75</v>
      </c>
      <c r="T29" s="17" t="s">
        <v>75</v>
      </c>
      <c r="U29" s="15" t="s">
        <v>75</v>
      </c>
      <c r="V29" s="18">
        <v>4292.3250550824496</v>
      </c>
      <c r="W29" s="18">
        <v>8.3000000000000007</v>
      </c>
      <c r="X29" s="18">
        <v>1.2</v>
      </c>
      <c r="Y29" s="18">
        <v>6.38910212962963</v>
      </c>
      <c r="Z29" s="19">
        <v>3.0375789904758501</v>
      </c>
      <c r="AA29" s="109">
        <v>0.5</v>
      </c>
      <c r="AB29" s="19">
        <v>27.638844944586499</v>
      </c>
      <c r="AC29" s="19">
        <v>983.11764705882354</v>
      </c>
      <c r="AD29" s="19">
        <v>903.40540540540542</v>
      </c>
      <c r="AE29" s="18">
        <v>-76.599999999999994</v>
      </c>
      <c r="AF29" s="18">
        <v>-29.3</v>
      </c>
      <c r="AG29" s="18">
        <v>-291.39999999999998</v>
      </c>
      <c r="AH29" s="18">
        <v>-76</v>
      </c>
      <c r="AI29" s="18">
        <v>-281.8</v>
      </c>
      <c r="AJ29" s="18">
        <v>-27.9</v>
      </c>
      <c r="AK29" s="19">
        <v>-19.600000000000001</v>
      </c>
      <c r="AL29" s="19">
        <v>-156.47</v>
      </c>
      <c r="AM29" s="18">
        <v>-1.8</v>
      </c>
      <c r="AN29" s="18">
        <v>-0.1</v>
      </c>
      <c r="AO29" s="19">
        <v>-21.1</v>
      </c>
      <c r="AP29" s="18" t="s">
        <v>75</v>
      </c>
      <c r="AQ29" s="18" t="s">
        <v>75</v>
      </c>
      <c r="AR29" s="59">
        <v>574</v>
      </c>
      <c r="AS29" s="59">
        <v>691</v>
      </c>
      <c r="AT29" s="19">
        <v>32.799999999999997</v>
      </c>
      <c r="AU29" s="19">
        <v>206</v>
      </c>
      <c r="AV29" s="54">
        <v>0.21</v>
      </c>
      <c r="AW29" s="18">
        <v>126</v>
      </c>
      <c r="AX29" s="60">
        <v>0.11799999999999999</v>
      </c>
      <c r="AY29" s="19">
        <v>10.7</v>
      </c>
      <c r="AZ29" s="60">
        <v>2.1700000000000001E-2</v>
      </c>
      <c r="BA29" s="60" t="s">
        <v>75</v>
      </c>
      <c r="BB29" s="60">
        <v>0</v>
      </c>
      <c r="BC29" s="60">
        <v>0</v>
      </c>
      <c r="BD29" s="19">
        <v>1.18</v>
      </c>
      <c r="BE29" s="19">
        <v>8.3000000000000007</v>
      </c>
      <c r="BF29" s="19">
        <v>8.3000000000000007</v>
      </c>
      <c r="BG29" s="19">
        <v>0.76900000000000002</v>
      </c>
      <c r="BH29" s="19">
        <v>5.13</v>
      </c>
      <c r="BI29" s="18">
        <v>14.9</v>
      </c>
      <c r="BJ29" s="18">
        <v>427</v>
      </c>
      <c r="BK29" s="59">
        <v>1919</v>
      </c>
      <c r="BL29" s="59">
        <v>1850</v>
      </c>
      <c r="BM29" s="19">
        <v>177</v>
      </c>
      <c r="BN29" s="59">
        <v>1200</v>
      </c>
      <c r="BO29" s="42" t="s">
        <v>108</v>
      </c>
      <c r="BP29" s="42" t="s">
        <v>736</v>
      </c>
      <c r="BQ29" s="20" t="s">
        <v>75</v>
      </c>
      <c r="BR29" s="20" t="s">
        <v>75</v>
      </c>
      <c r="BS29" s="70" t="s">
        <v>75</v>
      </c>
      <c r="BT29" s="70" t="s">
        <v>75</v>
      </c>
      <c r="BU29" s="21" t="s">
        <v>75</v>
      </c>
      <c r="BV29" s="21" t="s">
        <v>75</v>
      </c>
      <c r="BW29" s="22" t="s">
        <v>75</v>
      </c>
      <c r="BX29" s="22" t="s">
        <v>75</v>
      </c>
      <c r="BY29" s="85">
        <v>30982</v>
      </c>
      <c r="BZ29" s="86">
        <v>49.988372222222203</v>
      </c>
      <c r="CA29" s="86">
        <v>-110.461225</v>
      </c>
      <c r="CB29" s="23">
        <v>728.20799999999997</v>
      </c>
      <c r="CC29" s="87" t="s">
        <v>248</v>
      </c>
      <c r="CD29" s="87" t="s">
        <v>249</v>
      </c>
      <c r="CE29" s="85">
        <v>30938</v>
      </c>
      <c r="CF29" s="88">
        <v>141</v>
      </c>
      <c r="CG29" s="88">
        <v>73.7</v>
      </c>
      <c r="CH29" s="87" t="s">
        <v>75</v>
      </c>
      <c r="CI29" s="24">
        <v>70</v>
      </c>
      <c r="CJ29" s="24">
        <v>67.97</v>
      </c>
      <c r="CK29" s="24">
        <v>74.06</v>
      </c>
      <c r="CL29" s="24">
        <v>-2.0299999999999998</v>
      </c>
      <c r="CM29" s="87" t="s">
        <v>145</v>
      </c>
      <c r="CN29" s="87" t="s">
        <v>193</v>
      </c>
      <c r="CO29" s="87" t="s">
        <v>99</v>
      </c>
      <c r="CP29" s="87" t="s">
        <v>44</v>
      </c>
      <c r="CQ29" s="87" t="s">
        <v>89</v>
      </c>
      <c r="CR29" s="87" t="s">
        <v>51</v>
      </c>
      <c r="CS29" s="85">
        <v>32097</v>
      </c>
    </row>
    <row r="30" spans="1:97" x14ac:dyDescent="0.2">
      <c r="A30" s="12" t="s">
        <v>883</v>
      </c>
      <c r="B30" s="12" t="s">
        <v>772</v>
      </c>
      <c r="C30" s="13" t="s">
        <v>251</v>
      </c>
      <c r="D30" s="13" t="s">
        <v>258</v>
      </c>
      <c r="E30" s="13" t="s">
        <v>253</v>
      </c>
      <c r="F30" s="14">
        <v>270</v>
      </c>
      <c r="G30" s="13" t="s">
        <v>252</v>
      </c>
      <c r="H30" s="13" t="s">
        <v>936</v>
      </c>
      <c r="I30" s="92">
        <v>42612</v>
      </c>
      <c r="J30" s="97">
        <v>100</v>
      </c>
      <c r="K30" s="16" t="s">
        <v>93</v>
      </c>
      <c r="L30" s="16" t="s">
        <v>254</v>
      </c>
      <c r="M30" s="16" t="s">
        <v>255</v>
      </c>
      <c r="N30" s="3">
        <v>1.77</v>
      </c>
      <c r="O30" s="15" t="s">
        <v>75</v>
      </c>
      <c r="P30" s="15" t="s">
        <v>75</v>
      </c>
      <c r="Q30" s="16" t="s">
        <v>75</v>
      </c>
      <c r="R30" s="16" t="s">
        <v>75</v>
      </c>
      <c r="S30" s="17" t="s">
        <v>75</v>
      </c>
      <c r="T30" s="17" t="s">
        <v>75</v>
      </c>
      <c r="U30" s="15">
        <v>10</v>
      </c>
      <c r="V30" s="18">
        <v>352.16048990559398</v>
      </c>
      <c r="W30" s="18">
        <v>0</v>
      </c>
      <c r="X30" s="18">
        <v>0</v>
      </c>
      <c r="Y30" s="18">
        <v>0.54082787037036995</v>
      </c>
      <c r="Z30" s="19">
        <v>9.7587284196529893</v>
      </c>
      <c r="AA30" s="109">
        <v>0.17</v>
      </c>
      <c r="AB30" s="19">
        <v>95.466812062946204</v>
      </c>
      <c r="AC30" s="19" t="s">
        <v>75</v>
      </c>
      <c r="AD30" s="19" t="s">
        <v>75</v>
      </c>
      <c r="AE30" s="18" t="s">
        <v>75</v>
      </c>
      <c r="AF30" s="18" t="s">
        <v>75</v>
      </c>
      <c r="AG30" s="18" t="s">
        <v>75</v>
      </c>
      <c r="AH30" s="18">
        <v>-67.900000000000006</v>
      </c>
      <c r="AI30" s="18">
        <v>-271.10000000000002</v>
      </c>
      <c r="AJ30" s="18" t="s">
        <v>75</v>
      </c>
      <c r="AK30" s="19">
        <v>-19.04</v>
      </c>
      <c r="AL30" s="19">
        <v>-152.08000000000001</v>
      </c>
      <c r="AM30" s="18">
        <v>2.4</v>
      </c>
      <c r="AN30" s="18">
        <v>4</v>
      </c>
      <c r="AO30" s="19">
        <v>-13.96</v>
      </c>
      <c r="AP30" s="18" t="s">
        <v>75</v>
      </c>
      <c r="AQ30" s="18" t="s">
        <v>75</v>
      </c>
      <c r="AR30" s="59">
        <v>702</v>
      </c>
      <c r="AS30" s="59">
        <v>585</v>
      </c>
      <c r="AT30" s="19">
        <v>1.74</v>
      </c>
      <c r="AU30" s="19">
        <v>26.9</v>
      </c>
      <c r="AV30" s="54">
        <v>0.57699999999999996</v>
      </c>
      <c r="AW30" s="18">
        <v>16.7</v>
      </c>
      <c r="AX30" s="60">
        <v>0.15</v>
      </c>
      <c r="AY30" s="19">
        <v>2.99</v>
      </c>
      <c r="AZ30" s="60">
        <v>0</v>
      </c>
      <c r="BA30" s="60" t="s">
        <v>75</v>
      </c>
      <c r="BB30" s="60">
        <v>0</v>
      </c>
      <c r="BC30" s="60">
        <v>0</v>
      </c>
      <c r="BD30" s="19">
        <v>1.02</v>
      </c>
      <c r="BE30" s="19">
        <v>9.2200000000000006</v>
      </c>
      <c r="BF30" s="19">
        <v>9.35</v>
      </c>
      <c r="BG30" s="19">
        <v>0.29399999999999998</v>
      </c>
      <c r="BH30" s="19">
        <v>2.77</v>
      </c>
      <c r="BI30" s="18">
        <v>6.5</v>
      </c>
      <c r="BJ30" s="18">
        <v>387</v>
      </c>
      <c r="BK30" s="59">
        <v>1641</v>
      </c>
      <c r="BL30" s="59">
        <v>1630</v>
      </c>
      <c r="BM30" s="19">
        <v>132</v>
      </c>
      <c r="BN30" s="59">
        <v>975</v>
      </c>
      <c r="BO30" s="42" t="s">
        <v>108</v>
      </c>
      <c r="BP30" s="42" t="s">
        <v>736</v>
      </c>
      <c r="BQ30" s="20" t="s">
        <v>75</v>
      </c>
      <c r="BR30" s="20" t="s">
        <v>75</v>
      </c>
      <c r="BS30" s="70" t="s">
        <v>75</v>
      </c>
      <c r="BT30" s="70" t="s">
        <v>75</v>
      </c>
      <c r="BU30" s="21" t="s">
        <v>75</v>
      </c>
      <c r="BV30" s="21" t="s">
        <v>75</v>
      </c>
      <c r="BW30" s="22" t="s">
        <v>75</v>
      </c>
      <c r="BX30" s="22" t="s">
        <v>75</v>
      </c>
      <c r="BY30" s="85">
        <v>32300</v>
      </c>
      <c r="BZ30" s="86">
        <v>53.772405555555601</v>
      </c>
      <c r="CA30" s="86">
        <v>-111.69686400000001</v>
      </c>
      <c r="CB30" s="23">
        <v>581.00199999999995</v>
      </c>
      <c r="CC30" s="87" t="s">
        <v>191</v>
      </c>
      <c r="CD30" s="87" t="s">
        <v>256</v>
      </c>
      <c r="CE30" s="85">
        <v>32268</v>
      </c>
      <c r="CF30" s="88">
        <v>141</v>
      </c>
      <c r="CG30" s="88">
        <v>20.7</v>
      </c>
      <c r="CH30" s="87" t="s">
        <v>75</v>
      </c>
      <c r="CI30" s="24">
        <v>20</v>
      </c>
      <c r="CJ30" s="24">
        <v>18.899999999999999</v>
      </c>
      <c r="CK30" s="24">
        <v>20.399999999999999</v>
      </c>
      <c r="CL30" s="24">
        <v>-1.1000000000000001</v>
      </c>
      <c r="CM30" s="87" t="s">
        <v>97</v>
      </c>
      <c r="CN30" s="87" t="s">
        <v>88</v>
      </c>
      <c r="CO30" s="87" t="s">
        <v>257</v>
      </c>
      <c r="CP30" s="87" t="s">
        <v>38</v>
      </c>
      <c r="CQ30" s="87" t="s">
        <v>128</v>
      </c>
      <c r="CR30" s="87" t="s">
        <v>39</v>
      </c>
      <c r="CS30" s="85">
        <v>33595</v>
      </c>
    </row>
    <row r="31" spans="1:97" ht="17" customHeight="1" x14ac:dyDescent="0.2">
      <c r="A31" s="12" t="s">
        <v>883</v>
      </c>
      <c r="B31" s="12" t="s">
        <v>773</v>
      </c>
      <c r="C31" s="13" t="s">
        <v>259</v>
      </c>
      <c r="D31" s="13" t="s">
        <v>263</v>
      </c>
      <c r="E31" s="13" t="s">
        <v>261</v>
      </c>
      <c r="F31" s="14">
        <v>218</v>
      </c>
      <c r="G31" s="13" t="s">
        <v>260</v>
      </c>
      <c r="H31" s="13" t="s">
        <v>937</v>
      </c>
      <c r="I31" s="92">
        <v>42613</v>
      </c>
      <c r="J31" s="97" t="s">
        <v>75</v>
      </c>
      <c r="K31" s="16" t="s">
        <v>156</v>
      </c>
      <c r="L31" s="16" t="s">
        <v>75</v>
      </c>
      <c r="M31" s="16" t="s">
        <v>75</v>
      </c>
      <c r="N31" s="3">
        <v>0.18099999999999999</v>
      </c>
      <c r="O31" s="15" t="s">
        <v>75</v>
      </c>
      <c r="P31" s="15" t="s">
        <v>75</v>
      </c>
      <c r="Q31" s="16" t="s">
        <v>75</v>
      </c>
      <c r="R31" s="16" t="s">
        <v>75</v>
      </c>
      <c r="S31" s="17" t="s">
        <v>75</v>
      </c>
      <c r="T31" s="17" t="s">
        <v>75</v>
      </c>
      <c r="U31" s="15">
        <v>7</v>
      </c>
      <c r="V31" s="18">
        <v>10585.123338916999</v>
      </c>
      <c r="W31" s="18">
        <v>0</v>
      </c>
      <c r="X31" s="18">
        <v>0</v>
      </c>
      <c r="Y31" s="18">
        <v>2.21647761111111</v>
      </c>
      <c r="Z31" s="19">
        <v>10.760567069219899</v>
      </c>
      <c r="AA31" s="109">
        <v>0.54</v>
      </c>
      <c r="AB31" s="19">
        <v>55.698132105067302</v>
      </c>
      <c r="AC31" s="19" t="s">
        <v>75</v>
      </c>
      <c r="AD31" s="19" t="s">
        <v>75</v>
      </c>
      <c r="AE31" s="18">
        <v>-76.7</v>
      </c>
      <c r="AF31" s="18">
        <v>-14.1</v>
      </c>
      <c r="AG31" s="18">
        <v>-325.89999999999998</v>
      </c>
      <c r="AH31" s="18">
        <v>-76.099999999999994</v>
      </c>
      <c r="AI31" s="18">
        <v>-332.2</v>
      </c>
      <c r="AJ31" s="18">
        <v>-14.3</v>
      </c>
      <c r="AK31" s="19">
        <v>-18.899999999999999</v>
      </c>
      <c r="AL31" s="19">
        <v>-154.41</v>
      </c>
      <c r="AM31" s="18">
        <v>10.3</v>
      </c>
      <c r="AN31" s="18" t="s">
        <v>75</v>
      </c>
      <c r="AO31" s="19">
        <v>-6.65</v>
      </c>
      <c r="AP31" s="18" t="s">
        <v>75</v>
      </c>
      <c r="AQ31" s="18" t="s">
        <v>75</v>
      </c>
      <c r="AR31" s="59">
        <v>494</v>
      </c>
      <c r="AS31" s="59">
        <v>558</v>
      </c>
      <c r="AT31" s="19">
        <v>2.65</v>
      </c>
      <c r="AU31" s="19">
        <v>8.4499999999999993</v>
      </c>
      <c r="AV31" s="54">
        <v>1.29</v>
      </c>
      <c r="AW31" s="18">
        <v>7.5</v>
      </c>
      <c r="AX31" s="60">
        <v>5.1999999999999998E-2</v>
      </c>
      <c r="AY31" s="19">
        <v>0.22</v>
      </c>
      <c r="AZ31" s="60">
        <v>6.3E-3</v>
      </c>
      <c r="BA31" s="60" t="s">
        <v>75</v>
      </c>
      <c r="BB31" s="60">
        <v>0</v>
      </c>
      <c r="BC31" s="60">
        <v>0</v>
      </c>
      <c r="BD31" s="19">
        <v>0.49</v>
      </c>
      <c r="BE31" s="19">
        <v>8.77</v>
      </c>
      <c r="BF31" s="19">
        <v>8.66</v>
      </c>
      <c r="BG31" s="19">
        <v>0.26200000000000001</v>
      </c>
      <c r="BH31" s="19">
        <v>0.66</v>
      </c>
      <c r="BI31" s="18">
        <v>7.2</v>
      </c>
      <c r="BJ31" s="18">
        <v>247</v>
      </c>
      <c r="BK31" s="59">
        <v>886</v>
      </c>
      <c r="BL31" s="59">
        <v>861</v>
      </c>
      <c r="BM31" s="19">
        <v>0</v>
      </c>
      <c r="BN31" s="59">
        <v>557</v>
      </c>
      <c r="BO31" s="42" t="s">
        <v>108</v>
      </c>
      <c r="BP31" s="42" t="s">
        <v>736</v>
      </c>
      <c r="BQ31" s="20" t="s">
        <v>75</v>
      </c>
      <c r="BR31" s="20" t="s">
        <v>75</v>
      </c>
      <c r="BS31" s="70" t="s">
        <v>75</v>
      </c>
      <c r="BT31" s="70" t="s">
        <v>75</v>
      </c>
      <c r="BU31" s="21" t="s">
        <v>75</v>
      </c>
      <c r="BV31" s="21" t="s">
        <v>75</v>
      </c>
      <c r="BW31" s="22" t="s">
        <v>75</v>
      </c>
      <c r="BX31" s="22" t="s">
        <v>75</v>
      </c>
      <c r="BY31" s="85">
        <v>31564</v>
      </c>
      <c r="BZ31" s="86">
        <v>50.854397222222197</v>
      </c>
      <c r="CA31" s="86">
        <v>-112.842842</v>
      </c>
      <c r="CB31" s="23">
        <v>945</v>
      </c>
      <c r="CC31" s="87" t="s">
        <v>134</v>
      </c>
      <c r="CD31" s="87" t="s">
        <v>262</v>
      </c>
      <c r="CE31" s="85">
        <v>31358</v>
      </c>
      <c r="CF31" s="88">
        <v>141</v>
      </c>
      <c r="CG31" s="88">
        <v>72.5</v>
      </c>
      <c r="CH31" s="87" t="s">
        <v>75</v>
      </c>
      <c r="CI31" s="24">
        <v>62.5</v>
      </c>
      <c r="CJ31" s="24">
        <v>64</v>
      </c>
      <c r="CK31" s="24">
        <v>73.040000000000006</v>
      </c>
      <c r="CL31" s="24">
        <v>1.5</v>
      </c>
      <c r="CM31" s="87" t="s">
        <v>78</v>
      </c>
      <c r="CN31" s="87" t="s">
        <v>80</v>
      </c>
      <c r="CO31" s="87" t="s">
        <v>75</v>
      </c>
      <c r="CP31" s="87" t="s">
        <v>38</v>
      </c>
      <c r="CQ31" s="87" t="s">
        <v>89</v>
      </c>
      <c r="CR31" s="87" t="s">
        <v>50</v>
      </c>
      <c r="CS31" s="85">
        <v>31729</v>
      </c>
    </row>
    <row r="32" spans="1:97" ht="17" customHeight="1" x14ac:dyDescent="0.2">
      <c r="A32" s="12" t="s">
        <v>883</v>
      </c>
      <c r="B32" s="12" t="s">
        <v>774</v>
      </c>
      <c r="C32" s="13" t="s">
        <v>264</v>
      </c>
      <c r="D32" s="13" t="s">
        <v>269</v>
      </c>
      <c r="E32" s="13" t="s">
        <v>266</v>
      </c>
      <c r="F32" s="14">
        <v>219</v>
      </c>
      <c r="G32" s="13" t="s">
        <v>265</v>
      </c>
      <c r="H32" s="13" t="s">
        <v>938</v>
      </c>
      <c r="I32" s="92">
        <v>42614</v>
      </c>
      <c r="J32" s="97">
        <v>200</v>
      </c>
      <c r="K32" s="16" t="s">
        <v>156</v>
      </c>
      <c r="L32" s="16" t="s">
        <v>75</v>
      </c>
      <c r="M32" s="16" t="s">
        <v>75</v>
      </c>
      <c r="N32" s="3">
        <v>0.36</v>
      </c>
      <c r="O32" s="15" t="s">
        <v>75</v>
      </c>
      <c r="P32" s="15" t="s">
        <v>75</v>
      </c>
      <c r="Q32" s="16" t="s">
        <v>75</v>
      </c>
      <c r="R32" s="16" t="s">
        <v>75</v>
      </c>
      <c r="S32" s="17" t="s">
        <v>75</v>
      </c>
      <c r="T32" s="17" t="s">
        <v>75</v>
      </c>
      <c r="U32" s="15">
        <v>6</v>
      </c>
      <c r="V32" s="18">
        <v>6.1934155688918304</v>
      </c>
      <c r="W32" s="18">
        <v>0.6</v>
      </c>
      <c r="X32" s="18">
        <v>0.8</v>
      </c>
      <c r="Y32" s="18">
        <v>55.564105407407403</v>
      </c>
      <c r="Z32" s="19">
        <v>7.1766023094760296</v>
      </c>
      <c r="AA32" s="109">
        <v>6.03</v>
      </c>
      <c r="AB32" s="19">
        <v>20.819488040064101</v>
      </c>
      <c r="AC32" s="19" t="s">
        <v>75</v>
      </c>
      <c r="AD32" s="19" t="s">
        <v>75</v>
      </c>
      <c r="AE32" s="18" t="s">
        <v>75</v>
      </c>
      <c r="AF32" s="18" t="s">
        <v>75</v>
      </c>
      <c r="AG32" s="18" t="s">
        <v>75</v>
      </c>
      <c r="AH32" s="18" t="s">
        <v>75</v>
      </c>
      <c r="AI32" s="18" t="s">
        <v>75</v>
      </c>
      <c r="AJ32" s="18">
        <v>-21.5</v>
      </c>
      <c r="AK32" s="19">
        <v>-18.440000000000001</v>
      </c>
      <c r="AL32" s="19">
        <v>-145.09</v>
      </c>
      <c r="AM32" s="18" t="s">
        <v>75</v>
      </c>
      <c r="AN32" s="18" t="s">
        <v>75</v>
      </c>
      <c r="AO32" s="19">
        <v>-13.52</v>
      </c>
      <c r="AP32" s="61">
        <v>11.9</v>
      </c>
      <c r="AQ32" s="61">
        <v>-2.6</v>
      </c>
      <c r="AR32" s="59">
        <v>596</v>
      </c>
      <c r="AS32" s="59">
        <v>727</v>
      </c>
      <c r="AT32" s="19">
        <v>117</v>
      </c>
      <c r="AU32" s="19">
        <v>368</v>
      </c>
      <c r="AV32" s="54">
        <v>0</v>
      </c>
      <c r="AW32" s="18">
        <v>906</v>
      </c>
      <c r="AX32" s="60">
        <v>0</v>
      </c>
      <c r="AY32" s="19">
        <v>149</v>
      </c>
      <c r="AZ32" s="60">
        <v>4.7600000000000003E-2</v>
      </c>
      <c r="BA32" s="60" t="s">
        <v>75</v>
      </c>
      <c r="BB32" s="60">
        <v>9.4600000000000009</v>
      </c>
      <c r="BC32" s="60">
        <v>0</v>
      </c>
      <c r="BD32" s="19">
        <v>10.1</v>
      </c>
      <c r="BE32" s="19">
        <v>8.09</v>
      </c>
      <c r="BF32" s="19">
        <v>7.67</v>
      </c>
      <c r="BG32" s="19">
        <v>7.4000000000000003E-3</v>
      </c>
      <c r="BH32" s="19">
        <v>20.3</v>
      </c>
      <c r="BI32" s="18">
        <v>13.1</v>
      </c>
      <c r="BJ32" s="18">
        <v>110</v>
      </c>
      <c r="BK32" s="59">
        <v>2142</v>
      </c>
      <c r="BL32" s="59">
        <v>1850</v>
      </c>
      <c r="BM32" s="19">
        <v>18.7</v>
      </c>
      <c r="BN32" s="59">
        <v>1180</v>
      </c>
      <c r="BO32" s="42" t="s">
        <v>268</v>
      </c>
      <c r="BP32" s="42" t="s">
        <v>738</v>
      </c>
      <c r="BQ32" s="20" t="s">
        <v>75</v>
      </c>
      <c r="BR32" s="20" t="s">
        <v>75</v>
      </c>
      <c r="BS32" s="70" t="s">
        <v>75</v>
      </c>
      <c r="BT32" s="70" t="s">
        <v>75</v>
      </c>
      <c r="BU32" s="21" t="s">
        <v>75</v>
      </c>
      <c r="BV32" s="21" t="s">
        <v>75</v>
      </c>
      <c r="BW32" s="22" t="s">
        <v>75</v>
      </c>
      <c r="BX32" s="22" t="s">
        <v>75</v>
      </c>
      <c r="BY32" s="85">
        <v>31582</v>
      </c>
      <c r="BZ32" s="86">
        <v>50.854361111111103</v>
      </c>
      <c r="CA32" s="86">
        <v>-112.84285800000001</v>
      </c>
      <c r="CB32" s="23">
        <v>954.428</v>
      </c>
      <c r="CC32" s="87" t="s">
        <v>134</v>
      </c>
      <c r="CD32" s="87" t="s">
        <v>262</v>
      </c>
      <c r="CE32" s="85">
        <v>31359</v>
      </c>
      <c r="CF32" s="88">
        <v>178</v>
      </c>
      <c r="CG32" s="88">
        <v>14.3</v>
      </c>
      <c r="CH32" s="87" t="s">
        <v>75</v>
      </c>
      <c r="CI32" s="24" t="s">
        <v>75</v>
      </c>
      <c r="CJ32" s="24" t="s">
        <v>75</v>
      </c>
      <c r="CK32" s="24" t="s">
        <v>75</v>
      </c>
      <c r="CL32" s="24" t="s">
        <v>75</v>
      </c>
      <c r="CM32" s="87" t="s">
        <v>97</v>
      </c>
      <c r="CN32" s="87" t="s">
        <v>267</v>
      </c>
      <c r="CO32" s="87" t="s">
        <v>218</v>
      </c>
      <c r="CP32" s="87" t="s">
        <v>44</v>
      </c>
      <c r="CQ32" s="87" t="s">
        <v>128</v>
      </c>
      <c r="CR32" s="87" t="s">
        <v>43</v>
      </c>
      <c r="CS32" s="85">
        <v>38652</v>
      </c>
    </row>
    <row r="33" spans="1:97" x14ac:dyDescent="0.2">
      <c r="A33" s="12" t="s">
        <v>883</v>
      </c>
      <c r="B33" s="12" t="s">
        <v>775</v>
      </c>
      <c r="C33" s="13" t="s">
        <v>272</v>
      </c>
      <c r="D33" s="13" t="s">
        <v>273</v>
      </c>
      <c r="E33" s="13" t="s">
        <v>744</v>
      </c>
      <c r="F33" s="14">
        <v>121</v>
      </c>
      <c r="G33" s="13" t="s">
        <v>270</v>
      </c>
      <c r="H33" s="13" t="s">
        <v>939</v>
      </c>
      <c r="I33" s="92">
        <v>42620</v>
      </c>
      <c r="J33" s="97">
        <v>200</v>
      </c>
      <c r="K33" s="16" t="s">
        <v>156</v>
      </c>
      <c r="L33" s="16" t="s">
        <v>75</v>
      </c>
      <c r="M33" s="16" t="s">
        <v>75</v>
      </c>
      <c r="N33" s="3">
        <v>0.93200000000000005</v>
      </c>
      <c r="O33" s="15" t="s">
        <v>75</v>
      </c>
      <c r="P33" s="15" t="s">
        <v>75</v>
      </c>
      <c r="Q33" s="16" t="s">
        <v>75</v>
      </c>
      <c r="R33" s="16" t="s">
        <v>75</v>
      </c>
      <c r="S33" s="17" t="s">
        <v>75</v>
      </c>
      <c r="T33" s="17" t="s">
        <v>75</v>
      </c>
      <c r="U33" s="15">
        <v>16</v>
      </c>
      <c r="V33" s="18">
        <v>17.860082105641599</v>
      </c>
      <c r="W33" s="18">
        <v>0</v>
      </c>
      <c r="X33" s="18">
        <v>0</v>
      </c>
      <c r="Y33" s="18">
        <v>37.463788240740698</v>
      </c>
      <c r="Z33" s="19">
        <v>1.92851311923445</v>
      </c>
      <c r="AA33" s="109">
        <v>0.48</v>
      </c>
      <c r="AB33" s="19">
        <v>27.4934851423392</v>
      </c>
      <c r="AC33" s="19" t="s">
        <v>75</v>
      </c>
      <c r="AD33" s="19" t="s">
        <v>75</v>
      </c>
      <c r="AE33" s="18">
        <v>-60.6</v>
      </c>
      <c r="AF33" s="18">
        <v>-20.7</v>
      </c>
      <c r="AG33" s="18">
        <v>-342</v>
      </c>
      <c r="AH33" s="18">
        <v>-53.1</v>
      </c>
      <c r="AI33" s="18" t="s">
        <v>75</v>
      </c>
      <c r="AJ33" s="18">
        <v>-20.6</v>
      </c>
      <c r="AK33" s="19">
        <v>-15.45</v>
      </c>
      <c r="AL33" s="19">
        <v>-133.86000000000001</v>
      </c>
      <c r="AM33" s="18">
        <v>-4.2</v>
      </c>
      <c r="AN33" s="18">
        <v>3.2</v>
      </c>
      <c r="AO33" s="19">
        <v>-12.86</v>
      </c>
      <c r="AP33" s="18" t="s">
        <v>75</v>
      </c>
      <c r="AQ33" s="18" t="s">
        <v>75</v>
      </c>
      <c r="AR33" s="59">
        <v>607</v>
      </c>
      <c r="AS33" s="59">
        <v>741</v>
      </c>
      <c r="AT33" s="19">
        <v>57.1</v>
      </c>
      <c r="AU33" s="19">
        <v>12.1</v>
      </c>
      <c r="AV33" s="60">
        <v>0.15</v>
      </c>
      <c r="AW33" s="18">
        <v>333</v>
      </c>
      <c r="AX33" s="60">
        <v>0</v>
      </c>
      <c r="AY33" s="19">
        <v>46.2</v>
      </c>
      <c r="AZ33" s="60">
        <v>0.49399999999999999</v>
      </c>
      <c r="BA33" s="60" t="s">
        <v>75</v>
      </c>
      <c r="BB33" s="60">
        <v>0</v>
      </c>
      <c r="BC33" s="60">
        <v>0</v>
      </c>
      <c r="BD33" s="19">
        <v>0.68</v>
      </c>
      <c r="BE33" s="19">
        <v>7.36</v>
      </c>
      <c r="BF33" s="19">
        <v>7.92</v>
      </c>
      <c r="BG33" s="19">
        <v>6.4999999999999997E-3</v>
      </c>
      <c r="BH33" s="19">
        <v>6.15</v>
      </c>
      <c r="BI33" s="18">
        <v>14.2</v>
      </c>
      <c r="BJ33" s="18">
        <v>325</v>
      </c>
      <c r="BK33" s="59">
        <v>1742</v>
      </c>
      <c r="BL33" s="59">
        <v>1550</v>
      </c>
      <c r="BM33" s="19">
        <v>402</v>
      </c>
      <c r="BN33" s="59">
        <v>1210</v>
      </c>
      <c r="BO33" s="42" t="s">
        <v>82</v>
      </c>
      <c r="BP33" s="42" t="s">
        <v>83</v>
      </c>
      <c r="BQ33" s="20" t="s">
        <v>75</v>
      </c>
      <c r="BR33" s="20" t="s">
        <v>75</v>
      </c>
      <c r="BS33" s="70" t="s">
        <v>75</v>
      </c>
      <c r="BT33" s="70" t="s">
        <v>75</v>
      </c>
      <c r="BU33" s="21" t="s">
        <v>75</v>
      </c>
      <c r="BV33" s="21" t="s">
        <v>75</v>
      </c>
      <c r="BW33" s="22" t="s">
        <v>75</v>
      </c>
      <c r="BX33" s="22" t="s">
        <v>75</v>
      </c>
      <c r="BY33" s="85">
        <v>30895</v>
      </c>
      <c r="BZ33" s="86">
        <v>51.008536111111098</v>
      </c>
      <c r="CA33" s="86">
        <v>-112.237939</v>
      </c>
      <c r="CB33" s="23">
        <v>790</v>
      </c>
      <c r="CC33" s="87" t="s">
        <v>76</v>
      </c>
      <c r="CD33" s="87" t="s">
        <v>271</v>
      </c>
      <c r="CE33" s="85">
        <v>24381</v>
      </c>
      <c r="CF33" s="88">
        <v>219</v>
      </c>
      <c r="CG33" s="88">
        <v>30.5</v>
      </c>
      <c r="CH33" s="87" t="s">
        <v>75</v>
      </c>
      <c r="CI33" s="24" t="s">
        <v>75</v>
      </c>
      <c r="CJ33" s="24" t="s">
        <v>75</v>
      </c>
      <c r="CK33" s="24" t="s">
        <v>75</v>
      </c>
      <c r="CL33" s="24" t="s">
        <v>75</v>
      </c>
      <c r="CM33" s="87" t="s">
        <v>97</v>
      </c>
      <c r="CN33" s="87" t="s">
        <v>267</v>
      </c>
      <c r="CO33" s="87" t="s">
        <v>218</v>
      </c>
      <c r="CP33" s="87" t="s">
        <v>66</v>
      </c>
      <c r="CQ33" s="87" t="s">
        <v>89</v>
      </c>
      <c r="CR33" s="87" t="s">
        <v>43</v>
      </c>
      <c r="CS33" s="85">
        <v>1</v>
      </c>
    </row>
    <row r="34" spans="1:97" x14ac:dyDescent="0.2">
      <c r="A34" s="12" t="s">
        <v>883</v>
      </c>
      <c r="B34" s="12" t="s">
        <v>776</v>
      </c>
      <c r="C34" s="13" t="s">
        <v>274</v>
      </c>
      <c r="D34" s="13" t="s">
        <v>278</v>
      </c>
      <c r="E34" s="13" t="s">
        <v>276</v>
      </c>
      <c r="F34" s="14">
        <v>222</v>
      </c>
      <c r="G34" s="13" t="s">
        <v>275</v>
      </c>
      <c r="H34" s="13" t="s">
        <v>940</v>
      </c>
      <c r="I34" s="92">
        <v>42621</v>
      </c>
      <c r="J34" s="97">
        <v>200</v>
      </c>
      <c r="K34" s="16" t="s">
        <v>156</v>
      </c>
      <c r="L34" s="16" t="s">
        <v>75</v>
      </c>
      <c r="M34" s="16" t="s">
        <v>75</v>
      </c>
      <c r="N34" s="3">
        <v>0.626</v>
      </c>
      <c r="O34" s="15" t="s">
        <v>75</v>
      </c>
      <c r="P34" s="15" t="s">
        <v>75</v>
      </c>
      <c r="Q34" s="16" t="s">
        <v>75</v>
      </c>
      <c r="R34" s="16" t="s">
        <v>75</v>
      </c>
      <c r="S34" s="17" t="s">
        <v>75</v>
      </c>
      <c r="T34" s="17" t="s">
        <v>75</v>
      </c>
      <c r="U34" s="15">
        <v>43</v>
      </c>
      <c r="V34" s="18">
        <v>6.7695472497189799</v>
      </c>
      <c r="W34" s="18">
        <v>0</v>
      </c>
      <c r="X34" s="18">
        <v>0</v>
      </c>
      <c r="Y34" s="18">
        <v>40.516257407407402</v>
      </c>
      <c r="Z34" s="19">
        <v>2.1692487443664699</v>
      </c>
      <c r="AA34" s="109">
        <v>0.48</v>
      </c>
      <c r="AB34" s="19">
        <v>28.5149681163137</v>
      </c>
      <c r="AC34" s="19" t="s">
        <v>75</v>
      </c>
      <c r="AD34" s="19" t="s">
        <v>75</v>
      </c>
      <c r="AE34" s="18">
        <v>-63.7</v>
      </c>
      <c r="AF34" s="18">
        <v>-16.899999999999999</v>
      </c>
      <c r="AG34" s="18">
        <v>-396</v>
      </c>
      <c r="AH34" s="18" t="s">
        <v>75</v>
      </c>
      <c r="AI34" s="18" t="s">
        <v>75</v>
      </c>
      <c r="AJ34" s="18">
        <v>-16.2</v>
      </c>
      <c r="AK34" s="19">
        <v>-19.420000000000002</v>
      </c>
      <c r="AL34" s="19">
        <v>-156.80000000000001</v>
      </c>
      <c r="AM34" s="18">
        <v>-14.3</v>
      </c>
      <c r="AN34" s="18">
        <v>-11.1</v>
      </c>
      <c r="AO34" s="19">
        <v>-8.69</v>
      </c>
      <c r="AP34" s="61">
        <v>15</v>
      </c>
      <c r="AQ34" s="61">
        <v>-4</v>
      </c>
      <c r="AR34" s="59">
        <v>480</v>
      </c>
      <c r="AS34" s="59">
        <v>586</v>
      </c>
      <c r="AT34" s="19">
        <v>83.2</v>
      </c>
      <c r="AU34" s="19">
        <v>7.6</v>
      </c>
      <c r="AV34" s="60">
        <v>0.21</v>
      </c>
      <c r="AW34" s="18">
        <v>449</v>
      </c>
      <c r="AX34" s="60">
        <v>0</v>
      </c>
      <c r="AY34" s="19">
        <v>58.7</v>
      </c>
      <c r="AZ34" s="60">
        <v>0.29899999999999999</v>
      </c>
      <c r="BA34" s="60" t="s">
        <v>75</v>
      </c>
      <c r="BB34" s="60">
        <v>0.63</v>
      </c>
      <c r="BC34" s="60">
        <v>0</v>
      </c>
      <c r="BD34" s="19">
        <v>0.89</v>
      </c>
      <c r="BE34" s="19">
        <v>7.25</v>
      </c>
      <c r="BF34" s="19">
        <v>7.78</v>
      </c>
      <c r="BG34" s="19">
        <v>1.77E-2</v>
      </c>
      <c r="BH34" s="19">
        <v>5.21</v>
      </c>
      <c r="BI34" s="18">
        <v>13.6</v>
      </c>
      <c r="BJ34" s="18">
        <v>318</v>
      </c>
      <c r="BK34" s="59">
        <v>1881</v>
      </c>
      <c r="BL34" s="59">
        <v>1660</v>
      </c>
      <c r="BM34" s="19">
        <v>613</v>
      </c>
      <c r="BN34" s="59">
        <v>1380</v>
      </c>
      <c r="BO34" s="42" t="s">
        <v>82</v>
      </c>
      <c r="BP34" s="42" t="s">
        <v>83</v>
      </c>
      <c r="BQ34" s="20" t="s">
        <v>75</v>
      </c>
      <c r="BR34" s="20" t="s">
        <v>75</v>
      </c>
      <c r="BS34" s="70" t="s">
        <v>75</v>
      </c>
      <c r="BT34" s="70" t="s">
        <v>75</v>
      </c>
      <c r="BU34" s="21" t="s">
        <v>75</v>
      </c>
      <c r="BV34" s="21" t="s">
        <v>75</v>
      </c>
      <c r="BW34" s="22" t="s">
        <v>75</v>
      </c>
      <c r="BX34" s="22" t="s">
        <v>75</v>
      </c>
      <c r="BY34" s="85">
        <v>32223</v>
      </c>
      <c r="BZ34" s="86">
        <v>51.156633333333303</v>
      </c>
      <c r="CA34" s="86">
        <v>-111.190383</v>
      </c>
      <c r="CB34" s="23">
        <v>769.154</v>
      </c>
      <c r="CC34" s="87" t="s">
        <v>76</v>
      </c>
      <c r="CD34" s="87" t="s">
        <v>277</v>
      </c>
      <c r="CE34" s="85">
        <v>31676</v>
      </c>
      <c r="CF34" s="88">
        <v>178</v>
      </c>
      <c r="CG34" s="88">
        <v>35</v>
      </c>
      <c r="CH34" s="87" t="s">
        <v>75</v>
      </c>
      <c r="CI34" s="24" t="s">
        <v>75</v>
      </c>
      <c r="CJ34" s="24" t="s">
        <v>75</v>
      </c>
      <c r="CK34" s="24" t="s">
        <v>75</v>
      </c>
      <c r="CL34" s="24" t="s">
        <v>75</v>
      </c>
      <c r="CM34" s="87" t="s">
        <v>97</v>
      </c>
      <c r="CN34" s="87" t="s">
        <v>193</v>
      </c>
      <c r="CO34" s="87" t="s">
        <v>99</v>
      </c>
      <c r="CP34" s="87" t="s">
        <v>66</v>
      </c>
      <c r="CQ34" s="87" t="s">
        <v>89</v>
      </c>
      <c r="CR34" s="87" t="s">
        <v>66</v>
      </c>
      <c r="CS34" s="85">
        <v>31712</v>
      </c>
    </row>
    <row r="35" spans="1:97" x14ac:dyDescent="0.2">
      <c r="A35" s="12" t="s">
        <v>883</v>
      </c>
      <c r="B35" s="12" t="s">
        <v>777</v>
      </c>
      <c r="C35" s="13" t="s">
        <v>281</v>
      </c>
      <c r="D35" s="13" t="s">
        <v>287</v>
      </c>
      <c r="E35" s="13" t="s">
        <v>283</v>
      </c>
      <c r="F35" s="14">
        <v>760</v>
      </c>
      <c r="G35" s="13" t="s">
        <v>282</v>
      </c>
      <c r="H35" s="13" t="s">
        <v>941</v>
      </c>
      <c r="I35" s="92">
        <v>42629</v>
      </c>
      <c r="J35" s="97">
        <v>250</v>
      </c>
      <c r="K35" s="16" t="s">
        <v>156</v>
      </c>
      <c r="L35" s="16" t="s">
        <v>75</v>
      </c>
      <c r="M35" s="16" t="s">
        <v>75</v>
      </c>
      <c r="N35" s="3">
        <v>0.28399999999999997</v>
      </c>
      <c r="O35" s="15" t="s">
        <v>75</v>
      </c>
      <c r="P35" s="15" t="s">
        <v>75</v>
      </c>
      <c r="Q35" s="16" t="s">
        <v>75</v>
      </c>
      <c r="R35" s="16" t="s">
        <v>75</v>
      </c>
      <c r="S35" s="17" t="s">
        <v>75</v>
      </c>
      <c r="T35" s="17" t="s">
        <v>75</v>
      </c>
      <c r="U35" s="15">
        <v>7</v>
      </c>
      <c r="V35" s="18">
        <v>6408.4567187605599</v>
      </c>
      <c r="W35" s="18">
        <v>0</v>
      </c>
      <c r="X35" s="18">
        <v>0</v>
      </c>
      <c r="Y35" s="18">
        <v>4.4879546666666696</v>
      </c>
      <c r="Z35" s="19">
        <v>1.21024842110584</v>
      </c>
      <c r="AA35" s="109">
        <v>0.14000000000000001</v>
      </c>
      <c r="AB35" s="19">
        <v>24.3101054731221</v>
      </c>
      <c r="AC35" s="19" t="s">
        <v>75</v>
      </c>
      <c r="AD35" s="19" t="s">
        <v>75</v>
      </c>
      <c r="AE35" s="18">
        <v>-39.799999999999997</v>
      </c>
      <c r="AF35" s="18">
        <v>-19.3</v>
      </c>
      <c r="AG35" s="18">
        <v>-202.3</v>
      </c>
      <c r="AH35" s="18">
        <v>-39.4</v>
      </c>
      <c r="AI35" s="18">
        <v>-204.7</v>
      </c>
      <c r="AJ35" s="18">
        <v>-18.600000000000001</v>
      </c>
      <c r="AK35" s="19">
        <v>-20.37</v>
      </c>
      <c r="AL35" s="19">
        <v>-157.87</v>
      </c>
      <c r="AM35" s="18">
        <v>19.399999999999999</v>
      </c>
      <c r="AN35" s="18">
        <v>-5.0999999999999996</v>
      </c>
      <c r="AO35" s="19">
        <v>-10.48</v>
      </c>
      <c r="AP35" s="18" t="s">
        <v>75</v>
      </c>
      <c r="AQ35" s="18" t="s">
        <v>75</v>
      </c>
      <c r="AR35" s="59">
        <v>191</v>
      </c>
      <c r="AS35" s="59">
        <v>233</v>
      </c>
      <c r="AT35" s="19">
        <v>42.5</v>
      </c>
      <c r="AU35" s="48">
        <v>1.3</v>
      </c>
      <c r="AV35" s="60">
        <v>0.22</v>
      </c>
      <c r="AW35" s="18">
        <v>197</v>
      </c>
      <c r="AX35" s="60">
        <v>5.2999999999999999E-2</v>
      </c>
      <c r="AY35" s="19">
        <v>22</v>
      </c>
      <c r="AZ35" s="60">
        <v>6.83E-2</v>
      </c>
      <c r="BA35" s="60" t="s">
        <v>75</v>
      </c>
      <c r="BB35" s="60">
        <v>0</v>
      </c>
      <c r="BC35" s="60">
        <v>0</v>
      </c>
      <c r="BD35" s="19">
        <v>0</v>
      </c>
      <c r="BE35" s="19">
        <v>7.88</v>
      </c>
      <c r="BF35" s="19">
        <v>8.06</v>
      </c>
      <c r="BG35" s="19">
        <v>6.7999999999999996E-3</v>
      </c>
      <c r="BH35" s="19">
        <v>0.73</v>
      </c>
      <c r="BI35" s="18">
        <v>7.6</v>
      </c>
      <c r="BJ35" s="18">
        <v>3.8</v>
      </c>
      <c r="BK35" s="59">
        <v>359</v>
      </c>
      <c r="BL35" s="59">
        <v>331</v>
      </c>
      <c r="BM35" s="19">
        <v>8.0399999999999991</v>
      </c>
      <c r="BN35" s="59">
        <v>193</v>
      </c>
      <c r="BO35" s="42" t="s">
        <v>173</v>
      </c>
      <c r="BP35" s="42" t="s">
        <v>737</v>
      </c>
      <c r="BQ35" s="20" t="s">
        <v>75</v>
      </c>
      <c r="BR35" s="20" t="s">
        <v>75</v>
      </c>
      <c r="BS35" s="70" t="s">
        <v>75</v>
      </c>
      <c r="BT35" s="70" t="s">
        <v>75</v>
      </c>
      <c r="BU35" s="21" t="s">
        <v>75</v>
      </c>
      <c r="BV35" s="21" t="s">
        <v>75</v>
      </c>
      <c r="BW35" s="22" t="s">
        <v>75</v>
      </c>
      <c r="BX35" s="22" t="s">
        <v>75</v>
      </c>
      <c r="BY35" s="85">
        <v>37014</v>
      </c>
      <c r="BZ35" s="86">
        <v>51.10730556</v>
      </c>
      <c r="CA35" s="86">
        <v>-115.366444</v>
      </c>
      <c r="CB35" s="23">
        <v>1315.345</v>
      </c>
      <c r="CC35" s="87" t="s">
        <v>134</v>
      </c>
      <c r="CD35" s="87" t="s">
        <v>284</v>
      </c>
      <c r="CE35" s="85">
        <v>36730</v>
      </c>
      <c r="CF35" s="88">
        <v>139.69999999999999</v>
      </c>
      <c r="CG35" s="88">
        <v>85.3</v>
      </c>
      <c r="CH35" s="87" t="s">
        <v>75</v>
      </c>
      <c r="CI35" s="24">
        <v>60.5</v>
      </c>
      <c r="CJ35" s="24">
        <v>59.45</v>
      </c>
      <c r="CK35" s="24" t="s">
        <v>75</v>
      </c>
      <c r="CL35" s="24">
        <v>-1.05</v>
      </c>
      <c r="CM35" s="87" t="s">
        <v>97</v>
      </c>
      <c r="CN35" s="87" t="s">
        <v>285</v>
      </c>
      <c r="CO35" s="87" t="s">
        <v>286</v>
      </c>
      <c r="CP35" s="87" t="s">
        <v>44</v>
      </c>
      <c r="CQ35" s="87" t="s">
        <v>89</v>
      </c>
      <c r="CR35" s="87" t="s">
        <v>43</v>
      </c>
      <c r="CS35" s="87" t="s">
        <v>75</v>
      </c>
    </row>
    <row r="36" spans="1:97" x14ac:dyDescent="0.2">
      <c r="A36" s="12" t="s">
        <v>883</v>
      </c>
      <c r="B36" s="12" t="s">
        <v>778</v>
      </c>
      <c r="C36" s="13" t="s">
        <v>288</v>
      </c>
      <c r="D36" s="13" t="s">
        <v>290</v>
      </c>
      <c r="E36" s="13" t="s">
        <v>279</v>
      </c>
      <c r="F36" s="14">
        <v>298</v>
      </c>
      <c r="G36" s="13" t="s">
        <v>289</v>
      </c>
      <c r="H36" s="13" t="s">
        <v>942</v>
      </c>
      <c r="I36" s="92">
        <v>42635</v>
      </c>
      <c r="J36" s="97" t="s">
        <v>75</v>
      </c>
      <c r="K36" s="15" t="s">
        <v>75</v>
      </c>
      <c r="L36" s="15" t="s">
        <v>75</v>
      </c>
      <c r="M36" s="15" t="s">
        <v>75</v>
      </c>
      <c r="N36" s="3">
        <v>0.40400000000000003</v>
      </c>
      <c r="O36" s="15" t="s">
        <v>75</v>
      </c>
      <c r="P36" s="15" t="s">
        <v>75</v>
      </c>
      <c r="Q36" s="16" t="s">
        <v>75</v>
      </c>
      <c r="R36" s="16" t="s">
        <v>75</v>
      </c>
      <c r="S36" s="17" t="s">
        <v>75</v>
      </c>
      <c r="T36" s="17" t="s">
        <v>75</v>
      </c>
      <c r="U36" s="15">
        <v>14</v>
      </c>
      <c r="V36" s="18">
        <v>11774.691226904801</v>
      </c>
      <c r="W36" s="18">
        <v>32.799999999999997</v>
      </c>
      <c r="X36" s="18">
        <v>2.8</v>
      </c>
      <c r="Y36" s="18">
        <v>0</v>
      </c>
      <c r="Z36" s="19">
        <v>1.4701693089394301</v>
      </c>
      <c r="AA36" s="109">
        <v>1.61</v>
      </c>
      <c r="AB36" s="19">
        <v>20.262275464782601</v>
      </c>
      <c r="AC36" s="19" t="s">
        <v>75</v>
      </c>
      <c r="AD36" s="19" t="s">
        <v>75</v>
      </c>
      <c r="AE36" s="18" t="s">
        <v>75</v>
      </c>
      <c r="AF36" s="18" t="s">
        <v>75</v>
      </c>
      <c r="AG36" s="18" t="s">
        <v>75</v>
      </c>
      <c r="AH36" s="18">
        <v>-62.5</v>
      </c>
      <c r="AI36" s="18">
        <v>-265.7</v>
      </c>
      <c r="AJ36" s="18" t="s">
        <v>75</v>
      </c>
      <c r="AK36" s="19">
        <v>-15.24</v>
      </c>
      <c r="AL36" s="19">
        <v>-125.65</v>
      </c>
      <c r="AM36" s="18">
        <v>65.2</v>
      </c>
      <c r="AN36" s="18">
        <v>5.7</v>
      </c>
      <c r="AO36" s="19">
        <v>-11.89</v>
      </c>
      <c r="AP36" s="38" t="s">
        <v>75</v>
      </c>
      <c r="AQ36" s="38" t="s">
        <v>75</v>
      </c>
      <c r="AR36" s="59">
        <v>324</v>
      </c>
      <c r="AS36" s="59">
        <v>174</v>
      </c>
      <c r="AT36" s="19">
        <v>2.8</v>
      </c>
      <c r="AU36" s="19">
        <v>2430</v>
      </c>
      <c r="AV36" s="60">
        <v>0.33</v>
      </c>
      <c r="AW36" s="18">
        <v>15.1</v>
      </c>
      <c r="AX36" s="60">
        <v>0</v>
      </c>
      <c r="AY36" s="19">
        <v>1.97</v>
      </c>
      <c r="AZ36" s="60">
        <v>0</v>
      </c>
      <c r="BA36" s="60" t="s">
        <v>75</v>
      </c>
      <c r="BB36" s="60">
        <v>0</v>
      </c>
      <c r="BC36" s="60">
        <v>0</v>
      </c>
      <c r="BD36" s="19">
        <v>4.43</v>
      </c>
      <c r="BE36" s="19">
        <v>10.07</v>
      </c>
      <c r="BF36" s="19">
        <v>9.6199999999999992</v>
      </c>
      <c r="BG36" s="19">
        <v>0.03</v>
      </c>
      <c r="BH36" s="19">
        <v>7.3</v>
      </c>
      <c r="BI36" s="18">
        <v>0</v>
      </c>
      <c r="BJ36" s="18">
        <v>1790</v>
      </c>
      <c r="BK36" s="59">
        <v>8188</v>
      </c>
      <c r="BL36" s="59">
        <v>8250</v>
      </c>
      <c r="BM36" s="19">
        <v>33.200000000000003</v>
      </c>
      <c r="BN36" s="59">
        <v>4460</v>
      </c>
      <c r="BO36" s="42" t="s">
        <v>227</v>
      </c>
      <c r="BP36" s="42" t="s">
        <v>736</v>
      </c>
      <c r="BQ36" s="40" t="s">
        <v>75</v>
      </c>
      <c r="BR36" s="40" t="s">
        <v>75</v>
      </c>
      <c r="BS36" s="72" t="s">
        <v>75</v>
      </c>
      <c r="BT36" s="72" t="s">
        <v>75</v>
      </c>
      <c r="BU36" s="32" t="s">
        <v>75</v>
      </c>
      <c r="BV36" s="32" t="s">
        <v>75</v>
      </c>
      <c r="BW36" s="31" t="s">
        <v>75</v>
      </c>
      <c r="BX36" s="31" t="s">
        <v>75</v>
      </c>
      <c r="BY36" s="85">
        <v>33451</v>
      </c>
      <c r="BZ36" s="86">
        <v>53.161499999999997</v>
      </c>
      <c r="CA36" s="86">
        <v>-111.789833</v>
      </c>
      <c r="CB36" s="23">
        <v>701.04</v>
      </c>
      <c r="CC36" s="87" t="s">
        <v>216</v>
      </c>
      <c r="CD36" s="87" t="s">
        <v>280</v>
      </c>
      <c r="CE36" s="85">
        <v>33105</v>
      </c>
      <c r="CF36" s="88">
        <v>178</v>
      </c>
      <c r="CG36" s="88">
        <v>103.6</v>
      </c>
      <c r="CH36" s="87" t="s">
        <v>75</v>
      </c>
      <c r="CI36" s="24" t="s">
        <v>75</v>
      </c>
      <c r="CJ36" s="24" t="s">
        <v>75</v>
      </c>
      <c r="CK36" s="24" t="s">
        <v>75</v>
      </c>
      <c r="CL36" s="24" t="s">
        <v>75</v>
      </c>
      <c r="CM36" s="87" t="s">
        <v>97</v>
      </c>
      <c r="CN36" s="87" t="s">
        <v>235</v>
      </c>
      <c r="CO36" s="87" t="s">
        <v>99</v>
      </c>
      <c r="CP36" s="87" t="s">
        <v>38</v>
      </c>
      <c r="CQ36" s="87" t="s">
        <v>81</v>
      </c>
      <c r="CR36" s="87" t="s">
        <v>58</v>
      </c>
      <c r="CS36" s="85">
        <v>39932</v>
      </c>
    </row>
    <row r="37" spans="1:97" s="41" customFormat="1" x14ac:dyDescent="0.2">
      <c r="A37" s="12" t="s">
        <v>883</v>
      </c>
      <c r="B37" s="12" t="s">
        <v>779</v>
      </c>
      <c r="C37" s="33" t="s">
        <v>291</v>
      </c>
      <c r="D37" s="33" t="s">
        <v>292</v>
      </c>
      <c r="E37" s="33" t="s">
        <v>279</v>
      </c>
      <c r="F37" s="34">
        <v>298</v>
      </c>
      <c r="G37" s="33" t="s">
        <v>75</v>
      </c>
      <c r="H37" s="13" t="s">
        <v>943</v>
      </c>
      <c r="I37" s="93">
        <v>42650</v>
      </c>
      <c r="J37" s="97">
        <v>100</v>
      </c>
      <c r="K37" s="35" t="s">
        <v>75</v>
      </c>
      <c r="L37" s="35" t="s">
        <v>75</v>
      </c>
      <c r="M37" s="35" t="s">
        <v>75</v>
      </c>
      <c r="N37" s="3">
        <v>3.2</v>
      </c>
      <c r="O37" s="35" t="s">
        <v>75</v>
      </c>
      <c r="P37" s="35" t="s">
        <v>75</v>
      </c>
      <c r="Q37" s="36" t="s">
        <v>75</v>
      </c>
      <c r="R37" s="36" t="s">
        <v>75</v>
      </c>
      <c r="S37" s="37" t="s">
        <v>75</v>
      </c>
      <c r="T37" s="37" t="s">
        <v>75</v>
      </c>
      <c r="U37" s="35" t="s">
        <v>75</v>
      </c>
      <c r="V37" s="38" t="s">
        <v>75</v>
      </c>
      <c r="W37" s="38" t="s">
        <v>75</v>
      </c>
      <c r="X37" s="38" t="s">
        <v>75</v>
      </c>
      <c r="Y37" s="38" t="s">
        <v>75</v>
      </c>
      <c r="Z37" s="39" t="s">
        <v>75</v>
      </c>
      <c r="AA37" s="110" t="s">
        <v>75</v>
      </c>
      <c r="AB37" s="39" t="s">
        <v>75</v>
      </c>
      <c r="AC37" s="39" t="s">
        <v>75</v>
      </c>
      <c r="AD37" s="39" t="s">
        <v>75</v>
      </c>
      <c r="AE37" s="38" t="s">
        <v>75</v>
      </c>
      <c r="AF37" s="38" t="s">
        <v>75</v>
      </c>
      <c r="AG37" s="38" t="s">
        <v>75</v>
      </c>
      <c r="AH37" s="38" t="s">
        <v>75</v>
      </c>
      <c r="AI37" s="38" t="s">
        <v>75</v>
      </c>
      <c r="AJ37" s="38" t="s">
        <v>75</v>
      </c>
      <c r="AK37" s="39" t="s">
        <v>75</v>
      </c>
      <c r="AL37" s="39" t="s">
        <v>75</v>
      </c>
      <c r="AM37" s="38" t="s">
        <v>75</v>
      </c>
      <c r="AN37" s="38" t="s">
        <v>75</v>
      </c>
      <c r="AO37" s="39" t="s">
        <v>75</v>
      </c>
      <c r="AP37" s="38" t="s">
        <v>75</v>
      </c>
      <c r="AQ37" s="38" t="s">
        <v>75</v>
      </c>
      <c r="AR37" s="68" t="s">
        <v>75</v>
      </c>
      <c r="AS37" s="68" t="s">
        <v>75</v>
      </c>
      <c r="AT37" s="39" t="s">
        <v>75</v>
      </c>
      <c r="AU37" s="39" t="s">
        <v>75</v>
      </c>
      <c r="AV37" s="67" t="s">
        <v>75</v>
      </c>
      <c r="AW37" s="38" t="s">
        <v>75</v>
      </c>
      <c r="AX37" s="67" t="s">
        <v>75</v>
      </c>
      <c r="AY37" s="39" t="s">
        <v>75</v>
      </c>
      <c r="AZ37" s="67" t="s">
        <v>75</v>
      </c>
      <c r="BA37" s="67" t="s">
        <v>75</v>
      </c>
      <c r="BB37" s="67" t="s">
        <v>75</v>
      </c>
      <c r="BC37" s="67" t="s">
        <v>75</v>
      </c>
      <c r="BD37" s="39" t="s">
        <v>75</v>
      </c>
      <c r="BE37" s="39" t="s">
        <v>75</v>
      </c>
      <c r="BF37" s="39" t="s">
        <v>75</v>
      </c>
      <c r="BG37" s="39" t="s">
        <v>75</v>
      </c>
      <c r="BH37" s="39" t="s">
        <v>75</v>
      </c>
      <c r="BI37" s="38" t="s">
        <v>75</v>
      </c>
      <c r="BJ37" s="38" t="s">
        <v>75</v>
      </c>
      <c r="BK37" s="68" t="s">
        <v>75</v>
      </c>
      <c r="BL37" s="68" t="s">
        <v>75</v>
      </c>
      <c r="BM37" s="39" t="s">
        <v>75</v>
      </c>
      <c r="BN37" s="68" t="s">
        <v>75</v>
      </c>
      <c r="BO37" s="19" t="s">
        <v>75</v>
      </c>
      <c r="BP37" s="42" t="s">
        <v>75</v>
      </c>
      <c r="BQ37" s="40" t="s">
        <v>75</v>
      </c>
      <c r="BR37" s="40" t="s">
        <v>75</v>
      </c>
      <c r="BS37" s="72" t="s">
        <v>75</v>
      </c>
      <c r="BT37" s="72" t="s">
        <v>75</v>
      </c>
      <c r="BU37" s="32" t="s">
        <v>75</v>
      </c>
      <c r="BV37" s="32" t="s">
        <v>75</v>
      </c>
      <c r="BW37" s="31" t="s">
        <v>75</v>
      </c>
      <c r="BX37" s="31" t="s">
        <v>75</v>
      </c>
      <c r="BY37" s="85">
        <v>33451</v>
      </c>
      <c r="BZ37" s="86">
        <v>53.161499999999997</v>
      </c>
      <c r="CA37" s="86">
        <v>-111.789833</v>
      </c>
      <c r="CB37" s="23">
        <v>701.04</v>
      </c>
      <c r="CC37" s="87" t="s">
        <v>216</v>
      </c>
      <c r="CD37" s="87" t="s">
        <v>280</v>
      </c>
      <c r="CE37" s="85">
        <v>33105</v>
      </c>
      <c r="CF37" s="88">
        <v>178</v>
      </c>
      <c r="CG37" s="88">
        <v>103.6</v>
      </c>
      <c r="CH37" s="87" t="s">
        <v>75</v>
      </c>
      <c r="CI37" s="24" t="s">
        <v>75</v>
      </c>
      <c r="CJ37" s="24" t="s">
        <v>75</v>
      </c>
      <c r="CK37" s="24" t="s">
        <v>75</v>
      </c>
      <c r="CL37" s="24" t="s">
        <v>75</v>
      </c>
      <c r="CM37" s="87" t="s">
        <v>97</v>
      </c>
      <c r="CN37" s="87" t="s">
        <v>235</v>
      </c>
      <c r="CO37" s="87" t="s">
        <v>99</v>
      </c>
      <c r="CP37" s="87" t="s">
        <v>38</v>
      </c>
      <c r="CQ37" s="87" t="s">
        <v>81</v>
      </c>
      <c r="CR37" s="87" t="s">
        <v>58</v>
      </c>
      <c r="CS37" s="85">
        <v>39932</v>
      </c>
    </row>
    <row r="38" spans="1:97" ht="16" x14ac:dyDescent="0.2">
      <c r="A38" s="12" t="s">
        <v>883</v>
      </c>
      <c r="B38" s="12" t="s">
        <v>780</v>
      </c>
      <c r="C38" s="13" t="s">
        <v>293</v>
      </c>
      <c r="D38" s="13" t="s">
        <v>300</v>
      </c>
      <c r="E38" s="13" t="s">
        <v>295</v>
      </c>
      <c r="F38" s="14">
        <v>338</v>
      </c>
      <c r="G38" s="13" t="s">
        <v>294</v>
      </c>
      <c r="H38" s="13" t="s">
        <v>944</v>
      </c>
      <c r="I38" s="92">
        <v>42639</v>
      </c>
      <c r="J38" s="97">
        <v>200</v>
      </c>
      <c r="K38" s="16" t="s">
        <v>156</v>
      </c>
      <c r="L38" s="16" t="s">
        <v>296</v>
      </c>
      <c r="M38" s="15" t="s">
        <v>75</v>
      </c>
      <c r="N38" s="3">
        <v>2.08</v>
      </c>
      <c r="O38" s="15" t="s">
        <v>75</v>
      </c>
      <c r="P38" s="15" t="s">
        <v>75</v>
      </c>
      <c r="Q38" s="16" t="s">
        <v>75</v>
      </c>
      <c r="R38" s="16" t="s">
        <v>75</v>
      </c>
      <c r="S38" s="17" t="s">
        <v>75</v>
      </c>
      <c r="T38" s="17" t="s">
        <v>75</v>
      </c>
      <c r="U38" s="15">
        <v>11</v>
      </c>
      <c r="V38" s="18">
        <v>4693.3127049381501</v>
      </c>
      <c r="W38" s="18">
        <v>44</v>
      </c>
      <c r="X38" s="18">
        <v>68.5</v>
      </c>
      <c r="Y38" s="18">
        <v>9.9933990555555603</v>
      </c>
      <c r="Z38" s="19">
        <v>17.237827131450999</v>
      </c>
      <c r="AA38" s="109">
        <v>1.27</v>
      </c>
      <c r="AB38" s="19">
        <v>78.641635194939695</v>
      </c>
      <c r="AC38" s="19" t="s">
        <v>75</v>
      </c>
      <c r="AD38" s="19" t="s">
        <v>75</v>
      </c>
      <c r="AE38" s="18" t="s">
        <v>75</v>
      </c>
      <c r="AF38" s="18" t="s">
        <v>75</v>
      </c>
      <c r="AG38" s="18" t="s">
        <v>75</v>
      </c>
      <c r="AH38" s="18">
        <v>-86.7</v>
      </c>
      <c r="AI38" s="18">
        <v>-428.4</v>
      </c>
      <c r="AJ38" s="18">
        <v>-11.9</v>
      </c>
      <c r="AK38" s="19">
        <v>-18.559999999999999</v>
      </c>
      <c r="AL38" s="19">
        <v>-152.80000000000001</v>
      </c>
      <c r="AM38" s="18">
        <v>-6.5</v>
      </c>
      <c r="AN38" s="18">
        <v>-12.3</v>
      </c>
      <c r="AO38" s="19">
        <v>-8.26</v>
      </c>
      <c r="AP38" s="61" t="s">
        <v>75</v>
      </c>
      <c r="AQ38" s="61" t="s">
        <v>75</v>
      </c>
      <c r="AR38" s="59">
        <v>33.700000000000003</v>
      </c>
      <c r="AS38" s="59">
        <v>41.2</v>
      </c>
      <c r="AT38" s="19">
        <v>48.5</v>
      </c>
      <c r="AU38" s="19">
        <v>161</v>
      </c>
      <c r="AV38" s="60">
        <v>0.04</v>
      </c>
      <c r="AW38" s="18">
        <v>224</v>
      </c>
      <c r="AX38" s="60">
        <v>0.36599999999999999</v>
      </c>
      <c r="AY38" s="19">
        <v>25</v>
      </c>
      <c r="AZ38" s="60">
        <v>0.91700000000000004</v>
      </c>
      <c r="BA38" s="60" t="s">
        <v>75</v>
      </c>
      <c r="BB38" s="60">
        <v>2.3E-2</v>
      </c>
      <c r="BC38" s="60">
        <v>0</v>
      </c>
      <c r="BD38" s="19">
        <v>0.88</v>
      </c>
      <c r="BE38" s="19">
        <v>7.14</v>
      </c>
      <c r="BF38" s="19">
        <v>7.33</v>
      </c>
      <c r="BG38" s="19">
        <v>0</v>
      </c>
      <c r="BH38" s="19">
        <v>5.54</v>
      </c>
      <c r="BI38" s="18">
        <v>0</v>
      </c>
      <c r="BJ38" s="18">
        <v>17.399999999999999</v>
      </c>
      <c r="BK38" s="59">
        <v>645</v>
      </c>
      <c r="BL38" s="59">
        <v>603</v>
      </c>
      <c r="BM38" s="19">
        <v>4.2699999999999996</v>
      </c>
      <c r="BN38" s="59">
        <v>282</v>
      </c>
      <c r="BO38" s="42" t="s">
        <v>299</v>
      </c>
      <c r="BP38" s="42" t="s">
        <v>738</v>
      </c>
      <c r="BQ38" s="40" t="s">
        <v>75</v>
      </c>
      <c r="BR38" s="40" t="s">
        <v>75</v>
      </c>
      <c r="BS38" s="72" t="s">
        <v>75</v>
      </c>
      <c r="BT38" s="72" t="s">
        <v>75</v>
      </c>
      <c r="BU38" s="32" t="s">
        <v>75</v>
      </c>
      <c r="BV38" s="32" t="s">
        <v>75</v>
      </c>
      <c r="BW38" s="31" t="s">
        <v>75</v>
      </c>
      <c r="BX38" s="31" t="s">
        <v>75</v>
      </c>
      <c r="BY38" s="85">
        <v>23987</v>
      </c>
      <c r="BZ38" s="86">
        <v>56.226111109999998</v>
      </c>
      <c r="CA38" s="86">
        <v>-117.61</v>
      </c>
      <c r="CB38" s="23">
        <v>645.4</v>
      </c>
      <c r="CC38" s="87" t="s">
        <v>297</v>
      </c>
      <c r="CD38" s="87" t="s">
        <v>298</v>
      </c>
      <c r="CE38" s="85">
        <v>23743</v>
      </c>
      <c r="CF38" s="88">
        <v>141</v>
      </c>
      <c r="CG38" s="88">
        <v>19.2</v>
      </c>
      <c r="CH38" s="87" t="s">
        <v>75</v>
      </c>
      <c r="CI38" s="24" t="s">
        <v>75</v>
      </c>
      <c r="CJ38" s="24" t="s">
        <v>75</v>
      </c>
      <c r="CK38" s="24" t="s">
        <v>75</v>
      </c>
      <c r="CL38" s="24" t="s">
        <v>75</v>
      </c>
      <c r="CM38" s="87" t="s">
        <v>145</v>
      </c>
      <c r="CN38" s="87" t="s">
        <v>267</v>
      </c>
      <c r="CO38" s="87" t="s">
        <v>286</v>
      </c>
      <c r="CP38" s="87" t="s">
        <v>66</v>
      </c>
      <c r="CQ38" s="87" t="s">
        <v>128</v>
      </c>
      <c r="CR38" s="87" t="s">
        <v>47</v>
      </c>
      <c r="CS38" s="85">
        <v>33050</v>
      </c>
    </row>
    <row r="39" spans="1:97" x14ac:dyDescent="0.2">
      <c r="A39" s="12" t="s">
        <v>883</v>
      </c>
      <c r="B39" s="12" t="s">
        <v>781</v>
      </c>
      <c r="C39" s="13" t="s">
        <v>301</v>
      </c>
      <c r="D39" s="13" t="s">
        <v>305</v>
      </c>
      <c r="E39" s="13" t="s">
        <v>303</v>
      </c>
      <c r="F39" s="14">
        <v>373</v>
      </c>
      <c r="G39" s="13" t="s">
        <v>302</v>
      </c>
      <c r="H39" s="13" t="s">
        <v>945</v>
      </c>
      <c r="I39" s="92">
        <v>42640</v>
      </c>
      <c r="J39" s="97">
        <v>200</v>
      </c>
      <c r="K39" s="15" t="s">
        <v>75</v>
      </c>
      <c r="L39" s="15" t="s">
        <v>75</v>
      </c>
      <c r="M39" s="15" t="s">
        <v>75</v>
      </c>
      <c r="N39" s="3">
        <v>0.17599999999999999</v>
      </c>
      <c r="O39" s="15" t="s">
        <v>75</v>
      </c>
      <c r="P39" s="15" t="s">
        <v>75</v>
      </c>
      <c r="Q39" s="16" t="s">
        <v>75</v>
      </c>
      <c r="R39" s="16" t="s">
        <v>75</v>
      </c>
      <c r="S39" s="17" t="s">
        <v>75</v>
      </c>
      <c r="T39" s="17" t="s">
        <v>75</v>
      </c>
      <c r="U39" s="15" t="s">
        <v>75</v>
      </c>
      <c r="V39" s="18">
        <v>26.934156078669101</v>
      </c>
      <c r="W39" s="18">
        <v>0</v>
      </c>
      <c r="X39" s="18">
        <v>0</v>
      </c>
      <c r="Y39" s="18">
        <v>24.610418074074101</v>
      </c>
      <c r="Z39" s="19">
        <v>11.8772544831783</v>
      </c>
      <c r="AA39" s="109">
        <v>0</v>
      </c>
      <c r="AB39" s="19">
        <v>61.207929336615798</v>
      </c>
      <c r="AC39" s="19" t="s">
        <v>75</v>
      </c>
      <c r="AD39" s="19" t="s">
        <v>75</v>
      </c>
      <c r="AE39" s="18" t="s">
        <v>75</v>
      </c>
      <c r="AF39" s="18" t="s">
        <v>75</v>
      </c>
      <c r="AG39" s="18" t="s">
        <v>75</v>
      </c>
      <c r="AH39" s="18">
        <v>-56.2</v>
      </c>
      <c r="AI39" s="18" t="s">
        <v>75</v>
      </c>
      <c r="AJ39" s="18">
        <v>-21.3</v>
      </c>
      <c r="AK39" s="19">
        <v>-23.18</v>
      </c>
      <c r="AL39" s="19">
        <v>-182.59</v>
      </c>
      <c r="AM39" s="18">
        <v>-10.6</v>
      </c>
      <c r="AN39" s="18">
        <v>-4.5</v>
      </c>
      <c r="AO39" s="19">
        <v>-11.71</v>
      </c>
      <c r="AP39" s="38" t="s">
        <v>75</v>
      </c>
      <c r="AQ39" s="38" t="s">
        <v>75</v>
      </c>
      <c r="AR39" s="59">
        <v>1030</v>
      </c>
      <c r="AS39" s="59">
        <v>1170</v>
      </c>
      <c r="AT39" s="19">
        <v>9.02</v>
      </c>
      <c r="AU39" s="48">
        <v>4.5</v>
      </c>
      <c r="AV39" s="54">
        <v>0.63</v>
      </c>
      <c r="AW39" s="18">
        <v>26.1</v>
      </c>
      <c r="AX39" s="60">
        <v>0</v>
      </c>
      <c r="AY39" s="19">
        <v>0.86</v>
      </c>
      <c r="AZ39" s="60">
        <v>0.02</v>
      </c>
      <c r="BA39" s="60" t="s">
        <v>75</v>
      </c>
      <c r="BB39" s="60">
        <v>0</v>
      </c>
      <c r="BC39" s="60">
        <v>0</v>
      </c>
      <c r="BD39" s="19">
        <v>0.63</v>
      </c>
      <c r="BE39" s="19">
        <v>7.79</v>
      </c>
      <c r="BF39" s="19">
        <v>8.6999999999999993</v>
      </c>
      <c r="BG39" s="19">
        <v>0</v>
      </c>
      <c r="BH39" s="19">
        <v>1.7</v>
      </c>
      <c r="BI39" s="18">
        <v>7.1</v>
      </c>
      <c r="BJ39" s="18">
        <v>754</v>
      </c>
      <c r="BK39" s="59">
        <v>2988</v>
      </c>
      <c r="BL39" s="59">
        <v>2840</v>
      </c>
      <c r="BM39" s="19">
        <v>546</v>
      </c>
      <c r="BN39" s="59">
        <v>1930</v>
      </c>
      <c r="BO39" s="42" t="s">
        <v>108</v>
      </c>
      <c r="BP39" s="42" t="s">
        <v>736</v>
      </c>
      <c r="BQ39" s="40" t="s">
        <v>75</v>
      </c>
      <c r="BR39" s="40" t="s">
        <v>75</v>
      </c>
      <c r="BS39" s="72" t="s">
        <v>75</v>
      </c>
      <c r="BT39" s="72" t="s">
        <v>75</v>
      </c>
      <c r="BU39" s="32" t="s">
        <v>75</v>
      </c>
      <c r="BV39" s="32" t="s">
        <v>75</v>
      </c>
      <c r="BW39" s="31" t="s">
        <v>75</v>
      </c>
      <c r="BX39" s="31" t="s">
        <v>75</v>
      </c>
      <c r="BY39" s="85">
        <v>31813</v>
      </c>
      <c r="BZ39" s="86">
        <v>55.196111111111101</v>
      </c>
      <c r="CA39" s="86">
        <v>-119.39774199999999</v>
      </c>
      <c r="CB39" s="23">
        <v>745.82749999999999</v>
      </c>
      <c r="CC39" s="87" t="s">
        <v>297</v>
      </c>
      <c r="CD39" s="87" t="s">
        <v>304</v>
      </c>
      <c r="CE39" s="85">
        <v>31727</v>
      </c>
      <c r="CF39" s="88">
        <v>178</v>
      </c>
      <c r="CG39" s="88">
        <v>40.08</v>
      </c>
      <c r="CH39" s="87" t="s">
        <v>75</v>
      </c>
      <c r="CI39" s="24">
        <v>39</v>
      </c>
      <c r="CJ39" s="24">
        <v>38.4</v>
      </c>
      <c r="CK39" s="24">
        <v>40.08</v>
      </c>
      <c r="CL39" s="24">
        <v>-0.6</v>
      </c>
      <c r="CM39" s="87" t="s">
        <v>97</v>
      </c>
      <c r="CN39" s="87" t="s">
        <v>88</v>
      </c>
      <c r="CO39" s="87" t="s">
        <v>99</v>
      </c>
      <c r="CP39" s="87" t="s">
        <v>38</v>
      </c>
      <c r="CQ39" s="87" t="s">
        <v>89</v>
      </c>
      <c r="CR39" s="87" t="s">
        <v>69</v>
      </c>
      <c r="CS39" s="85">
        <v>31988</v>
      </c>
    </row>
    <row r="40" spans="1:97" x14ac:dyDescent="0.2">
      <c r="A40" s="12" t="s">
        <v>883</v>
      </c>
      <c r="B40" s="12" t="s">
        <v>782</v>
      </c>
      <c r="C40" s="13" t="s">
        <v>306</v>
      </c>
      <c r="D40" s="13" t="s">
        <v>308</v>
      </c>
      <c r="E40" s="13" t="s">
        <v>303</v>
      </c>
      <c r="F40" s="14">
        <v>341</v>
      </c>
      <c r="G40" s="13" t="s">
        <v>307</v>
      </c>
      <c r="H40" s="13" t="s">
        <v>946</v>
      </c>
      <c r="I40" s="92">
        <v>42641</v>
      </c>
      <c r="J40" s="97">
        <v>200</v>
      </c>
      <c r="K40" s="15" t="s">
        <v>75</v>
      </c>
      <c r="L40" s="15" t="s">
        <v>75</v>
      </c>
      <c r="M40" s="15" t="s">
        <v>75</v>
      </c>
      <c r="N40" s="3">
        <v>0.46600000000000003</v>
      </c>
      <c r="O40" s="15" t="s">
        <v>75</v>
      </c>
      <c r="P40" s="15" t="s">
        <v>75</v>
      </c>
      <c r="Q40" s="16" t="s">
        <v>75</v>
      </c>
      <c r="R40" s="16" t="s">
        <v>75</v>
      </c>
      <c r="S40" s="17" t="s">
        <v>75</v>
      </c>
      <c r="T40" s="17" t="s">
        <v>75</v>
      </c>
      <c r="U40" s="15" t="s">
        <v>75</v>
      </c>
      <c r="V40" s="18">
        <v>31.3991766050795</v>
      </c>
      <c r="W40" s="18">
        <v>0</v>
      </c>
      <c r="X40" s="18">
        <v>0</v>
      </c>
      <c r="Y40" s="18">
        <v>45.950202518518502</v>
      </c>
      <c r="Z40" s="19">
        <v>19.078823915348199</v>
      </c>
      <c r="AA40" s="109">
        <v>0</v>
      </c>
      <c r="AB40" s="19">
        <v>90.920133642348702</v>
      </c>
      <c r="AC40" s="19" t="s">
        <v>75</v>
      </c>
      <c r="AD40" s="19" t="s">
        <v>75</v>
      </c>
      <c r="AE40" s="18" t="s">
        <v>75</v>
      </c>
      <c r="AF40" s="18" t="s">
        <v>75</v>
      </c>
      <c r="AG40" s="18" t="s">
        <v>75</v>
      </c>
      <c r="AH40" s="18">
        <v>-62.7</v>
      </c>
      <c r="AI40" s="18" t="s">
        <v>75</v>
      </c>
      <c r="AJ40" s="18">
        <v>-18.5</v>
      </c>
      <c r="AK40" s="19">
        <v>-21.63</v>
      </c>
      <c r="AL40" s="19">
        <v>-171.76</v>
      </c>
      <c r="AM40" s="18">
        <v>-11.6</v>
      </c>
      <c r="AN40" s="18">
        <v>-12.5</v>
      </c>
      <c r="AO40" s="19">
        <v>-10.4</v>
      </c>
      <c r="AP40" s="38" t="s">
        <v>75</v>
      </c>
      <c r="AQ40" s="38" t="s">
        <v>75</v>
      </c>
      <c r="AR40" s="59">
        <v>1000</v>
      </c>
      <c r="AS40" s="59">
        <v>1130</v>
      </c>
      <c r="AT40" s="19">
        <v>33.299999999999997</v>
      </c>
      <c r="AU40" s="48">
        <v>0</v>
      </c>
      <c r="AV40" s="54">
        <v>0.47</v>
      </c>
      <c r="AW40" s="18">
        <v>97.6</v>
      </c>
      <c r="AX40" s="60">
        <v>0</v>
      </c>
      <c r="AY40" s="19">
        <v>3.51</v>
      </c>
      <c r="AZ40" s="60">
        <v>0.14899999999999999</v>
      </c>
      <c r="BA40" s="60" t="s">
        <v>75</v>
      </c>
      <c r="BB40" s="60">
        <v>0</v>
      </c>
      <c r="BC40" s="60">
        <v>0</v>
      </c>
      <c r="BD40" s="19">
        <v>1.08</v>
      </c>
      <c r="BE40" s="19">
        <v>7.48</v>
      </c>
      <c r="BF40" s="19">
        <v>8.58</v>
      </c>
      <c r="BG40" s="19">
        <v>0</v>
      </c>
      <c r="BH40" s="19">
        <v>3.12</v>
      </c>
      <c r="BI40" s="18">
        <v>8</v>
      </c>
      <c r="BJ40" s="18">
        <v>970</v>
      </c>
      <c r="BK40" s="59">
        <v>3961</v>
      </c>
      <c r="BL40" s="59">
        <v>3700</v>
      </c>
      <c r="BM40" s="19">
        <v>1040</v>
      </c>
      <c r="BN40" s="59">
        <v>2650</v>
      </c>
      <c r="BO40" s="42" t="s">
        <v>82</v>
      </c>
      <c r="BP40" s="42" t="s">
        <v>83</v>
      </c>
      <c r="BQ40" s="40" t="s">
        <v>75</v>
      </c>
      <c r="BR40" s="40" t="s">
        <v>75</v>
      </c>
      <c r="BS40" s="72" t="s">
        <v>75</v>
      </c>
      <c r="BT40" s="72" t="s">
        <v>75</v>
      </c>
      <c r="BU40" s="32" t="s">
        <v>75</v>
      </c>
      <c r="BV40" s="32" t="s">
        <v>75</v>
      </c>
      <c r="BW40" s="31" t="s">
        <v>75</v>
      </c>
      <c r="BX40" s="31" t="s">
        <v>75</v>
      </c>
      <c r="BY40" s="85">
        <v>21551</v>
      </c>
      <c r="BZ40" s="86">
        <v>55.196108333333299</v>
      </c>
      <c r="CA40" s="86">
        <v>-119.397428</v>
      </c>
      <c r="CB40" s="23">
        <v>745.31</v>
      </c>
      <c r="CC40" s="87" t="s">
        <v>297</v>
      </c>
      <c r="CD40" s="87" t="s">
        <v>304</v>
      </c>
      <c r="CE40" s="85">
        <v>21706</v>
      </c>
      <c r="CF40" s="88">
        <v>141</v>
      </c>
      <c r="CG40" s="88">
        <v>42.7</v>
      </c>
      <c r="CH40" s="87" t="s">
        <v>75</v>
      </c>
      <c r="CI40" s="24" t="s">
        <v>75</v>
      </c>
      <c r="CJ40" s="24" t="s">
        <v>75</v>
      </c>
      <c r="CK40" s="24" t="s">
        <v>75</v>
      </c>
      <c r="CL40" s="24" t="s">
        <v>75</v>
      </c>
      <c r="CM40" s="87" t="s">
        <v>78</v>
      </c>
      <c r="CN40" s="87" t="s">
        <v>235</v>
      </c>
      <c r="CO40" s="87" t="s">
        <v>99</v>
      </c>
      <c r="CP40" s="87" t="s">
        <v>38</v>
      </c>
      <c r="CQ40" s="87" t="s">
        <v>89</v>
      </c>
      <c r="CR40" s="87" t="s">
        <v>69</v>
      </c>
      <c r="CS40" s="85">
        <v>32704</v>
      </c>
    </row>
    <row r="41" spans="1:97" x14ac:dyDescent="0.2">
      <c r="A41" s="12" t="s">
        <v>883</v>
      </c>
      <c r="B41" s="12" t="s">
        <v>783</v>
      </c>
      <c r="C41" s="13" t="s">
        <v>310</v>
      </c>
      <c r="D41" s="13" t="s">
        <v>313</v>
      </c>
      <c r="E41" s="13" t="s">
        <v>316</v>
      </c>
      <c r="F41" s="14">
        <v>439</v>
      </c>
      <c r="G41" s="13" t="s">
        <v>311</v>
      </c>
      <c r="H41" s="13" t="s">
        <v>947</v>
      </c>
      <c r="I41" s="92">
        <v>42650</v>
      </c>
      <c r="J41" s="97">
        <v>200</v>
      </c>
      <c r="K41" s="16" t="s">
        <v>156</v>
      </c>
      <c r="L41" s="15" t="s">
        <v>75</v>
      </c>
      <c r="M41" s="15" t="s">
        <v>75</v>
      </c>
      <c r="N41" s="3">
        <v>0.22</v>
      </c>
      <c r="O41" s="15" t="s">
        <v>75</v>
      </c>
      <c r="P41" s="15" t="s">
        <v>75</v>
      </c>
      <c r="Q41" s="16" t="s">
        <v>75</v>
      </c>
      <c r="R41" s="16" t="s">
        <v>75</v>
      </c>
      <c r="S41" s="17" t="s">
        <v>75</v>
      </c>
      <c r="T41" s="17" t="s">
        <v>75</v>
      </c>
      <c r="U41" s="15">
        <v>7</v>
      </c>
      <c r="V41" s="18">
        <v>4796.8723745668303</v>
      </c>
      <c r="W41" s="18">
        <v>12.3</v>
      </c>
      <c r="X41" s="18">
        <v>0</v>
      </c>
      <c r="Y41" s="18">
        <v>24.425253277777799</v>
      </c>
      <c r="Z41" s="19">
        <v>43.290099821092902</v>
      </c>
      <c r="AA41" s="109" t="s">
        <v>75</v>
      </c>
      <c r="AB41" s="19">
        <v>173.69483254785499</v>
      </c>
      <c r="AC41" s="19">
        <v>945.125</v>
      </c>
      <c r="AD41" s="19">
        <v>945.125</v>
      </c>
      <c r="AE41" s="18">
        <v>-76.900000000000006</v>
      </c>
      <c r="AF41" s="18">
        <v>-28.5</v>
      </c>
      <c r="AG41" s="18">
        <v>-289.7</v>
      </c>
      <c r="AH41" s="18">
        <v>-76.400000000000006</v>
      </c>
      <c r="AI41" s="18">
        <v>-289.10000000000002</v>
      </c>
      <c r="AJ41" s="18">
        <v>-28.2</v>
      </c>
      <c r="AK41" s="19">
        <v>-18.39</v>
      </c>
      <c r="AL41" s="19">
        <v>-148.36000000000001</v>
      </c>
      <c r="AM41" s="18">
        <v>31.9</v>
      </c>
      <c r="AN41" s="18">
        <v>7</v>
      </c>
      <c r="AO41" s="19">
        <v>-20.47</v>
      </c>
      <c r="AP41" s="38" t="s">
        <v>75</v>
      </c>
      <c r="AQ41" s="38" t="s">
        <v>75</v>
      </c>
      <c r="AR41" s="59">
        <v>1090</v>
      </c>
      <c r="AS41" s="59">
        <v>1170</v>
      </c>
      <c r="AT41" s="19" t="s">
        <v>75</v>
      </c>
      <c r="AU41" s="48">
        <v>18.600000000000001</v>
      </c>
      <c r="AV41" s="60">
        <v>0.442</v>
      </c>
      <c r="AW41" s="18" t="s">
        <v>75</v>
      </c>
      <c r="AX41" s="60">
        <v>3.5000000000000003E-2</v>
      </c>
      <c r="AY41" s="19" t="s">
        <v>75</v>
      </c>
      <c r="AZ41" s="60">
        <v>0</v>
      </c>
      <c r="BA41" s="60" t="s">
        <v>75</v>
      </c>
      <c r="BB41" s="60">
        <v>0</v>
      </c>
      <c r="BC41" s="60">
        <v>0</v>
      </c>
      <c r="BD41" s="19">
        <v>1.05</v>
      </c>
      <c r="BE41" s="19">
        <v>8.18</v>
      </c>
      <c r="BF41" s="19" t="s">
        <v>75</v>
      </c>
      <c r="BG41" s="19" t="s">
        <v>75</v>
      </c>
      <c r="BH41" s="19">
        <v>2.38</v>
      </c>
      <c r="BI41" s="18">
        <v>18.5</v>
      </c>
      <c r="BJ41" s="18" t="s">
        <v>75</v>
      </c>
      <c r="BK41" s="59">
        <v>1946</v>
      </c>
      <c r="BL41" s="59">
        <v>2080</v>
      </c>
      <c r="BM41" s="19">
        <v>48.4</v>
      </c>
      <c r="BN41" s="59">
        <v>1260</v>
      </c>
      <c r="BO41" s="19" t="s">
        <v>75</v>
      </c>
      <c r="BP41" s="42" t="s">
        <v>75</v>
      </c>
      <c r="BQ41" s="40" t="s">
        <v>75</v>
      </c>
      <c r="BR41" s="40" t="s">
        <v>75</v>
      </c>
      <c r="BS41" s="72" t="s">
        <v>75</v>
      </c>
      <c r="BT41" s="72" t="s">
        <v>75</v>
      </c>
      <c r="BU41" s="32" t="s">
        <v>75</v>
      </c>
      <c r="BV41" s="32" t="s">
        <v>75</v>
      </c>
      <c r="BW41" s="31" t="s">
        <v>75</v>
      </c>
      <c r="BX41" s="31" t="s">
        <v>75</v>
      </c>
      <c r="BY41" s="85">
        <v>33192</v>
      </c>
      <c r="BZ41" s="86">
        <v>53.3667333333333</v>
      </c>
      <c r="CA41" s="86">
        <v>-112.993289</v>
      </c>
      <c r="CB41" s="23">
        <v>760.78300000000002</v>
      </c>
      <c r="CC41" s="87" t="s">
        <v>191</v>
      </c>
      <c r="CD41" s="87" t="s">
        <v>312</v>
      </c>
      <c r="CE41" s="85">
        <v>31380</v>
      </c>
      <c r="CF41" s="88">
        <v>14</v>
      </c>
      <c r="CG41" s="88">
        <v>49</v>
      </c>
      <c r="CH41" s="87" t="s">
        <v>75</v>
      </c>
      <c r="CI41" s="24">
        <v>47.3</v>
      </c>
      <c r="CJ41" s="24">
        <v>47.85</v>
      </c>
      <c r="CK41" s="24">
        <v>49</v>
      </c>
      <c r="CL41" s="24">
        <v>0.55000000000000004</v>
      </c>
      <c r="CM41" s="87" t="s">
        <v>97</v>
      </c>
      <c r="CN41" s="87" t="s">
        <v>79</v>
      </c>
      <c r="CO41" s="87" t="s">
        <v>75</v>
      </c>
      <c r="CP41" s="87" t="s">
        <v>38</v>
      </c>
      <c r="CQ41" s="87" t="s">
        <v>89</v>
      </c>
      <c r="CR41" s="87" t="s">
        <v>50</v>
      </c>
      <c r="CS41" s="85">
        <v>33192</v>
      </c>
    </row>
    <row r="42" spans="1:97" ht="16" x14ac:dyDescent="0.2">
      <c r="A42" s="12" t="s">
        <v>883</v>
      </c>
      <c r="B42" s="12" t="s">
        <v>784</v>
      </c>
      <c r="C42" s="13" t="s">
        <v>314</v>
      </c>
      <c r="D42" s="13" t="s">
        <v>317</v>
      </c>
      <c r="E42" s="13" t="s">
        <v>316</v>
      </c>
      <c r="F42" s="14">
        <v>439</v>
      </c>
      <c r="G42" s="13" t="s">
        <v>315</v>
      </c>
      <c r="H42" s="13" t="s">
        <v>948</v>
      </c>
      <c r="I42" s="92">
        <v>42650</v>
      </c>
      <c r="J42" s="97">
        <v>200</v>
      </c>
      <c r="K42" s="16" t="s">
        <v>156</v>
      </c>
      <c r="L42" s="15" t="s">
        <v>75</v>
      </c>
      <c r="M42" s="15" t="s">
        <v>75</v>
      </c>
      <c r="N42" s="3">
        <v>7.0800000000000002E-2</v>
      </c>
      <c r="O42" s="15" t="s">
        <v>75</v>
      </c>
      <c r="P42" s="15" t="s">
        <v>75</v>
      </c>
      <c r="Q42" s="16" t="s">
        <v>75</v>
      </c>
      <c r="R42" s="16" t="s">
        <v>75</v>
      </c>
      <c r="S42" s="17" t="s">
        <v>75</v>
      </c>
      <c r="T42" s="17" t="s">
        <v>75</v>
      </c>
      <c r="U42" s="15">
        <v>7</v>
      </c>
      <c r="V42" s="18">
        <v>3432.7365872883502</v>
      </c>
      <c r="W42" s="18">
        <v>6.8</v>
      </c>
      <c r="X42" s="18">
        <v>2</v>
      </c>
      <c r="Y42" s="18">
        <v>16.413667537037</v>
      </c>
      <c r="Z42" s="19">
        <v>26.333744146537502</v>
      </c>
      <c r="AA42" s="109">
        <v>0.3</v>
      </c>
      <c r="AB42" s="19">
        <v>102.323169644404</v>
      </c>
      <c r="AC42" s="19">
        <v>891.19786096256689</v>
      </c>
      <c r="AD42" s="19">
        <v>891.19786096256689</v>
      </c>
      <c r="AE42" s="18">
        <v>-76.900000000000006</v>
      </c>
      <c r="AF42" s="18">
        <v>-28.7</v>
      </c>
      <c r="AG42" s="18">
        <v>-289.60000000000002</v>
      </c>
      <c r="AH42" s="18">
        <v>-74.7</v>
      </c>
      <c r="AI42" s="18">
        <v>-294.8</v>
      </c>
      <c r="AJ42" s="18">
        <v>-28.4</v>
      </c>
      <c r="AK42" s="19">
        <v>-18.52</v>
      </c>
      <c r="AL42" s="19">
        <v>-148.66</v>
      </c>
      <c r="AM42" s="18">
        <v>31.9</v>
      </c>
      <c r="AN42" s="18">
        <v>7.2</v>
      </c>
      <c r="AO42" s="19">
        <v>-20.83</v>
      </c>
      <c r="AP42" s="61" t="s">
        <v>75</v>
      </c>
      <c r="AQ42" s="61" t="s">
        <v>75</v>
      </c>
      <c r="AR42" s="59">
        <v>1090</v>
      </c>
      <c r="AS42" s="59">
        <v>1170</v>
      </c>
      <c r="AT42" s="19" t="s">
        <v>75</v>
      </c>
      <c r="AU42" s="19">
        <v>18.600000000000001</v>
      </c>
      <c r="AV42" s="60">
        <v>0.442</v>
      </c>
      <c r="AW42" s="18" t="s">
        <v>75</v>
      </c>
      <c r="AX42" s="60">
        <v>3.5000000000000003E-2</v>
      </c>
      <c r="AY42" s="19" t="s">
        <v>75</v>
      </c>
      <c r="AZ42" s="60">
        <v>0</v>
      </c>
      <c r="BA42" s="60" t="s">
        <v>75</v>
      </c>
      <c r="BB42" s="60">
        <v>0</v>
      </c>
      <c r="BC42" s="60">
        <v>0</v>
      </c>
      <c r="BD42" s="19">
        <v>1.05</v>
      </c>
      <c r="BE42" s="19">
        <v>8.18</v>
      </c>
      <c r="BF42" s="19" t="s">
        <v>75</v>
      </c>
      <c r="BG42" s="19" t="s">
        <v>75</v>
      </c>
      <c r="BH42" s="19">
        <v>2.38</v>
      </c>
      <c r="BI42" s="18">
        <v>18.5</v>
      </c>
      <c r="BJ42" s="18" t="s">
        <v>75</v>
      </c>
      <c r="BK42" s="59">
        <v>1946</v>
      </c>
      <c r="BL42" s="59">
        <v>2080</v>
      </c>
      <c r="BM42" s="19">
        <v>48.4</v>
      </c>
      <c r="BN42" s="59">
        <v>1260</v>
      </c>
      <c r="BO42" s="19" t="s">
        <v>75</v>
      </c>
      <c r="BP42" s="42" t="s">
        <v>75</v>
      </c>
      <c r="BQ42" s="28">
        <v>19676</v>
      </c>
      <c r="BR42" s="28">
        <v>86</v>
      </c>
      <c r="BS42" s="71">
        <v>8.6300000000000002E-2</v>
      </c>
      <c r="BT42" s="71">
        <v>8.9999999999999998E-4</v>
      </c>
      <c r="BU42" s="27">
        <v>8.6300000000000008</v>
      </c>
      <c r="BV42" s="27">
        <v>0.09</v>
      </c>
      <c r="BW42" s="73">
        <v>0</v>
      </c>
      <c r="BX42" s="31" t="s">
        <v>75</v>
      </c>
      <c r="BY42" s="85">
        <v>33192</v>
      </c>
      <c r="BZ42" s="86">
        <v>53.3667333333333</v>
      </c>
      <c r="CA42" s="86">
        <v>-112.993289</v>
      </c>
      <c r="CB42" s="23">
        <v>760.78300000000002</v>
      </c>
      <c r="CC42" s="87" t="s">
        <v>191</v>
      </c>
      <c r="CD42" s="87" t="s">
        <v>312</v>
      </c>
      <c r="CE42" s="85">
        <v>31380</v>
      </c>
      <c r="CF42" s="88">
        <v>14</v>
      </c>
      <c r="CG42" s="88">
        <v>49</v>
      </c>
      <c r="CH42" s="87" t="s">
        <v>75</v>
      </c>
      <c r="CI42" s="24">
        <v>47.3</v>
      </c>
      <c r="CJ42" s="24">
        <v>47.85</v>
      </c>
      <c r="CK42" s="24">
        <v>49</v>
      </c>
      <c r="CL42" s="24">
        <v>0.55000000000000004</v>
      </c>
      <c r="CM42" s="87" t="s">
        <v>97</v>
      </c>
      <c r="CN42" s="87" t="s">
        <v>79</v>
      </c>
      <c r="CO42" s="87" t="s">
        <v>75</v>
      </c>
      <c r="CP42" s="87" t="s">
        <v>38</v>
      </c>
      <c r="CQ42" s="87" t="s">
        <v>89</v>
      </c>
      <c r="CR42" s="87" t="s">
        <v>50</v>
      </c>
      <c r="CS42" s="85">
        <v>33192</v>
      </c>
    </row>
    <row r="43" spans="1:97" ht="16" x14ac:dyDescent="0.2">
      <c r="A43" s="12" t="s">
        <v>883</v>
      </c>
      <c r="B43" s="12" t="s">
        <v>785</v>
      </c>
      <c r="C43" s="13" t="s">
        <v>318</v>
      </c>
      <c r="D43" s="13" t="s">
        <v>320</v>
      </c>
      <c r="E43" s="13" t="s">
        <v>316</v>
      </c>
      <c r="F43" s="14">
        <v>439</v>
      </c>
      <c r="G43" s="13" t="s">
        <v>319</v>
      </c>
      <c r="H43" s="13" t="s">
        <v>949</v>
      </c>
      <c r="I43" s="92">
        <v>42650</v>
      </c>
      <c r="J43" s="97">
        <v>200</v>
      </c>
      <c r="K43" s="16" t="s">
        <v>75</v>
      </c>
      <c r="L43" s="15" t="s">
        <v>75</v>
      </c>
      <c r="M43" s="15" t="s">
        <v>75</v>
      </c>
      <c r="N43" s="3">
        <v>0.17899999999999999</v>
      </c>
      <c r="O43" s="15" t="s">
        <v>75</v>
      </c>
      <c r="P43" s="15" t="s">
        <v>75</v>
      </c>
      <c r="Q43" s="16" t="s">
        <v>75</v>
      </c>
      <c r="R43" s="16" t="s">
        <v>75</v>
      </c>
      <c r="S43" s="17" t="s">
        <v>75</v>
      </c>
      <c r="T43" s="17" t="s">
        <v>75</v>
      </c>
      <c r="U43" s="15">
        <v>10</v>
      </c>
      <c r="V43" s="18">
        <v>3676.0081895176099</v>
      </c>
      <c r="W43" s="18">
        <v>8.8000000000000007</v>
      </c>
      <c r="X43" s="18">
        <v>0.8</v>
      </c>
      <c r="Y43" s="18">
        <v>16.8353299444444</v>
      </c>
      <c r="Z43" s="19">
        <v>19.6898613918023</v>
      </c>
      <c r="AA43" s="109" t="s">
        <v>75</v>
      </c>
      <c r="AB43" s="19">
        <v>88.553852255461507</v>
      </c>
      <c r="AC43" s="19">
        <v>874.53439153439149</v>
      </c>
      <c r="AD43" s="19">
        <v>874.53439153439149</v>
      </c>
      <c r="AE43" s="18">
        <v>-76.900000000000006</v>
      </c>
      <c r="AF43" s="18">
        <v>-28.4</v>
      </c>
      <c r="AG43" s="18">
        <v>-289</v>
      </c>
      <c r="AH43" s="18">
        <v>-76.2</v>
      </c>
      <c r="AI43" s="18">
        <v>-293.39999999999998</v>
      </c>
      <c r="AJ43" s="18">
        <v>-28.3</v>
      </c>
      <c r="AK43" s="19">
        <v>-18.52</v>
      </c>
      <c r="AL43" s="19">
        <v>-149.16999999999999</v>
      </c>
      <c r="AM43" s="18">
        <v>31.7</v>
      </c>
      <c r="AN43" s="18">
        <v>6.9</v>
      </c>
      <c r="AO43" s="19">
        <v>-20.62</v>
      </c>
      <c r="AP43" s="61" t="s">
        <v>75</v>
      </c>
      <c r="AQ43" s="61" t="s">
        <v>75</v>
      </c>
      <c r="AR43" s="59">
        <v>1090</v>
      </c>
      <c r="AS43" s="59">
        <v>1170</v>
      </c>
      <c r="AT43" s="19" t="s">
        <v>75</v>
      </c>
      <c r="AU43" s="19">
        <v>18.600000000000001</v>
      </c>
      <c r="AV43" s="60">
        <v>0.442</v>
      </c>
      <c r="AW43" s="18" t="s">
        <v>75</v>
      </c>
      <c r="AX43" s="60">
        <v>3.5000000000000003E-2</v>
      </c>
      <c r="AY43" s="19" t="s">
        <v>75</v>
      </c>
      <c r="AZ43" s="60">
        <v>0</v>
      </c>
      <c r="BA43" s="60" t="s">
        <v>75</v>
      </c>
      <c r="BB43" s="60">
        <v>0</v>
      </c>
      <c r="BC43" s="60">
        <v>0</v>
      </c>
      <c r="BD43" s="19">
        <v>1.05</v>
      </c>
      <c r="BE43" s="19">
        <v>8.18</v>
      </c>
      <c r="BF43" s="19" t="s">
        <v>75</v>
      </c>
      <c r="BG43" s="19" t="s">
        <v>75</v>
      </c>
      <c r="BH43" s="19">
        <v>2.38</v>
      </c>
      <c r="BI43" s="18">
        <v>18.5</v>
      </c>
      <c r="BJ43" s="18" t="s">
        <v>75</v>
      </c>
      <c r="BK43" s="59">
        <v>1946</v>
      </c>
      <c r="BL43" s="59">
        <v>2080</v>
      </c>
      <c r="BM43" s="19">
        <v>48.4</v>
      </c>
      <c r="BN43" s="59">
        <v>1260</v>
      </c>
      <c r="BO43" s="19" t="s">
        <v>75</v>
      </c>
      <c r="BP43" s="42" t="s">
        <v>75</v>
      </c>
      <c r="BQ43" s="28" t="s">
        <v>75</v>
      </c>
      <c r="BR43" s="28" t="s">
        <v>75</v>
      </c>
      <c r="BS43" s="71" t="s">
        <v>75</v>
      </c>
      <c r="BT43" s="71" t="s">
        <v>75</v>
      </c>
      <c r="BU43" s="27" t="s">
        <v>75</v>
      </c>
      <c r="BV43" s="27" t="s">
        <v>75</v>
      </c>
      <c r="BW43" s="26" t="s">
        <v>75</v>
      </c>
      <c r="BX43" s="31" t="s">
        <v>75</v>
      </c>
      <c r="BY43" s="85">
        <v>33192</v>
      </c>
      <c r="BZ43" s="86">
        <v>53.3667333333333</v>
      </c>
      <c r="CA43" s="86">
        <v>-112.993289</v>
      </c>
      <c r="CB43" s="23">
        <v>760.78300000000002</v>
      </c>
      <c r="CC43" s="87" t="s">
        <v>191</v>
      </c>
      <c r="CD43" s="87" t="s">
        <v>312</v>
      </c>
      <c r="CE43" s="85">
        <v>31380</v>
      </c>
      <c r="CF43" s="88">
        <v>14</v>
      </c>
      <c r="CG43" s="88">
        <v>49</v>
      </c>
      <c r="CH43" s="87" t="s">
        <v>75</v>
      </c>
      <c r="CI43" s="24">
        <v>47.3</v>
      </c>
      <c r="CJ43" s="24">
        <v>47.85</v>
      </c>
      <c r="CK43" s="24">
        <v>49</v>
      </c>
      <c r="CL43" s="24">
        <v>0.55000000000000004</v>
      </c>
      <c r="CM43" s="87" t="s">
        <v>97</v>
      </c>
      <c r="CN43" s="87" t="s">
        <v>79</v>
      </c>
      <c r="CO43" s="87" t="s">
        <v>75</v>
      </c>
      <c r="CP43" s="87" t="s">
        <v>38</v>
      </c>
      <c r="CQ43" s="87" t="s">
        <v>89</v>
      </c>
      <c r="CR43" s="87" t="s">
        <v>50</v>
      </c>
      <c r="CS43" s="85">
        <v>33192</v>
      </c>
    </row>
    <row r="44" spans="1:97" ht="16" x14ac:dyDescent="0.2">
      <c r="A44" s="12" t="s">
        <v>883</v>
      </c>
      <c r="B44" s="12" t="s">
        <v>786</v>
      </c>
      <c r="C44" s="13" t="s">
        <v>321</v>
      </c>
      <c r="D44" s="13" t="s">
        <v>324</v>
      </c>
      <c r="E44" s="13" t="s">
        <v>323</v>
      </c>
      <c r="F44" s="14">
        <v>220</v>
      </c>
      <c r="G44" s="13" t="s">
        <v>322</v>
      </c>
      <c r="H44" s="13" t="s">
        <v>950</v>
      </c>
      <c r="I44" s="92">
        <v>42655</v>
      </c>
      <c r="J44" s="97">
        <v>200</v>
      </c>
      <c r="K44" s="16" t="s">
        <v>122</v>
      </c>
      <c r="L44" s="16" t="s">
        <v>123</v>
      </c>
      <c r="M44" s="15" t="s">
        <v>75</v>
      </c>
      <c r="N44" s="3">
        <v>0.23799999999999999</v>
      </c>
      <c r="O44" s="15" t="s">
        <v>75</v>
      </c>
      <c r="P44" s="15" t="s">
        <v>75</v>
      </c>
      <c r="Q44" s="16" t="s">
        <v>75</v>
      </c>
      <c r="R44" s="16" t="s">
        <v>75</v>
      </c>
      <c r="S44" s="17" t="s">
        <v>75</v>
      </c>
      <c r="T44" s="17" t="s">
        <v>75</v>
      </c>
      <c r="U44" s="15">
        <v>23</v>
      </c>
      <c r="V44" s="18">
        <v>55.164608439199299</v>
      </c>
      <c r="W44" s="18">
        <v>0</v>
      </c>
      <c r="X44" s="18">
        <v>0</v>
      </c>
      <c r="Y44" s="18">
        <v>12.7947040925926</v>
      </c>
      <c r="Z44" s="19">
        <v>1.3088028527919799</v>
      </c>
      <c r="AA44" s="109">
        <v>0.38</v>
      </c>
      <c r="AB44" s="19">
        <v>50.052885966879103</v>
      </c>
      <c r="AC44" s="19" t="s">
        <v>75</v>
      </c>
      <c r="AD44" s="19" t="s">
        <v>75</v>
      </c>
      <c r="AE44" s="18">
        <v>-22.6</v>
      </c>
      <c r="AF44" s="18">
        <v>-24.9</v>
      </c>
      <c r="AG44" s="18">
        <v>-116.5</v>
      </c>
      <c r="AH44" s="18">
        <v>-55</v>
      </c>
      <c r="AI44" s="18" t="s">
        <v>75</v>
      </c>
      <c r="AJ44" s="18">
        <v>-25</v>
      </c>
      <c r="AK44" s="19">
        <v>-22.05</v>
      </c>
      <c r="AL44" s="19">
        <v>-170.92</v>
      </c>
      <c r="AM44" s="18">
        <v>-3.6</v>
      </c>
      <c r="AN44" s="18">
        <v>-3.3</v>
      </c>
      <c r="AO44" s="19">
        <v>-16.66</v>
      </c>
      <c r="AP44" s="61" t="s">
        <v>75</v>
      </c>
      <c r="AQ44" s="61" t="s">
        <v>75</v>
      </c>
      <c r="AR44" s="59">
        <v>347</v>
      </c>
      <c r="AS44" s="59">
        <v>424</v>
      </c>
      <c r="AT44" s="19">
        <v>32.700000000000003</v>
      </c>
      <c r="AU44" s="19">
        <v>12.9</v>
      </c>
      <c r="AV44" s="60">
        <v>0.42799999999999999</v>
      </c>
      <c r="AW44" s="18">
        <v>153</v>
      </c>
      <c r="AX44" s="60">
        <v>0</v>
      </c>
      <c r="AY44" s="19">
        <v>17.3</v>
      </c>
      <c r="AZ44" s="60">
        <v>0.152</v>
      </c>
      <c r="BA44" s="60" t="s">
        <v>75</v>
      </c>
      <c r="BB44" s="60">
        <v>0</v>
      </c>
      <c r="BC44" s="60">
        <v>0</v>
      </c>
      <c r="BD44" s="19">
        <v>0.46</v>
      </c>
      <c r="BE44" s="19">
        <v>8.4</v>
      </c>
      <c r="BF44" s="19">
        <v>7.69</v>
      </c>
      <c r="BG44" s="19">
        <v>5.3E-3</v>
      </c>
      <c r="BH44" s="19">
        <v>2.42</v>
      </c>
      <c r="BI44" s="18">
        <v>7.1</v>
      </c>
      <c r="BJ44" s="18">
        <v>216</v>
      </c>
      <c r="BK44" s="59">
        <v>1073</v>
      </c>
      <c r="BL44" s="59">
        <v>1110</v>
      </c>
      <c r="BM44" s="19">
        <v>212</v>
      </c>
      <c r="BN44" s="59">
        <v>702</v>
      </c>
      <c r="BO44" s="42" t="s">
        <v>108</v>
      </c>
      <c r="BP44" s="42" t="s">
        <v>736</v>
      </c>
      <c r="BQ44" s="28" t="s">
        <v>75</v>
      </c>
      <c r="BR44" s="28" t="s">
        <v>75</v>
      </c>
      <c r="BS44" s="71" t="s">
        <v>75</v>
      </c>
      <c r="BT44" s="71" t="s">
        <v>75</v>
      </c>
      <c r="BU44" s="27" t="s">
        <v>75</v>
      </c>
      <c r="BV44" s="27" t="s">
        <v>75</v>
      </c>
      <c r="BW44" s="26" t="s">
        <v>75</v>
      </c>
      <c r="BX44" s="31" t="s">
        <v>75</v>
      </c>
      <c r="BY44" s="85">
        <v>31968</v>
      </c>
      <c r="BZ44" s="86">
        <v>50.844663888888903</v>
      </c>
      <c r="CA44" s="86">
        <v>-113.466858</v>
      </c>
      <c r="CB44" s="23">
        <v>960.47199999999998</v>
      </c>
      <c r="CC44" s="87" t="s">
        <v>134</v>
      </c>
      <c r="CD44" s="87" t="s">
        <v>262</v>
      </c>
      <c r="CE44" s="85">
        <v>31351</v>
      </c>
      <c r="CF44" s="88">
        <v>178</v>
      </c>
      <c r="CG44" s="88">
        <v>65</v>
      </c>
      <c r="CH44" s="87" t="s">
        <v>75</v>
      </c>
      <c r="CI44" s="24" t="s">
        <v>75</v>
      </c>
      <c r="CJ44" s="24" t="s">
        <v>75</v>
      </c>
      <c r="CK44" s="24" t="s">
        <v>75</v>
      </c>
      <c r="CL44" s="24" t="s">
        <v>75</v>
      </c>
      <c r="CM44" s="87" t="s">
        <v>97</v>
      </c>
      <c r="CN44" s="87" t="s">
        <v>267</v>
      </c>
      <c r="CO44" s="87" t="s">
        <v>99</v>
      </c>
      <c r="CP44" s="87" t="s">
        <v>44</v>
      </c>
      <c r="CQ44" s="87" t="s">
        <v>89</v>
      </c>
      <c r="CR44" s="87" t="s">
        <v>43</v>
      </c>
      <c r="CS44" s="85">
        <v>31729</v>
      </c>
    </row>
    <row r="45" spans="1:97" ht="16" x14ac:dyDescent="0.2">
      <c r="A45" s="12" t="s">
        <v>883</v>
      </c>
      <c r="B45" s="12" t="s">
        <v>787</v>
      </c>
      <c r="C45" s="13" t="s">
        <v>325</v>
      </c>
      <c r="D45" s="13" t="s">
        <v>328</v>
      </c>
      <c r="E45" s="13" t="s">
        <v>148</v>
      </c>
      <c r="F45" s="14">
        <v>398</v>
      </c>
      <c r="G45" s="13" t="s">
        <v>326</v>
      </c>
      <c r="H45" s="13" t="s">
        <v>951</v>
      </c>
      <c r="I45" s="92">
        <v>42656</v>
      </c>
      <c r="J45" s="97">
        <v>200</v>
      </c>
      <c r="K45" s="16" t="s">
        <v>105</v>
      </c>
      <c r="L45" s="16" t="s">
        <v>142</v>
      </c>
      <c r="M45" s="16" t="s">
        <v>327</v>
      </c>
      <c r="N45" s="3">
        <v>0.62</v>
      </c>
      <c r="O45" s="15" t="s">
        <v>75</v>
      </c>
      <c r="P45" s="15" t="s">
        <v>75</v>
      </c>
      <c r="Q45" s="16" t="s">
        <v>75</v>
      </c>
      <c r="R45" s="16" t="s">
        <v>75</v>
      </c>
      <c r="S45" s="17" t="s">
        <v>75</v>
      </c>
      <c r="T45" s="17" t="s">
        <v>75</v>
      </c>
      <c r="U45" s="15">
        <v>20</v>
      </c>
      <c r="V45" s="18">
        <v>48.1069953490668</v>
      </c>
      <c r="W45" s="18">
        <v>0</v>
      </c>
      <c r="X45" s="18">
        <v>0</v>
      </c>
      <c r="Y45" s="18">
        <v>1.22832092592593</v>
      </c>
      <c r="Z45" s="19">
        <v>0.99737084866376902</v>
      </c>
      <c r="AA45" s="109">
        <v>0.38</v>
      </c>
      <c r="AB45" s="19">
        <v>26.668678385647699</v>
      </c>
      <c r="AC45" s="19" t="s">
        <v>75</v>
      </c>
      <c r="AD45" s="19" t="s">
        <v>75</v>
      </c>
      <c r="AE45" s="18">
        <v>-41.3</v>
      </c>
      <c r="AF45" s="18">
        <v>-20.5</v>
      </c>
      <c r="AG45" s="18">
        <v>62.2</v>
      </c>
      <c r="AH45" s="18">
        <v>-39.5</v>
      </c>
      <c r="AI45" s="18" t="s">
        <v>75</v>
      </c>
      <c r="AJ45" s="18">
        <v>-18.8</v>
      </c>
      <c r="AK45" s="19">
        <v>-17.96</v>
      </c>
      <c r="AL45" s="19">
        <v>-143.5</v>
      </c>
      <c r="AM45" s="18">
        <v>0.6</v>
      </c>
      <c r="AN45" s="18">
        <v>2.2999999999999998</v>
      </c>
      <c r="AO45" s="19">
        <v>-10.7</v>
      </c>
      <c r="AP45" s="61" t="s">
        <v>75</v>
      </c>
      <c r="AQ45" s="61" t="s">
        <v>75</v>
      </c>
      <c r="AR45" s="59">
        <v>391</v>
      </c>
      <c r="AS45" s="59">
        <v>420</v>
      </c>
      <c r="AT45" s="19">
        <v>1.73</v>
      </c>
      <c r="AU45" s="19">
        <v>1.71</v>
      </c>
      <c r="AV45" s="60">
        <v>4</v>
      </c>
      <c r="AW45" s="18">
        <v>5.3</v>
      </c>
      <c r="AX45" s="60">
        <v>0</v>
      </c>
      <c r="AY45" s="19">
        <v>0.23</v>
      </c>
      <c r="AZ45" s="60">
        <v>0</v>
      </c>
      <c r="BA45" s="60" t="s">
        <v>75</v>
      </c>
      <c r="BB45" s="60">
        <v>0</v>
      </c>
      <c r="BC45" s="60">
        <v>0</v>
      </c>
      <c r="BD45" s="19">
        <v>0.85</v>
      </c>
      <c r="BE45" s="19">
        <v>9.14</v>
      </c>
      <c r="BF45" s="19">
        <v>8.73</v>
      </c>
      <c r="BG45" s="19">
        <v>5.6500000000000002E-2</v>
      </c>
      <c r="BH45" s="19">
        <v>0.73</v>
      </c>
      <c r="BI45" s="18">
        <v>6.3</v>
      </c>
      <c r="BJ45" s="18">
        <v>241</v>
      </c>
      <c r="BK45" s="59">
        <v>970</v>
      </c>
      <c r="BL45" s="59">
        <v>972</v>
      </c>
      <c r="BM45" s="19">
        <v>130</v>
      </c>
      <c r="BN45" s="59">
        <v>614</v>
      </c>
      <c r="BO45" s="42" t="s">
        <v>108</v>
      </c>
      <c r="BP45" s="42" t="s">
        <v>736</v>
      </c>
      <c r="BQ45" s="28" t="s">
        <v>75</v>
      </c>
      <c r="BR45" s="28" t="s">
        <v>75</v>
      </c>
      <c r="BS45" s="71" t="s">
        <v>75</v>
      </c>
      <c r="BT45" s="71" t="s">
        <v>75</v>
      </c>
      <c r="BU45" s="27" t="s">
        <v>75</v>
      </c>
      <c r="BV45" s="27" t="s">
        <v>75</v>
      </c>
      <c r="BW45" s="26" t="s">
        <v>75</v>
      </c>
      <c r="BX45" s="31" t="s">
        <v>75</v>
      </c>
      <c r="BY45" s="85">
        <v>35090</v>
      </c>
      <c r="BZ45" s="86">
        <v>52.102699999999999</v>
      </c>
      <c r="CA45" s="86">
        <v>-113.444508</v>
      </c>
      <c r="CB45" s="23">
        <v>903.83</v>
      </c>
      <c r="CC45" s="87" t="s">
        <v>76</v>
      </c>
      <c r="CD45" s="87" t="s">
        <v>77</v>
      </c>
      <c r="CE45" s="85">
        <v>33780</v>
      </c>
      <c r="CF45" s="88">
        <v>114</v>
      </c>
      <c r="CG45" s="88">
        <v>42.37</v>
      </c>
      <c r="CH45" s="87" t="s">
        <v>75</v>
      </c>
      <c r="CI45" s="24" t="s">
        <v>75</v>
      </c>
      <c r="CJ45" s="24" t="s">
        <v>75</v>
      </c>
      <c r="CK45" s="24" t="s">
        <v>75</v>
      </c>
      <c r="CL45" s="24" t="s">
        <v>75</v>
      </c>
      <c r="CM45" s="87" t="s">
        <v>97</v>
      </c>
      <c r="CN45" s="87" t="s">
        <v>75</v>
      </c>
      <c r="CO45" s="87" t="s">
        <v>99</v>
      </c>
      <c r="CP45" s="87" t="s">
        <v>38</v>
      </c>
      <c r="CQ45" s="87" t="s">
        <v>89</v>
      </c>
      <c r="CR45" s="87" t="s">
        <v>60</v>
      </c>
      <c r="CS45" s="85">
        <v>33876</v>
      </c>
    </row>
    <row r="46" spans="1:97" ht="16" x14ac:dyDescent="0.2">
      <c r="A46" s="12" t="s">
        <v>883</v>
      </c>
      <c r="B46" s="12" t="s">
        <v>788</v>
      </c>
      <c r="C46" s="13" t="s">
        <v>329</v>
      </c>
      <c r="D46" s="13" t="s">
        <v>335</v>
      </c>
      <c r="E46" s="13" t="s">
        <v>332</v>
      </c>
      <c r="F46" s="14" t="s">
        <v>331</v>
      </c>
      <c r="G46" s="13" t="s">
        <v>330</v>
      </c>
      <c r="H46" s="13" t="s">
        <v>952</v>
      </c>
      <c r="I46" s="92">
        <v>42661</v>
      </c>
      <c r="J46" s="97">
        <v>150</v>
      </c>
      <c r="K46" s="16" t="s">
        <v>93</v>
      </c>
      <c r="L46" s="16" t="s">
        <v>113</v>
      </c>
      <c r="M46" s="16" t="s">
        <v>151</v>
      </c>
      <c r="N46" s="3">
        <v>0.14199999999999999</v>
      </c>
      <c r="O46" s="15" t="s">
        <v>75</v>
      </c>
      <c r="P46" s="15" t="s">
        <v>75</v>
      </c>
      <c r="Q46" s="16" t="s">
        <v>75</v>
      </c>
      <c r="R46" s="16" t="s">
        <v>75</v>
      </c>
      <c r="S46" s="17" t="s">
        <v>75</v>
      </c>
      <c r="T46" s="17" t="s">
        <v>75</v>
      </c>
      <c r="U46" s="15">
        <v>13</v>
      </c>
      <c r="V46" s="18" t="s">
        <v>75</v>
      </c>
      <c r="W46" s="18" t="s">
        <v>75</v>
      </c>
      <c r="X46" s="18" t="s">
        <v>75</v>
      </c>
      <c r="Y46" s="18" t="s">
        <v>75</v>
      </c>
      <c r="Z46" s="19" t="s">
        <v>75</v>
      </c>
      <c r="AA46" s="109">
        <v>0.18</v>
      </c>
      <c r="AB46" s="19" t="s">
        <v>75</v>
      </c>
      <c r="AC46" s="19" t="s">
        <v>75</v>
      </c>
      <c r="AD46" s="19" t="s">
        <v>75</v>
      </c>
      <c r="AE46" s="18">
        <v>-22.6</v>
      </c>
      <c r="AF46" s="18">
        <v>-26.8</v>
      </c>
      <c r="AG46" s="18">
        <v>63.2</v>
      </c>
      <c r="AH46" s="18" t="s">
        <v>75</v>
      </c>
      <c r="AI46" s="18" t="s">
        <v>75</v>
      </c>
      <c r="AJ46" s="18" t="s">
        <v>75</v>
      </c>
      <c r="AK46" s="19">
        <v>-24.16</v>
      </c>
      <c r="AL46" s="19">
        <v>-191.98</v>
      </c>
      <c r="AM46" s="18">
        <v>-2.9</v>
      </c>
      <c r="AN46" s="18">
        <v>-1.1000000000000001</v>
      </c>
      <c r="AO46" s="19">
        <v>-18.97</v>
      </c>
      <c r="AP46" s="61" t="s">
        <v>75</v>
      </c>
      <c r="AQ46" s="61" t="s">
        <v>75</v>
      </c>
      <c r="AR46" s="59">
        <v>259</v>
      </c>
      <c r="AS46" s="59">
        <v>316</v>
      </c>
      <c r="AT46" s="19">
        <v>124</v>
      </c>
      <c r="AU46" s="19">
        <v>318</v>
      </c>
      <c r="AV46" s="60">
        <v>0.56999999999999995</v>
      </c>
      <c r="AW46" s="18">
        <v>513</v>
      </c>
      <c r="AX46" s="60">
        <v>0</v>
      </c>
      <c r="AY46" s="19">
        <v>49.5</v>
      </c>
      <c r="AZ46" s="60">
        <v>0.114</v>
      </c>
      <c r="BA46" s="60" t="s">
        <v>75</v>
      </c>
      <c r="BB46" s="60">
        <v>0</v>
      </c>
      <c r="BC46" s="60">
        <v>0</v>
      </c>
      <c r="BD46" s="19">
        <v>4.49</v>
      </c>
      <c r="BE46" s="19">
        <v>7.63</v>
      </c>
      <c r="BF46" s="19">
        <v>8.2100000000000009</v>
      </c>
      <c r="BG46" s="19">
        <v>9.5000000000000001E-2</v>
      </c>
      <c r="BH46" s="19">
        <v>10.3</v>
      </c>
      <c r="BI46" s="18">
        <v>13.9</v>
      </c>
      <c r="BJ46" s="18">
        <v>495</v>
      </c>
      <c r="BK46" s="59">
        <v>2701</v>
      </c>
      <c r="BL46" s="59">
        <v>2860</v>
      </c>
      <c r="BM46" s="19">
        <v>820</v>
      </c>
      <c r="BN46" s="59">
        <v>1990</v>
      </c>
      <c r="BO46" s="42" t="s">
        <v>100</v>
      </c>
      <c r="BP46" s="42" t="s">
        <v>83</v>
      </c>
      <c r="BQ46" s="28">
        <v>18629</v>
      </c>
      <c r="BR46" s="28">
        <v>192</v>
      </c>
      <c r="BS46" s="71">
        <v>9.8400000000000001E-2</v>
      </c>
      <c r="BT46" s="71">
        <v>2.3E-3</v>
      </c>
      <c r="BU46" s="27">
        <v>9.84</v>
      </c>
      <c r="BV46" s="27">
        <v>0.23</v>
      </c>
      <c r="BW46" s="73">
        <v>0</v>
      </c>
      <c r="BX46" s="31" t="s">
        <v>75</v>
      </c>
      <c r="BY46" s="85">
        <v>32703</v>
      </c>
      <c r="BZ46" s="86">
        <v>58.995363888888903</v>
      </c>
      <c r="CA46" s="86">
        <v>-117.656667</v>
      </c>
      <c r="CB46" s="23">
        <v>334.04199999999997</v>
      </c>
      <c r="CC46" s="87" t="s">
        <v>333</v>
      </c>
      <c r="CD46" s="87" t="s">
        <v>334</v>
      </c>
      <c r="CE46" s="85">
        <v>32012</v>
      </c>
      <c r="CF46" s="88">
        <v>178</v>
      </c>
      <c r="CG46" s="88">
        <v>48.7</v>
      </c>
      <c r="CH46" s="87" t="s">
        <v>75</v>
      </c>
      <c r="CI46" s="24" t="s">
        <v>75</v>
      </c>
      <c r="CJ46" s="24" t="s">
        <v>75</v>
      </c>
      <c r="CK46" s="24" t="s">
        <v>75</v>
      </c>
      <c r="CL46" s="24" t="s">
        <v>75</v>
      </c>
      <c r="CM46" s="87" t="s">
        <v>97</v>
      </c>
      <c r="CN46" s="87" t="s">
        <v>193</v>
      </c>
      <c r="CO46" s="87" t="s">
        <v>75</v>
      </c>
      <c r="CP46" s="87" t="s">
        <v>66</v>
      </c>
      <c r="CQ46" s="87" t="s">
        <v>89</v>
      </c>
      <c r="CR46" s="87" t="s">
        <v>66</v>
      </c>
      <c r="CS46" s="85">
        <v>32308</v>
      </c>
    </row>
    <row r="47" spans="1:97" ht="16" x14ac:dyDescent="0.2">
      <c r="A47" s="12" t="s">
        <v>883</v>
      </c>
      <c r="B47" s="12" t="s">
        <v>789</v>
      </c>
      <c r="C47" s="13" t="s">
        <v>336</v>
      </c>
      <c r="D47" s="13" t="s">
        <v>343</v>
      </c>
      <c r="E47" s="13" t="s">
        <v>338</v>
      </c>
      <c r="F47" s="14">
        <v>387</v>
      </c>
      <c r="G47" s="13" t="s">
        <v>337</v>
      </c>
      <c r="H47" s="13" t="s">
        <v>953</v>
      </c>
      <c r="I47" s="92">
        <v>42662</v>
      </c>
      <c r="J47" s="97">
        <v>350</v>
      </c>
      <c r="K47" s="16" t="s">
        <v>149</v>
      </c>
      <c r="L47" s="16" t="s">
        <v>339</v>
      </c>
      <c r="M47" s="16" t="s">
        <v>340</v>
      </c>
      <c r="N47" s="3">
        <v>15</v>
      </c>
      <c r="O47" s="15" t="s">
        <v>75</v>
      </c>
      <c r="P47" s="15" t="s">
        <v>75</v>
      </c>
      <c r="Q47" s="16" t="s">
        <v>75</v>
      </c>
      <c r="R47" s="16" t="s">
        <v>75</v>
      </c>
      <c r="S47" s="17" t="s">
        <v>75</v>
      </c>
      <c r="T47" s="17" t="s">
        <v>75</v>
      </c>
      <c r="U47" s="15">
        <v>12</v>
      </c>
      <c r="V47" s="18">
        <v>96.502056538547194</v>
      </c>
      <c r="W47" s="18">
        <v>2</v>
      </c>
      <c r="X47" s="18">
        <v>2</v>
      </c>
      <c r="Y47" s="18">
        <v>10.968722537036999</v>
      </c>
      <c r="Z47" s="19">
        <v>12.268581279926799</v>
      </c>
      <c r="AA47" s="109">
        <v>0</v>
      </c>
      <c r="AB47" s="19">
        <v>80.661035235554806</v>
      </c>
      <c r="AC47" s="19" t="s">
        <v>75</v>
      </c>
      <c r="AD47" s="19" t="s">
        <v>75</v>
      </c>
      <c r="AE47" s="18" t="s">
        <v>75</v>
      </c>
      <c r="AF47" s="18" t="s">
        <v>75</v>
      </c>
      <c r="AG47" s="18" t="s">
        <v>75</v>
      </c>
      <c r="AH47" s="18">
        <v>-45.3</v>
      </c>
      <c r="AI47" s="18" t="s">
        <v>75</v>
      </c>
      <c r="AJ47" s="18">
        <v>-20.8</v>
      </c>
      <c r="AK47" s="19">
        <v>-21.01</v>
      </c>
      <c r="AL47" s="19">
        <v>-166.8</v>
      </c>
      <c r="AM47" s="18" t="s">
        <v>75</v>
      </c>
      <c r="AN47" s="18">
        <v>-15.1</v>
      </c>
      <c r="AO47" s="19">
        <v>-12.12</v>
      </c>
      <c r="AP47" s="61" t="s">
        <v>75</v>
      </c>
      <c r="AQ47" s="61" t="s">
        <v>75</v>
      </c>
      <c r="AR47" s="59">
        <v>321</v>
      </c>
      <c r="AS47" s="59">
        <v>392</v>
      </c>
      <c r="AT47" s="19">
        <v>245</v>
      </c>
      <c r="AU47" s="48">
        <v>3.5</v>
      </c>
      <c r="AV47" s="60">
        <v>0.15</v>
      </c>
      <c r="AW47" s="18">
        <v>3530</v>
      </c>
      <c r="AX47" s="60">
        <v>0</v>
      </c>
      <c r="AY47" s="19">
        <v>709</v>
      </c>
      <c r="AZ47" s="60">
        <v>1.1299999999999999</v>
      </c>
      <c r="BA47" s="60" t="s">
        <v>75</v>
      </c>
      <c r="BB47" s="60">
        <v>0</v>
      </c>
      <c r="BC47" s="60">
        <v>0</v>
      </c>
      <c r="BD47" s="19">
        <v>1</v>
      </c>
      <c r="BE47" s="19">
        <v>8.4</v>
      </c>
      <c r="BF47" s="19">
        <v>8.25</v>
      </c>
      <c r="BG47" s="19">
        <v>0</v>
      </c>
      <c r="BH47" s="19">
        <v>16.3</v>
      </c>
      <c r="BI47" s="18">
        <v>3.8</v>
      </c>
      <c r="BJ47" s="18">
        <v>537</v>
      </c>
      <c r="BK47" s="59">
        <v>5728</v>
      </c>
      <c r="BL47" s="59">
        <v>5840</v>
      </c>
      <c r="BM47" s="19">
        <v>4160</v>
      </c>
      <c r="BN47" s="59">
        <v>5870</v>
      </c>
      <c r="BO47" s="42" t="s">
        <v>342</v>
      </c>
      <c r="BP47" s="42" t="s">
        <v>83</v>
      </c>
      <c r="BQ47" s="28" t="s">
        <v>75</v>
      </c>
      <c r="BR47" s="28" t="s">
        <v>75</v>
      </c>
      <c r="BS47" s="71" t="s">
        <v>75</v>
      </c>
      <c r="BT47" s="71" t="s">
        <v>75</v>
      </c>
      <c r="BU47" s="27" t="s">
        <v>75</v>
      </c>
      <c r="BV47" s="27" t="s">
        <v>75</v>
      </c>
      <c r="BW47" s="26" t="s">
        <v>75</v>
      </c>
      <c r="BX47" s="31" t="s">
        <v>75</v>
      </c>
      <c r="BY47" s="85">
        <v>32703</v>
      </c>
      <c r="BZ47" s="86">
        <v>58.977499999999999</v>
      </c>
      <c r="CA47" s="86">
        <v>-118.905833</v>
      </c>
      <c r="CB47" s="23">
        <v>350</v>
      </c>
      <c r="CC47" s="87" t="s">
        <v>333</v>
      </c>
      <c r="CD47" s="87" t="s">
        <v>341</v>
      </c>
      <c r="CE47" s="85">
        <v>32295</v>
      </c>
      <c r="CF47" s="88">
        <v>178</v>
      </c>
      <c r="CG47" s="88">
        <v>5.8</v>
      </c>
      <c r="CH47" s="87" t="s">
        <v>75</v>
      </c>
      <c r="CI47" s="24" t="s">
        <v>75</v>
      </c>
      <c r="CJ47" s="24" t="s">
        <v>75</v>
      </c>
      <c r="CK47" s="24" t="s">
        <v>75</v>
      </c>
      <c r="CL47" s="24" t="s">
        <v>75</v>
      </c>
      <c r="CM47" s="87" t="s">
        <v>97</v>
      </c>
      <c r="CN47" s="87" t="s">
        <v>193</v>
      </c>
      <c r="CO47" s="87" t="s">
        <v>75</v>
      </c>
      <c r="CP47" s="87" t="s">
        <v>66</v>
      </c>
      <c r="CQ47" s="87" t="s">
        <v>128</v>
      </c>
      <c r="CR47" s="87" t="s">
        <v>66</v>
      </c>
      <c r="CS47" s="85">
        <v>32302</v>
      </c>
    </row>
    <row r="48" spans="1:97" x14ac:dyDescent="0.2">
      <c r="A48" s="12" t="s">
        <v>883</v>
      </c>
      <c r="B48" s="12" t="s">
        <v>790</v>
      </c>
      <c r="C48" s="13" t="s">
        <v>344</v>
      </c>
      <c r="D48" s="13" t="s">
        <v>348</v>
      </c>
      <c r="E48" s="13" t="s">
        <v>346</v>
      </c>
      <c r="F48" s="14">
        <v>117</v>
      </c>
      <c r="G48" s="13" t="s">
        <v>345</v>
      </c>
      <c r="H48" s="13" t="s">
        <v>954</v>
      </c>
      <c r="I48" s="92">
        <v>42668</v>
      </c>
      <c r="J48" s="97">
        <v>150</v>
      </c>
      <c r="K48" s="16" t="s">
        <v>93</v>
      </c>
      <c r="L48" s="16" t="s">
        <v>347</v>
      </c>
      <c r="M48" s="16" t="s">
        <v>151</v>
      </c>
      <c r="N48" s="3">
        <v>0.35799999999999998</v>
      </c>
      <c r="O48" s="15" t="s">
        <v>75</v>
      </c>
      <c r="P48" s="15" t="s">
        <v>75</v>
      </c>
      <c r="Q48" s="16" t="s">
        <v>75</v>
      </c>
      <c r="R48" s="16" t="s">
        <v>75</v>
      </c>
      <c r="S48" s="17" t="s">
        <v>75</v>
      </c>
      <c r="T48" s="17" t="s">
        <v>75</v>
      </c>
      <c r="U48" s="15">
        <v>7</v>
      </c>
      <c r="V48" s="18">
        <v>180.04115025848299</v>
      </c>
      <c r="W48" s="18">
        <v>0</v>
      </c>
      <c r="X48" s="18">
        <v>0</v>
      </c>
      <c r="Y48" s="18">
        <v>108.25173987037</v>
      </c>
      <c r="Z48" s="19">
        <v>5.81366022221113</v>
      </c>
      <c r="AA48" s="109">
        <v>0.28000000000000003</v>
      </c>
      <c r="AB48" s="19">
        <v>43.754181444951797</v>
      </c>
      <c r="AC48" s="19">
        <v>19.333333333333332</v>
      </c>
      <c r="AD48" s="19">
        <v>14.5</v>
      </c>
      <c r="AE48" s="18">
        <v>-46.5</v>
      </c>
      <c r="AF48" s="18">
        <v>-20.100000000000001</v>
      </c>
      <c r="AG48" s="18" t="s">
        <v>75</v>
      </c>
      <c r="AH48" s="18">
        <v>-63.5</v>
      </c>
      <c r="AI48" s="18" t="s">
        <v>75</v>
      </c>
      <c r="AJ48" s="18">
        <v>-20</v>
      </c>
      <c r="AK48" s="19">
        <v>-18.14</v>
      </c>
      <c r="AL48" s="19">
        <v>-148.19999999999999</v>
      </c>
      <c r="AM48" s="18">
        <v>0.5</v>
      </c>
      <c r="AN48" s="18">
        <v>-16</v>
      </c>
      <c r="AO48" s="19">
        <v>-12.57</v>
      </c>
      <c r="AP48" s="61">
        <v>27.7</v>
      </c>
      <c r="AQ48" s="61">
        <v>4.4000000000000004</v>
      </c>
      <c r="AR48" s="59">
        <v>870</v>
      </c>
      <c r="AS48" s="59">
        <v>1060</v>
      </c>
      <c r="AT48" s="19">
        <v>360</v>
      </c>
      <c r="AU48" s="19">
        <v>78</v>
      </c>
      <c r="AV48" s="60">
        <v>0</v>
      </c>
      <c r="AW48" s="18">
        <v>2880</v>
      </c>
      <c r="AX48" s="60">
        <v>0</v>
      </c>
      <c r="AY48" s="19">
        <v>482</v>
      </c>
      <c r="AZ48" s="60">
        <v>0.22</v>
      </c>
      <c r="BA48" s="60" t="s">
        <v>75</v>
      </c>
      <c r="BB48" s="60">
        <v>64.7</v>
      </c>
      <c r="BC48" s="60">
        <v>0</v>
      </c>
      <c r="BD48" s="19">
        <v>67.2</v>
      </c>
      <c r="BE48" s="19">
        <v>8.2200000000000006</v>
      </c>
      <c r="BF48" s="19">
        <v>7.28</v>
      </c>
      <c r="BG48" s="19">
        <v>7.9000000000000008E-3</v>
      </c>
      <c r="BH48" s="19">
        <v>19</v>
      </c>
      <c r="BI48" s="18">
        <v>7.1</v>
      </c>
      <c r="BJ48" s="18">
        <v>3950</v>
      </c>
      <c r="BK48" s="59">
        <v>17550</v>
      </c>
      <c r="BL48" s="59">
        <v>15900</v>
      </c>
      <c r="BM48" s="19">
        <v>10700</v>
      </c>
      <c r="BN48" s="59">
        <v>16400</v>
      </c>
      <c r="BO48" s="42" t="s">
        <v>100</v>
      </c>
      <c r="BP48" s="42" t="s">
        <v>83</v>
      </c>
      <c r="BQ48" s="20" t="s">
        <v>75</v>
      </c>
      <c r="BR48" s="20" t="s">
        <v>75</v>
      </c>
      <c r="BS48" s="70" t="s">
        <v>75</v>
      </c>
      <c r="BT48" s="70" t="s">
        <v>75</v>
      </c>
      <c r="BU48" s="21" t="s">
        <v>75</v>
      </c>
      <c r="BV48" s="21" t="s">
        <v>75</v>
      </c>
      <c r="BW48" s="22" t="s">
        <v>75</v>
      </c>
      <c r="BX48" s="31" t="s">
        <v>75</v>
      </c>
      <c r="BY48" s="85">
        <v>26106</v>
      </c>
      <c r="BZ48" s="86">
        <v>49.99295</v>
      </c>
      <c r="CA48" s="86">
        <v>-113.076617</v>
      </c>
      <c r="CB48" s="23">
        <v>965.05799999999999</v>
      </c>
      <c r="CC48" s="87" t="s">
        <v>95</v>
      </c>
      <c r="CD48" s="87" t="s">
        <v>124</v>
      </c>
      <c r="CE48" s="85">
        <v>26003</v>
      </c>
      <c r="CF48" s="88">
        <v>114</v>
      </c>
      <c r="CG48" s="88">
        <v>19.8</v>
      </c>
      <c r="CH48" s="87" t="s">
        <v>75</v>
      </c>
      <c r="CI48" s="24">
        <v>17.5</v>
      </c>
      <c r="CJ48" s="24">
        <v>6.34</v>
      </c>
      <c r="CK48" s="24">
        <v>20</v>
      </c>
      <c r="CL48" s="24">
        <v>-11.16</v>
      </c>
      <c r="CM48" s="87" t="s">
        <v>78</v>
      </c>
      <c r="CN48" s="87" t="s">
        <v>88</v>
      </c>
      <c r="CO48" s="87" t="s">
        <v>218</v>
      </c>
      <c r="CP48" s="87" t="s">
        <v>38</v>
      </c>
      <c r="CQ48" s="87" t="s">
        <v>128</v>
      </c>
      <c r="CR48" s="87" t="s">
        <v>50</v>
      </c>
      <c r="CS48" s="85">
        <v>31469</v>
      </c>
    </row>
    <row r="49" spans="1:97" ht="16" x14ac:dyDescent="0.2">
      <c r="A49" s="12" t="s">
        <v>883</v>
      </c>
      <c r="B49" s="12" t="s">
        <v>791</v>
      </c>
      <c r="C49" s="13" t="s">
        <v>349</v>
      </c>
      <c r="D49" s="13" t="s">
        <v>353</v>
      </c>
      <c r="E49" s="13" t="s">
        <v>351</v>
      </c>
      <c r="F49" s="14">
        <v>990</v>
      </c>
      <c r="G49" s="13" t="s">
        <v>350</v>
      </c>
      <c r="H49" s="13" t="s">
        <v>955</v>
      </c>
      <c r="I49" s="92">
        <v>42668</v>
      </c>
      <c r="J49" s="97">
        <v>200</v>
      </c>
      <c r="K49" s="16" t="s">
        <v>122</v>
      </c>
      <c r="L49" s="16" t="s">
        <v>123</v>
      </c>
      <c r="M49" s="16" t="s">
        <v>75</v>
      </c>
      <c r="N49" s="3">
        <v>7.98</v>
      </c>
      <c r="O49" s="15" t="s">
        <v>75</v>
      </c>
      <c r="P49" s="15" t="s">
        <v>75</v>
      </c>
      <c r="Q49" s="16" t="s">
        <v>75</v>
      </c>
      <c r="R49" s="16" t="s">
        <v>75</v>
      </c>
      <c r="S49" s="17" t="s">
        <v>75</v>
      </c>
      <c r="T49" s="17" t="s">
        <v>75</v>
      </c>
      <c r="U49" s="15">
        <v>9</v>
      </c>
      <c r="V49" s="18">
        <v>32096.728037641002</v>
      </c>
      <c r="W49" s="18">
        <v>317.89999999999998</v>
      </c>
      <c r="X49" s="18">
        <v>0</v>
      </c>
      <c r="Y49" s="18">
        <v>0.68199311111111105</v>
      </c>
      <c r="Z49" s="19">
        <v>3.5621513788639598</v>
      </c>
      <c r="AA49" s="109">
        <v>1.07</v>
      </c>
      <c r="AB49" s="19">
        <v>20.045997698408499</v>
      </c>
      <c r="AC49" s="19" t="s">
        <v>75</v>
      </c>
      <c r="AD49" s="19" t="s">
        <v>75</v>
      </c>
      <c r="AE49" s="18" t="s">
        <v>75</v>
      </c>
      <c r="AF49" s="18" t="s">
        <v>75</v>
      </c>
      <c r="AG49" s="18" t="s">
        <v>75</v>
      </c>
      <c r="AH49" s="18">
        <v>-59.8</v>
      </c>
      <c r="AI49" s="18">
        <v>-285.7</v>
      </c>
      <c r="AJ49" s="18">
        <v>-7.2</v>
      </c>
      <c r="AK49" s="19">
        <v>-17.010000000000002</v>
      </c>
      <c r="AL49" s="19">
        <v>-136.47999999999999</v>
      </c>
      <c r="AM49" s="18" t="s">
        <v>75</v>
      </c>
      <c r="AN49" s="18" t="s">
        <v>75</v>
      </c>
      <c r="AO49" s="19">
        <v>-1.01</v>
      </c>
      <c r="AP49" s="61" t="s">
        <v>75</v>
      </c>
      <c r="AQ49" s="61" t="s">
        <v>75</v>
      </c>
      <c r="AR49" s="59">
        <v>315</v>
      </c>
      <c r="AS49" s="59">
        <v>360</v>
      </c>
      <c r="AT49" s="19">
        <v>2</v>
      </c>
      <c r="AU49" s="19">
        <v>248</v>
      </c>
      <c r="AV49" s="60">
        <v>4.57</v>
      </c>
      <c r="AW49" s="18">
        <v>6.5</v>
      </c>
      <c r="AX49" s="60">
        <v>9.5000000000000001E-2</v>
      </c>
      <c r="AY49" s="19">
        <v>0.37</v>
      </c>
      <c r="AZ49" s="60">
        <v>7.1999999999999998E-3</v>
      </c>
      <c r="BA49" s="60" t="s">
        <v>75</v>
      </c>
      <c r="BB49" s="60">
        <v>0</v>
      </c>
      <c r="BC49" s="60">
        <v>0</v>
      </c>
      <c r="BD49" s="19">
        <v>0</v>
      </c>
      <c r="BE49" s="19">
        <v>9.32</v>
      </c>
      <c r="BF49" s="19">
        <v>8.4600000000000009</v>
      </c>
      <c r="BG49" s="19">
        <v>3.5999999999999997E-2</v>
      </c>
      <c r="BH49" s="19">
        <v>0.76</v>
      </c>
      <c r="BI49" s="18">
        <v>4.3</v>
      </c>
      <c r="BJ49" s="18">
        <v>296</v>
      </c>
      <c r="BK49" s="59">
        <v>1337</v>
      </c>
      <c r="BL49" s="59">
        <v>1420</v>
      </c>
      <c r="BM49" s="19">
        <v>0.8</v>
      </c>
      <c r="BN49" s="59">
        <v>747</v>
      </c>
      <c r="BO49" s="42" t="s">
        <v>116</v>
      </c>
      <c r="BP49" s="42" t="s">
        <v>736</v>
      </c>
      <c r="BQ49" s="28" t="s">
        <v>75</v>
      </c>
      <c r="BR49" s="28" t="s">
        <v>75</v>
      </c>
      <c r="BS49" s="71" t="s">
        <v>75</v>
      </c>
      <c r="BT49" s="71" t="s">
        <v>75</v>
      </c>
      <c r="BU49" s="27" t="s">
        <v>75</v>
      </c>
      <c r="BV49" s="27" t="s">
        <v>75</v>
      </c>
      <c r="BW49" s="26" t="s">
        <v>75</v>
      </c>
      <c r="BX49" s="31" t="s">
        <v>75</v>
      </c>
      <c r="BY49" s="87" t="s">
        <v>75</v>
      </c>
      <c r="BZ49" s="86">
        <v>52.960561111111097</v>
      </c>
      <c r="CA49" s="86">
        <v>-114.943319</v>
      </c>
      <c r="CB49" s="23">
        <v>905</v>
      </c>
      <c r="CC49" s="87" t="s">
        <v>75</v>
      </c>
      <c r="CD49" s="87" t="s">
        <v>75</v>
      </c>
      <c r="CE49" s="85">
        <v>41380</v>
      </c>
      <c r="CF49" s="88">
        <v>141.30000000000001</v>
      </c>
      <c r="CG49" s="88">
        <v>124.6</v>
      </c>
      <c r="CH49" s="87" t="s">
        <v>352</v>
      </c>
      <c r="CI49" s="24">
        <v>112</v>
      </c>
      <c r="CJ49" s="24">
        <v>106.37</v>
      </c>
      <c r="CK49" s="24">
        <v>124.6</v>
      </c>
      <c r="CL49" s="24">
        <v>-5.63</v>
      </c>
      <c r="CM49" s="87" t="s">
        <v>126</v>
      </c>
      <c r="CN49" s="87" t="s">
        <v>235</v>
      </c>
      <c r="CO49" s="87" t="s">
        <v>75</v>
      </c>
      <c r="CP49" s="87" t="s">
        <v>38</v>
      </c>
      <c r="CQ49" s="87" t="s">
        <v>81</v>
      </c>
      <c r="CR49" s="87" t="s">
        <v>75</v>
      </c>
      <c r="CS49" s="85">
        <v>41505</v>
      </c>
    </row>
    <row r="50" spans="1:97" ht="16" x14ac:dyDescent="0.2">
      <c r="A50" s="12" t="s">
        <v>883</v>
      </c>
      <c r="B50" s="12" t="s">
        <v>792</v>
      </c>
      <c r="C50" s="13" t="s">
        <v>354</v>
      </c>
      <c r="D50" s="13" t="s">
        <v>358</v>
      </c>
      <c r="E50" s="13" t="s">
        <v>356</v>
      </c>
      <c r="F50" s="14">
        <v>211</v>
      </c>
      <c r="G50" s="13" t="s">
        <v>355</v>
      </c>
      <c r="H50" s="13" t="s">
        <v>956</v>
      </c>
      <c r="I50" s="92">
        <v>42669</v>
      </c>
      <c r="J50" s="97">
        <v>150</v>
      </c>
      <c r="K50" s="16" t="s">
        <v>149</v>
      </c>
      <c r="L50" s="16" t="s">
        <v>357</v>
      </c>
      <c r="M50" s="16" t="s">
        <v>151</v>
      </c>
      <c r="N50" s="3">
        <v>4.66</v>
      </c>
      <c r="O50" s="15" t="s">
        <v>75</v>
      </c>
      <c r="P50" s="15" t="s">
        <v>75</v>
      </c>
      <c r="Q50" s="16" t="s">
        <v>75</v>
      </c>
      <c r="R50" s="16" t="s">
        <v>75</v>
      </c>
      <c r="S50" s="17" t="s">
        <v>75</v>
      </c>
      <c r="T50" s="17" t="s">
        <v>75</v>
      </c>
      <c r="U50" s="15">
        <v>6</v>
      </c>
      <c r="V50" s="18">
        <v>28637.777458875</v>
      </c>
      <c r="W50" s="18">
        <v>82.2</v>
      </c>
      <c r="X50" s="18">
        <v>6.1</v>
      </c>
      <c r="Y50" s="18">
        <v>2.0148129814814801</v>
      </c>
      <c r="Z50" s="19">
        <v>0.86517650429542303</v>
      </c>
      <c r="AA50" s="109">
        <v>0.47</v>
      </c>
      <c r="AB50" s="19">
        <v>25.9284446048093</v>
      </c>
      <c r="AC50" s="19">
        <v>780.88226744186045</v>
      </c>
      <c r="AD50" s="19">
        <v>778.6188405797102</v>
      </c>
      <c r="AE50" s="18">
        <v>-70.8</v>
      </c>
      <c r="AF50" s="18">
        <v>-11.5</v>
      </c>
      <c r="AG50" s="18">
        <v>-299.5</v>
      </c>
      <c r="AH50" s="18">
        <v>-70.099999999999994</v>
      </c>
      <c r="AI50" s="18">
        <v>-290.39999999999998</v>
      </c>
      <c r="AJ50" s="18">
        <v>-5.3</v>
      </c>
      <c r="AK50" s="19">
        <v>-18.12</v>
      </c>
      <c r="AL50" s="19">
        <v>-141.96</v>
      </c>
      <c r="AM50" s="18" t="s">
        <v>75</v>
      </c>
      <c r="AN50" s="18" t="s">
        <v>75</v>
      </c>
      <c r="AO50" s="19">
        <v>1.56</v>
      </c>
      <c r="AP50" s="61" t="s">
        <v>75</v>
      </c>
      <c r="AQ50" s="61" t="s">
        <v>75</v>
      </c>
      <c r="AR50" s="59">
        <v>728</v>
      </c>
      <c r="AS50" s="59">
        <v>795</v>
      </c>
      <c r="AT50" s="19">
        <v>1.53</v>
      </c>
      <c r="AU50" s="19">
        <v>230</v>
      </c>
      <c r="AV50" s="60">
        <v>0</v>
      </c>
      <c r="AW50" s="18">
        <v>5.4</v>
      </c>
      <c r="AX50" s="60">
        <v>0</v>
      </c>
      <c r="AY50" s="19">
        <v>0.38</v>
      </c>
      <c r="AZ50" s="60">
        <v>0</v>
      </c>
      <c r="BA50" s="60" t="s">
        <v>75</v>
      </c>
      <c r="BB50" s="60">
        <v>0</v>
      </c>
      <c r="BC50" s="60">
        <v>0</v>
      </c>
      <c r="BD50" s="19">
        <v>1.86</v>
      </c>
      <c r="BE50" s="19">
        <v>8.83</v>
      </c>
      <c r="BF50" s="19">
        <v>8.81</v>
      </c>
      <c r="BG50" s="19">
        <v>0.20599999999999999</v>
      </c>
      <c r="BH50" s="19">
        <v>1.29</v>
      </c>
      <c r="BI50" s="18">
        <v>7.3</v>
      </c>
      <c r="BJ50" s="18">
        <v>483</v>
      </c>
      <c r="BK50" s="59">
        <v>1970</v>
      </c>
      <c r="BL50" s="59">
        <v>1930</v>
      </c>
      <c r="BM50" s="19">
        <v>0</v>
      </c>
      <c r="BN50" s="59">
        <v>1150</v>
      </c>
      <c r="BO50" s="42" t="s">
        <v>108</v>
      </c>
      <c r="BP50" s="42" t="s">
        <v>736</v>
      </c>
      <c r="BQ50" s="28" t="s">
        <v>75</v>
      </c>
      <c r="BR50" s="28" t="s">
        <v>75</v>
      </c>
      <c r="BS50" s="71" t="s">
        <v>75</v>
      </c>
      <c r="BT50" s="71" t="s">
        <v>75</v>
      </c>
      <c r="BU50" s="27" t="s">
        <v>75</v>
      </c>
      <c r="BV50" s="27" t="s">
        <v>75</v>
      </c>
      <c r="BW50" s="26" t="s">
        <v>75</v>
      </c>
      <c r="BX50" s="31" t="s">
        <v>75</v>
      </c>
      <c r="BY50" s="85">
        <v>32216</v>
      </c>
      <c r="BZ50" s="86">
        <v>49.2376</v>
      </c>
      <c r="CA50" s="86">
        <v>-111.351219</v>
      </c>
      <c r="CB50" s="23">
        <v>936.399</v>
      </c>
      <c r="CC50" s="87" t="s">
        <v>56</v>
      </c>
      <c r="CD50" s="87" t="s">
        <v>107</v>
      </c>
      <c r="CE50" s="85">
        <v>32093</v>
      </c>
      <c r="CF50" s="88">
        <v>178</v>
      </c>
      <c r="CG50" s="88">
        <v>165.2</v>
      </c>
      <c r="CH50" s="87" t="s">
        <v>75</v>
      </c>
      <c r="CI50" s="24">
        <v>75</v>
      </c>
      <c r="CJ50" s="24">
        <v>158.96</v>
      </c>
      <c r="CK50" s="24">
        <v>165.66</v>
      </c>
      <c r="CL50" s="24">
        <v>83.96</v>
      </c>
      <c r="CM50" s="87" t="s">
        <v>97</v>
      </c>
      <c r="CN50" s="87" t="s">
        <v>88</v>
      </c>
      <c r="CO50" s="87" t="s">
        <v>99</v>
      </c>
      <c r="CP50" s="87" t="s">
        <v>38</v>
      </c>
      <c r="CQ50" s="87" t="s">
        <v>81</v>
      </c>
      <c r="CR50" s="87" t="s">
        <v>56</v>
      </c>
      <c r="CS50" s="85">
        <v>32106</v>
      </c>
    </row>
    <row r="51" spans="1:97" ht="16" x14ac:dyDescent="0.2">
      <c r="A51" s="12" t="s">
        <v>883</v>
      </c>
      <c r="B51" s="12" t="s">
        <v>793</v>
      </c>
      <c r="C51" s="13" t="s">
        <v>359</v>
      </c>
      <c r="D51" s="13" t="s">
        <v>363</v>
      </c>
      <c r="E51" s="13" t="s">
        <v>361</v>
      </c>
      <c r="F51" s="14">
        <v>989</v>
      </c>
      <c r="G51" s="13" t="s">
        <v>360</v>
      </c>
      <c r="H51" s="13" t="s">
        <v>957</v>
      </c>
      <c r="I51" s="92">
        <v>42669</v>
      </c>
      <c r="J51" s="97">
        <v>200</v>
      </c>
      <c r="K51" s="16" t="s">
        <v>105</v>
      </c>
      <c r="L51" s="16" t="s">
        <v>362</v>
      </c>
      <c r="M51" s="16" t="s">
        <v>327</v>
      </c>
      <c r="N51" s="3">
        <v>0.436</v>
      </c>
      <c r="O51" s="15" t="s">
        <v>75</v>
      </c>
      <c r="P51" s="15" t="s">
        <v>75</v>
      </c>
      <c r="Q51" s="16" t="s">
        <v>75</v>
      </c>
      <c r="R51" s="16" t="s">
        <v>75</v>
      </c>
      <c r="S51" s="17" t="s">
        <v>75</v>
      </c>
      <c r="T51" s="17" t="s">
        <v>75</v>
      </c>
      <c r="U51" s="15">
        <v>8</v>
      </c>
      <c r="V51" s="18">
        <v>67.695472497189797</v>
      </c>
      <c r="W51" s="18">
        <v>0</v>
      </c>
      <c r="X51" s="18">
        <v>0</v>
      </c>
      <c r="Y51" s="18">
        <v>8.3544156111111096</v>
      </c>
      <c r="Z51" s="19">
        <v>25.067779620051699</v>
      </c>
      <c r="AA51" s="109">
        <v>0.57999999999999996</v>
      </c>
      <c r="AB51" s="19">
        <v>107.730994772255</v>
      </c>
      <c r="AC51" s="19" t="s">
        <v>75</v>
      </c>
      <c r="AD51" s="19" t="s">
        <v>75</v>
      </c>
      <c r="AE51" s="18">
        <v>-58.2</v>
      </c>
      <c r="AF51" s="18">
        <v>-23.3</v>
      </c>
      <c r="AG51" s="18">
        <v>-287</v>
      </c>
      <c r="AH51" s="18">
        <v>-69.099999999999994</v>
      </c>
      <c r="AI51" s="18" t="s">
        <v>75</v>
      </c>
      <c r="AJ51" s="18">
        <v>-22.8</v>
      </c>
      <c r="AK51" s="19">
        <v>-18.82</v>
      </c>
      <c r="AL51" s="19">
        <v>-148.78</v>
      </c>
      <c r="AM51" s="18">
        <v>-11.3</v>
      </c>
      <c r="AN51" s="18">
        <v>-10.1</v>
      </c>
      <c r="AO51" s="19">
        <v>-14.85</v>
      </c>
      <c r="AP51" s="61" t="s">
        <v>75</v>
      </c>
      <c r="AQ51" s="61" t="s">
        <v>75</v>
      </c>
      <c r="AR51" s="59">
        <v>544</v>
      </c>
      <c r="AS51" s="59">
        <v>591</v>
      </c>
      <c r="AT51" s="19">
        <v>12.8</v>
      </c>
      <c r="AU51" s="19">
        <v>0</v>
      </c>
      <c r="AV51" s="60">
        <v>0.22500000000000001</v>
      </c>
      <c r="AW51" s="18">
        <v>48.6</v>
      </c>
      <c r="AX51" s="60">
        <v>0</v>
      </c>
      <c r="AY51" s="19">
        <v>4.03</v>
      </c>
      <c r="AZ51" s="60">
        <v>2.1299999999999999E-2</v>
      </c>
      <c r="BA51" s="60" t="s">
        <v>75</v>
      </c>
      <c r="BB51" s="60">
        <v>0</v>
      </c>
      <c r="BC51" s="60">
        <v>0</v>
      </c>
      <c r="BD51" s="19">
        <v>0</v>
      </c>
      <c r="BE51" s="19">
        <v>8.39</v>
      </c>
      <c r="BF51" s="19">
        <v>8.65</v>
      </c>
      <c r="BG51" s="19">
        <v>0</v>
      </c>
      <c r="BH51" s="19">
        <v>1.25</v>
      </c>
      <c r="BI51" s="18">
        <v>7.3</v>
      </c>
      <c r="BJ51" s="18">
        <v>316</v>
      </c>
      <c r="BK51" s="59">
        <v>1337</v>
      </c>
      <c r="BL51" s="59">
        <v>1400</v>
      </c>
      <c r="BM51" s="19">
        <v>197</v>
      </c>
      <c r="BN51" s="59">
        <v>867</v>
      </c>
      <c r="BO51" s="42" t="s">
        <v>108</v>
      </c>
      <c r="BP51" s="42" t="s">
        <v>736</v>
      </c>
      <c r="BQ51" s="28">
        <v>7585</v>
      </c>
      <c r="BR51" s="28">
        <v>48</v>
      </c>
      <c r="BS51" s="71">
        <v>0.38900000000000001</v>
      </c>
      <c r="BT51" s="71">
        <v>2.3E-3</v>
      </c>
      <c r="BU51" s="27">
        <v>38.9</v>
      </c>
      <c r="BV51" s="27">
        <v>0.23</v>
      </c>
      <c r="BW51" s="73">
        <v>0</v>
      </c>
      <c r="BX51" s="31" t="s">
        <v>75</v>
      </c>
      <c r="BY51" s="87" t="s">
        <v>75</v>
      </c>
      <c r="BZ51" s="86">
        <v>52.960580555555602</v>
      </c>
      <c r="CA51" s="86">
        <v>-114.943319</v>
      </c>
      <c r="CB51" s="23">
        <v>905</v>
      </c>
      <c r="CC51" s="87" t="s">
        <v>75</v>
      </c>
      <c r="CD51" s="87" t="s">
        <v>75</v>
      </c>
      <c r="CE51" s="85">
        <v>41319</v>
      </c>
      <c r="CF51" s="88">
        <v>141.30000000000001</v>
      </c>
      <c r="CG51" s="88">
        <v>45.15</v>
      </c>
      <c r="CH51" s="87" t="s">
        <v>75</v>
      </c>
      <c r="CI51" s="24">
        <v>43</v>
      </c>
      <c r="CJ51" s="24">
        <v>39.979999999999997</v>
      </c>
      <c r="CK51" s="24">
        <v>45.15</v>
      </c>
      <c r="CL51" s="24">
        <v>-3.02</v>
      </c>
      <c r="CM51" s="87" t="s">
        <v>126</v>
      </c>
      <c r="CN51" s="87" t="s">
        <v>137</v>
      </c>
      <c r="CO51" s="87" t="s">
        <v>75</v>
      </c>
      <c r="CP51" s="87" t="s">
        <v>38</v>
      </c>
      <c r="CQ51" s="87" t="s">
        <v>89</v>
      </c>
      <c r="CR51" s="87" t="s">
        <v>75</v>
      </c>
      <c r="CS51" s="85">
        <v>41499</v>
      </c>
    </row>
    <row r="52" spans="1:97" ht="16" x14ac:dyDescent="0.2">
      <c r="A52" s="12" t="s">
        <v>883</v>
      </c>
      <c r="B52" s="12" t="s">
        <v>794</v>
      </c>
      <c r="C52" s="13" t="s">
        <v>364</v>
      </c>
      <c r="D52" s="13" t="s">
        <v>369</v>
      </c>
      <c r="E52" s="13" t="s">
        <v>366</v>
      </c>
      <c r="F52" s="14">
        <v>263</v>
      </c>
      <c r="G52" s="13" t="s">
        <v>365</v>
      </c>
      <c r="H52" s="13" t="s">
        <v>958</v>
      </c>
      <c r="I52" s="92">
        <v>42670</v>
      </c>
      <c r="J52" s="97">
        <v>200</v>
      </c>
      <c r="K52" s="16" t="s">
        <v>156</v>
      </c>
      <c r="L52" s="16" t="s">
        <v>184</v>
      </c>
      <c r="M52" s="16" t="s">
        <v>367</v>
      </c>
      <c r="N52" s="3" t="s">
        <v>904</v>
      </c>
      <c r="O52" s="15" t="s">
        <v>75</v>
      </c>
      <c r="P52" s="15" t="s">
        <v>75</v>
      </c>
      <c r="Q52" s="16" t="s">
        <v>75</v>
      </c>
      <c r="R52" s="16" t="s">
        <v>75</v>
      </c>
      <c r="S52" s="17" t="s">
        <v>75</v>
      </c>
      <c r="T52" s="17" t="s">
        <v>75</v>
      </c>
      <c r="U52" s="15">
        <v>6</v>
      </c>
      <c r="V52" s="18">
        <v>30.534979083838799</v>
      </c>
      <c r="W52" s="18">
        <v>0</v>
      </c>
      <c r="X52" s="18">
        <v>0</v>
      </c>
      <c r="Y52" s="18">
        <v>26.7663962962963</v>
      </c>
      <c r="Z52" s="19">
        <v>2.4425730349093699</v>
      </c>
      <c r="AA52" s="109">
        <v>1.85</v>
      </c>
      <c r="AB52" s="19">
        <v>21.7240224458669</v>
      </c>
      <c r="AC52" s="19" t="s">
        <v>75</v>
      </c>
      <c r="AD52" s="19" t="s">
        <v>75</v>
      </c>
      <c r="AE52" s="18" t="s">
        <v>75</v>
      </c>
      <c r="AF52" s="18" t="s">
        <v>75</v>
      </c>
      <c r="AG52" s="18" t="s">
        <v>75</v>
      </c>
      <c r="AH52" s="18">
        <v>-75.400000000000006</v>
      </c>
      <c r="AI52" s="18" t="s">
        <v>75</v>
      </c>
      <c r="AJ52" s="18">
        <v>-20.399999999999999</v>
      </c>
      <c r="AK52" s="19">
        <v>-17.079999999999998</v>
      </c>
      <c r="AL52" s="19">
        <v>-132.65</v>
      </c>
      <c r="AM52" s="18">
        <v>2.9</v>
      </c>
      <c r="AN52" s="18">
        <v>-1.6</v>
      </c>
      <c r="AO52" s="19">
        <v>-12.36</v>
      </c>
      <c r="AP52" s="61">
        <v>11</v>
      </c>
      <c r="AQ52" s="61">
        <v>-0.2</v>
      </c>
      <c r="AR52" s="59">
        <v>212</v>
      </c>
      <c r="AS52" s="59">
        <v>258</v>
      </c>
      <c r="AT52" s="19">
        <v>69.900000000000006</v>
      </c>
      <c r="AU52" s="19">
        <v>2.37</v>
      </c>
      <c r="AV52" s="60">
        <v>0.14599999999999999</v>
      </c>
      <c r="AW52" s="18">
        <v>249</v>
      </c>
      <c r="AX52" s="60">
        <v>0</v>
      </c>
      <c r="AY52" s="19">
        <v>18.100000000000001</v>
      </c>
      <c r="AZ52" s="60">
        <v>0.21199999999999999</v>
      </c>
      <c r="BA52" s="60" t="s">
        <v>75</v>
      </c>
      <c r="BB52" s="60">
        <v>0.182</v>
      </c>
      <c r="BC52" s="60">
        <v>0</v>
      </c>
      <c r="BD52" s="19">
        <v>0.4</v>
      </c>
      <c r="BE52" s="19">
        <v>7.59</v>
      </c>
      <c r="BF52" s="19">
        <v>7.89</v>
      </c>
      <c r="BG52" s="19">
        <v>0</v>
      </c>
      <c r="BH52" s="19">
        <v>1.1200000000000001</v>
      </c>
      <c r="BI52" s="18">
        <v>6.2</v>
      </c>
      <c r="BJ52" s="18">
        <v>9.4</v>
      </c>
      <c r="BK52" s="59">
        <v>438</v>
      </c>
      <c r="BL52" s="59">
        <v>425</v>
      </c>
      <c r="BM52" s="19">
        <v>27.4</v>
      </c>
      <c r="BN52" s="59">
        <v>256</v>
      </c>
      <c r="BO52" s="42" t="s">
        <v>210</v>
      </c>
      <c r="BP52" s="42" t="s">
        <v>737</v>
      </c>
      <c r="BQ52" s="28" t="s">
        <v>75</v>
      </c>
      <c r="BR52" s="28" t="s">
        <v>75</v>
      </c>
      <c r="BS52" s="71" t="s">
        <v>75</v>
      </c>
      <c r="BT52" s="71" t="s">
        <v>75</v>
      </c>
      <c r="BU52" s="27" t="s">
        <v>75</v>
      </c>
      <c r="BV52" s="27" t="s">
        <v>75</v>
      </c>
      <c r="BW52" s="26" t="s">
        <v>75</v>
      </c>
      <c r="BX52" s="26" t="s">
        <v>75</v>
      </c>
      <c r="BY52" s="85">
        <v>32211</v>
      </c>
      <c r="BZ52" s="86">
        <v>49.558138888888898</v>
      </c>
      <c r="CA52" s="86">
        <v>-113.877139</v>
      </c>
      <c r="CB52" s="23">
        <v>1050.6679999999999</v>
      </c>
      <c r="CC52" s="87" t="s">
        <v>95</v>
      </c>
      <c r="CD52" s="87" t="s">
        <v>368</v>
      </c>
      <c r="CE52" s="85">
        <v>32094</v>
      </c>
      <c r="CF52" s="88">
        <v>178</v>
      </c>
      <c r="CG52" s="88">
        <v>18.552</v>
      </c>
      <c r="CH52" s="87" t="s">
        <v>75</v>
      </c>
      <c r="CI52" s="24">
        <v>5.5</v>
      </c>
      <c r="CJ52" s="24">
        <v>4.46</v>
      </c>
      <c r="CK52" s="24">
        <v>6.64</v>
      </c>
      <c r="CL52" s="24">
        <v>-1.04</v>
      </c>
      <c r="CM52" s="87" t="s">
        <v>97</v>
      </c>
      <c r="CN52" s="87" t="s">
        <v>75</v>
      </c>
      <c r="CO52" s="87" t="s">
        <v>286</v>
      </c>
      <c r="CP52" s="87" t="s">
        <v>66</v>
      </c>
      <c r="CQ52" s="87" t="s">
        <v>128</v>
      </c>
      <c r="CR52" s="87" t="s">
        <v>66</v>
      </c>
      <c r="CS52" s="85">
        <v>33542</v>
      </c>
    </row>
    <row r="53" spans="1:97" ht="16" x14ac:dyDescent="0.2">
      <c r="A53" s="12" t="s">
        <v>883</v>
      </c>
      <c r="B53" s="12" t="s">
        <v>795</v>
      </c>
      <c r="C53" s="13" t="s">
        <v>370</v>
      </c>
      <c r="D53" s="13" t="s">
        <v>375</v>
      </c>
      <c r="E53" s="13" t="s">
        <v>372</v>
      </c>
      <c r="F53" s="14">
        <v>972</v>
      </c>
      <c r="G53" s="13" t="s">
        <v>371</v>
      </c>
      <c r="H53" s="13" t="s">
        <v>959</v>
      </c>
      <c r="I53" s="92">
        <v>42683</v>
      </c>
      <c r="J53" s="97">
        <v>200</v>
      </c>
      <c r="K53" s="16" t="s">
        <v>122</v>
      </c>
      <c r="L53" s="16" t="s">
        <v>123</v>
      </c>
      <c r="M53" s="16" t="s">
        <v>75</v>
      </c>
      <c r="N53" s="3">
        <v>0.17</v>
      </c>
      <c r="O53" s="15" t="s">
        <v>75</v>
      </c>
      <c r="P53" s="15" t="s">
        <v>75</v>
      </c>
      <c r="Q53" s="16" t="s">
        <v>75</v>
      </c>
      <c r="R53" s="16" t="s">
        <v>75</v>
      </c>
      <c r="S53" s="17" t="s">
        <v>75</v>
      </c>
      <c r="T53" s="17" t="s">
        <v>75</v>
      </c>
      <c r="U53" s="15">
        <v>8</v>
      </c>
      <c r="V53" s="18">
        <v>58919.1145702297</v>
      </c>
      <c r="W53" s="18">
        <v>0</v>
      </c>
      <c r="X53" s="18">
        <v>0</v>
      </c>
      <c r="Y53" s="18">
        <v>8.1729174444444403</v>
      </c>
      <c r="Z53" s="19">
        <v>1.38790920995873</v>
      </c>
      <c r="AA53" s="109">
        <v>0.22</v>
      </c>
      <c r="AB53" s="19">
        <v>6.1176654954920204</v>
      </c>
      <c r="AC53" s="19" t="s">
        <v>75</v>
      </c>
      <c r="AD53" s="19" t="s">
        <v>75</v>
      </c>
      <c r="AE53" s="18" t="s">
        <v>75</v>
      </c>
      <c r="AF53" s="18" t="s">
        <v>75</v>
      </c>
      <c r="AG53" s="18" t="s">
        <v>75</v>
      </c>
      <c r="AH53" s="18">
        <v>-63.8</v>
      </c>
      <c r="AI53" s="18">
        <v>-300</v>
      </c>
      <c r="AJ53" s="18">
        <v>8.9</v>
      </c>
      <c r="AK53" s="19">
        <v>-15.46</v>
      </c>
      <c r="AL53" s="19">
        <v>-129.19</v>
      </c>
      <c r="AM53" s="18" t="s">
        <v>75</v>
      </c>
      <c r="AN53" s="18" t="s">
        <v>75</v>
      </c>
      <c r="AO53" s="19">
        <v>17.53</v>
      </c>
      <c r="AP53" s="61" t="s">
        <v>75</v>
      </c>
      <c r="AQ53" s="61" t="s">
        <v>75</v>
      </c>
      <c r="AR53" s="59">
        <v>712</v>
      </c>
      <c r="AS53" s="59">
        <v>792</v>
      </c>
      <c r="AT53" s="19">
        <v>4.4800000000000004</v>
      </c>
      <c r="AU53" s="19">
        <v>325</v>
      </c>
      <c r="AV53" s="60">
        <v>0.83</v>
      </c>
      <c r="AW53" s="18">
        <v>13.4</v>
      </c>
      <c r="AX53" s="60">
        <v>0</v>
      </c>
      <c r="AY53" s="19">
        <v>0.53</v>
      </c>
      <c r="AZ53" s="60">
        <v>0</v>
      </c>
      <c r="BA53" s="60" t="s">
        <v>75</v>
      </c>
      <c r="BB53" s="60">
        <v>0</v>
      </c>
      <c r="BC53" s="60">
        <v>0</v>
      </c>
      <c r="BD53" s="19">
        <v>0.82</v>
      </c>
      <c r="BE53" s="19">
        <v>8.4</v>
      </c>
      <c r="BF53" s="19">
        <v>8.7799999999999994</v>
      </c>
      <c r="BG53" s="19">
        <v>6.0699999999999997E-2</v>
      </c>
      <c r="BH53" s="19">
        <v>1.22</v>
      </c>
      <c r="BI53" s="18">
        <v>8</v>
      </c>
      <c r="BJ53" s="18">
        <v>555</v>
      </c>
      <c r="BK53" s="59">
        <v>2127</v>
      </c>
      <c r="BL53" s="59">
        <v>2280</v>
      </c>
      <c r="BM53" s="19">
        <v>0</v>
      </c>
      <c r="BN53" s="59">
        <v>1310</v>
      </c>
      <c r="BO53" s="42" t="s">
        <v>116</v>
      </c>
      <c r="BP53" s="42" t="s">
        <v>736</v>
      </c>
      <c r="BQ53" s="29">
        <v>44444</v>
      </c>
      <c r="BR53" s="28">
        <v>240</v>
      </c>
      <c r="BS53" s="74">
        <v>0</v>
      </c>
      <c r="BT53" s="71">
        <v>2.0000000000000001E-4</v>
      </c>
      <c r="BU53" s="27" t="s">
        <v>75</v>
      </c>
      <c r="BV53" s="27">
        <v>0.02</v>
      </c>
      <c r="BW53" s="73">
        <v>0</v>
      </c>
      <c r="BX53" s="26" t="s">
        <v>75</v>
      </c>
      <c r="BY53" s="87" t="s">
        <v>75</v>
      </c>
      <c r="BZ53" s="86">
        <v>51.301531167</v>
      </c>
      <c r="CA53" s="86">
        <v>-112.948718</v>
      </c>
      <c r="CB53" s="23">
        <v>794.01900000000001</v>
      </c>
      <c r="CC53" s="87" t="s">
        <v>75</v>
      </c>
      <c r="CD53" s="87" t="s">
        <v>75</v>
      </c>
      <c r="CE53" s="85">
        <v>39163</v>
      </c>
      <c r="CF53" s="88">
        <v>168</v>
      </c>
      <c r="CG53" s="88">
        <v>55.47</v>
      </c>
      <c r="CH53" s="87" t="s">
        <v>373</v>
      </c>
      <c r="CI53" s="24" t="s">
        <v>75</v>
      </c>
      <c r="CJ53" s="24" t="s">
        <v>75</v>
      </c>
      <c r="CK53" s="24" t="s">
        <v>75</v>
      </c>
      <c r="CL53" s="24" t="s">
        <v>75</v>
      </c>
      <c r="CM53" s="87" t="s">
        <v>32</v>
      </c>
      <c r="CN53" s="87" t="s">
        <v>374</v>
      </c>
      <c r="CO53" s="87" t="s">
        <v>75</v>
      </c>
      <c r="CP53" s="87" t="s">
        <v>38</v>
      </c>
      <c r="CQ53" s="87" t="s">
        <v>89</v>
      </c>
      <c r="CR53" s="87" t="s">
        <v>50</v>
      </c>
      <c r="CS53" s="85">
        <v>39244</v>
      </c>
    </row>
    <row r="54" spans="1:97" ht="16" x14ac:dyDescent="0.2">
      <c r="A54" s="12" t="s">
        <v>883</v>
      </c>
      <c r="B54" s="12" t="s">
        <v>796</v>
      </c>
      <c r="C54" s="13" t="s">
        <v>376</v>
      </c>
      <c r="D54" s="13" t="s">
        <v>379</v>
      </c>
      <c r="E54" s="13" t="s">
        <v>378</v>
      </c>
      <c r="F54" s="14">
        <v>259</v>
      </c>
      <c r="G54" s="13" t="s">
        <v>377</v>
      </c>
      <c r="H54" s="13" t="s">
        <v>960</v>
      </c>
      <c r="I54" s="92">
        <v>42698</v>
      </c>
      <c r="J54" s="97">
        <v>400</v>
      </c>
      <c r="K54" s="16" t="s">
        <v>156</v>
      </c>
      <c r="L54" s="16" t="s">
        <v>106</v>
      </c>
      <c r="M54" s="16" t="s">
        <v>151</v>
      </c>
      <c r="N54" s="3">
        <v>3.6</v>
      </c>
      <c r="O54" s="15" t="s">
        <v>75</v>
      </c>
      <c r="P54" s="15" t="s">
        <v>75</v>
      </c>
      <c r="Q54" s="16" t="s">
        <v>75</v>
      </c>
      <c r="R54" s="16" t="s">
        <v>75</v>
      </c>
      <c r="S54" s="17" t="s">
        <v>75</v>
      </c>
      <c r="T54" s="17" t="s">
        <v>75</v>
      </c>
      <c r="U54" s="15">
        <v>126</v>
      </c>
      <c r="V54" s="18">
        <v>18.0041150258484</v>
      </c>
      <c r="W54" s="18">
        <v>0</v>
      </c>
      <c r="X54" s="18">
        <v>41.4</v>
      </c>
      <c r="Y54" s="18">
        <v>10.928389611111101</v>
      </c>
      <c r="Z54" s="19">
        <v>1.6930337304590299</v>
      </c>
      <c r="AA54" s="109">
        <v>0.53</v>
      </c>
      <c r="AB54" s="19">
        <v>28.620904578254599</v>
      </c>
      <c r="AC54" s="19" t="s">
        <v>75</v>
      </c>
      <c r="AD54" s="19" t="s">
        <v>75</v>
      </c>
      <c r="AE54" s="18" t="s">
        <v>75</v>
      </c>
      <c r="AF54" s="18" t="s">
        <v>75</v>
      </c>
      <c r="AG54" s="18" t="s">
        <v>75</v>
      </c>
      <c r="AH54" s="18" t="s">
        <v>75</v>
      </c>
      <c r="AI54" s="18" t="s">
        <v>75</v>
      </c>
      <c r="AJ54" s="18">
        <v>-18.7</v>
      </c>
      <c r="AK54" s="19">
        <v>-18.71</v>
      </c>
      <c r="AL54" s="19">
        <v>-149.54</v>
      </c>
      <c r="AM54" s="18">
        <v>3.6</v>
      </c>
      <c r="AN54" s="18">
        <v>0.6</v>
      </c>
      <c r="AO54" s="19">
        <v>-16.16</v>
      </c>
      <c r="AP54" s="61" t="s">
        <v>75</v>
      </c>
      <c r="AQ54" s="61" t="s">
        <v>75</v>
      </c>
      <c r="AR54" s="59">
        <v>836</v>
      </c>
      <c r="AS54" s="59">
        <v>978</v>
      </c>
      <c r="AT54" s="19">
        <v>7.18</v>
      </c>
      <c r="AU54" s="19">
        <v>6.5</v>
      </c>
      <c r="AV54" s="60">
        <v>1.01</v>
      </c>
      <c r="AW54" s="18">
        <v>21.3</v>
      </c>
      <c r="AX54" s="60">
        <v>0</v>
      </c>
      <c r="AY54" s="19">
        <v>0.83</v>
      </c>
      <c r="AZ54" s="60">
        <v>1.7299999999999999E-2</v>
      </c>
      <c r="BA54" s="60" t="s">
        <v>75</v>
      </c>
      <c r="BB54" s="60">
        <v>0</v>
      </c>
      <c r="BC54" s="60" t="s">
        <v>75</v>
      </c>
      <c r="BD54" s="19">
        <v>0.76</v>
      </c>
      <c r="BE54" s="19">
        <v>8.51</v>
      </c>
      <c r="BF54" s="19">
        <v>8.5</v>
      </c>
      <c r="BG54" s="19">
        <v>3.95E-2</v>
      </c>
      <c r="BH54" s="19">
        <v>1.38</v>
      </c>
      <c r="BI54" s="18">
        <v>8.1</v>
      </c>
      <c r="BJ54" s="18">
        <v>633</v>
      </c>
      <c r="BK54" s="59">
        <v>2547</v>
      </c>
      <c r="BL54" s="59">
        <v>2480</v>
      </c>
      <c r="BM54" s="19">
        <v>558</v>
      </c>
      <c r="BN54" s="59">
        <v>1710</v>
      </c>
      <c r="BO54" s="42" t="s">
        <v>82</v>
      </c>
      <c r="BP54" s="42" t="s">
        <v>83</v>
      </c>
      <c r="BQ54" s="28" t="s">
        <v>75</v>
      </c>
      <c r="BR54" s="28" t="s">
        <v>75</v>
      </c>
      <c r="BS54" s="71" t="s">
        <v>75</v>
      </c>
      <c r="BT54" s="71" t="s">
        <v>75</v>
      </c>
      <c r="BU54" s="27" t="s">
        <v>75</v>
      </c>
      <c r="BV54" s="27" t="s">
        <v>75</v>
      </c>
      <c r="BW54" s="26" t="s">
        <v>75</v>
      </c>
      <c r="BX54" s="26" t="s">
        <v>75</v>
      </c>
      <c r="BY54" s="85">
        <v>31859</v>
      </c>
      <c r="BZ54" s="86">
        <v>51.677644444444503</v>
      </c>
      <c r="CA54" s="86">
        <v>-113.288903</v>
      </c>
      <c r="CB54" s="23">
        <v>847.33500000000004</v>
      </c>
      <c r="CC54" s="87" t="s">
        <v>76</v>
      </c>
      <c r="CD54" s="87" t="s">
        <v>77</v>
      </c>
      <c r="CE54" s="85">
        <v>31778</v>
      </c>
      <c r="CF54" s="88">
        <v>141</v>
      </c>
      <c r="CG54" s="88">
        <v>60.9</v>
      </c>
      <c r="CH54" s="87" t="s">
        <v>75</v>
      </c>
      <c r="CI54" s="24">
        <v>57</v>
      </c>
      <c r="CJ54" s="24">
        <v>28.7</v>
      </c>
      <c r="CK54" s="24">
        <v>60.9</v>
      </c>
      <c r="CL54" s="24">
        <v>-28.3</v>
      </c>
      <c r="CM54" s="87" t="s">
        <v>78</v>
      </c>
      <c r="CN54" s="87" t="s">
        <v>88</v>
      </c>
      <c r="CO54" s="87" t="s">
        <v>75</v>
      </c>
      <c r="CP54" s="87" t="s">
        <v>38</v>
      </c>
      <c r="CQ54" s="87" t="s">
        <v>89</v>
      </c>
      <c r="CR54" s="87" t="s">
        <v>54</v>
      </c>
      <c r="CS54" s="85">
        <v>32057</v>
      </c>
    </row>
    <row r="55" spans="1:97" ht="16" x14ac:dyDescent="0.2">
      <c r="A55" s="12" t="s">
        <v>883</v>
      </c>
      <c r="B55" s="12" t="s">
        <v>797</v>
      </c>
      <c r="C55" s="13" t="s">
        <v>380</v>
      </c>
      <c r="D55" s="13" t="s">
        <v>384</v>
      </c>
      <c r="E55" s="13" t="s">
        <v>382</v>
      </c>
      <c r="F55" s="14">
        <v>267</v>
      </c>
      <c r="G55" s="13" t="s">
        <v>381</v>
      </c>
      <c r="H55" s="13" t="s">
        <v>961</v>
      </c>
      <c r="I55" s="92">
        <v>42703</v>
      </c>
      <c r="J55" s="97">
        <v>400</v>
      </c>
      <c r="K55" s="16" t="s">
        <v>156</v>
      </c>
      <c r="L55" s="16" t="s">
        <v>106</v>
      </c>
      <c r="M55" s="16" t="s">
        <v>75</v>
      </c>
      <c r="N55" s="3">
        <v>0.45800000000000002</v>
      </c>
      <c r="O55" s="15">
        <v>193298.90015423903</v>
      </c>
      <c r="P55" s="15">
        <v>12</v>
      </c>
      <c r="Q55" s="16">
        <v>1018</v>
      </c>
      <c r="R55" s="16">
        <v>100</v>
      </c>
      <c r="S55" s="17">
        <v>2.2298566179013553</v>
      </c>
      <c r="T55" s="17">
        <v>12.213427696267502</v>
      </c>
      <c r="U55" s="15">
        <v>107</v>
      </c>
      <c r="V55" s="18">
        <v>357.201642112831</v>
      </c>
      <c r="W55" s="18">
        <v>2</v>
      </c>
      <c r="X55" s="18">
        <v>2</v>
      </c>
      <c r="Y55" s="18">
        <v>32.310340296296303</v>
      </c>
      <c r="Z55" s="19">
        <v>1.47306023893555</v>
      </c>
      <c r="AA55" s="109">
        <v>0.64</v>
      </c>
      <c r="AB55" s="19">
        <v>25.752691389364799</v>
      </c>
      <c r="AC55" s="19" t="s">
        <v>75</v>
      </c>
      <c r="AD55" s="19" t="s">
        <v>75</v>
      </c>
      <c r="AE55" s="18" t="s">
        <v>75</v>
      </c>
      <c r="AF55" s="18" t="s">
        <v>75</v>
      </c>
      <c r="AG55" s="18" t="s">
        <v>75</v>
      </c>
      <c r="AH55" s="18">
        <v>-55.8</v>
      </c>
      <c r="AI55" s="18">
        <v>-222.4</v>
      </c>
      <c r="AJ55" s="18">
        <v>-22.8</v>
      </c>
      <c r="AK55" s="19">
        <v>-18.13</v>
      </c>
      <c r="AL55" s="19">
        <v>-144.85</v>
      </c>
      <c r="AM55" s="18">
        <v>6.4</v>
      </c>
      <c r="AN55" s="18">
        <v>4.5</v>
      </c>
      <c r="AO55" s="19">
        <v>-15.59</v>
      </c>
      <c r="AP55" s="61" t="s">
        <v>75</v>
      </c>
      <c r="AQ55" s="61" t="s">
        <v>75</v>
      </c>
      <c r="AR55" s="59">
        <v>299</v>
      </c>
      <c r="AS55" s="59">
        <v>364</v>
      </c>
      <c r="AT55" s="19">
        <v>105</v>
      </c>
      <c r="AU55" s="19">
        <v>70.8</v>
      </c>
      <c r="AV55" s="60">
        <v>0.122</v>
      </c>
      <c r="AW55" s="18">
        <v>372</v>
      </c>
      <c r="AX55" s="60">
        <v>0</v>
      </c>
      <c r="AY55" s="19">
        <v>26.6</v>
      </c>
      <c r="AZ55" s="54">
        <v>0.31900000000000001</v>
      </c>
      <c r="BA55" s="60" t="s">
        <v>75</v>
      </c>
      <c r="BB55" s="60">
        <v>0</v>
      </c>
      <c r="BC55" s="60">
        <v>0</v>
      </c>
      <c r="BD55" s="19">
        <v>0</v>
      </c>
      <c r="BE55" s="19">
        <v>7.42</v>
      </c>
      <c r="BF55" s="19">
        <v>7.5</v>
      </c>
      <c r="BG55" s="19">
        <v>5.0000000000000001E-3</v>
      </c>
      <c r="BH55" s="19">
        <v>4.8099999999999996</v>
      </c>
      <c r="BI55" s="18">
        <v>18.3</v>
      </c>
      <c r="BJ55" s="18">
        <v>55.2</v>
      </c>
      <c r="BK55" s="59">
        <v>822</v>
      </c>
      <c r="BL55" s="59">
        <v>801</v>
      </c>
      <c r="BM55" s="19">
        <v>33</v>
      </c>
      <c r="BN55" s="59">
        <v>475</v>
      </c>
      <c r="BO55" s="42" t="s">
        <v>210</v>
      </c>
      <c r="BP55" s="42" t="s">
        <v>737</v>
      </c>
      <c r="BQ55" s="28" t="s">
        <v>75</v>
      </c>
      <c r="BR55" s="28" t="s">
        <v>75</v>
      </c>
      <c r="BS55" s="71" t="s">
        <v>75</v>
      </c>
      <c r="BT55" s="71" t="s">
        <v>75</v>
      </c>
      <c r="BU55" s="27" t="s">
        <v>75</v>
      </c>
      <c r="BV55" s="27" t="s">
        <v>75</v>
      </c>
      <c r="BW55" s="26" t="s">
        <v>75</v>
      </c>
      <c r="BX55" s="26" t="s">
        <v>75</v>
      </c>
      <c r="BY55" s="85">
        <v>32239</v>
      </c>
      <c r="BZ55" s="86">
        <v>52.421500000000002</v>
      </c>
      <c r="CA55" s="86">
        <v>-110.60683299999999</v>
      </c>
      <c r="CB55" s="23">
        <v>677.5</v>
      </c>
      <c r="CC55" s="87" t="s">
        <v>216</v>
      </c>
      <c r="CD55" s="87" t="s">
        <v>383</v>
      </c>
      <c r="CE55" s="85">
        <v>32223</v>
      </c>
      <c r="CF55" s="88">
        <v>178</v>
      </c>
      <c r="CG55" s="88">
        <v>6.04</v>
      </c>
      <c r="CH55" s="87" t="s">
        <v>75</v>
      </c>
      <c r="CI55" s="24" t="s">
        <v>75</v>
      </c>
      <c r="CJ55" s="24" t="s">
        <v>75</v>
      </c>
      <c r="CK55" s="24" t="s">
        <v>75</v>
      </c>
      <c r="CL55" s="24" t="s">
        <v>75</v>
      </c>
      <c r="CM55" s="87" t="s">
        <v>97</v>
      </c>
      <c r="CN55" s="87" t="s">
        <v>193</v>
      </c>
      <c r="CO55" s="87" t="s">
        <v>286</v>
      </c>
      <c r="CP55" s="87" t="s">
        <v>66</v>
      </c>
      <c r="CQ55" s="87" t="s">
        <v>128</v>
      </c>
      <c r="CR55" s="87" t="s">
        <v>66</v>
      </c>
      <c r="CS55" s="85">
        <v>34270</v>
      </c>
    </row>
    <row r="56" spans="1:97" ht="16" x14ac:dyDescent="0.2">
      <c r="A56" s="12" t="s">
        <v>883</v>
      </c>
      <c r="B56" s="12" t="s">
        <v>798</v>
      </c>
      <c r="C56" s="13" t="s">
        <v>385</v>
      </c>
      <c r="D56" s="13" t="s">
        <v>387</v>
      </c>
      <c r="E56" s="13" t="s">
        <v>382</v>
      </c>
      <c r="F56" s="14">
        <v>265</v>
      </c>
      <c r="G56" s="13" t="s">
        <v>386</v>
      </c>
      <c r="H56" s="13" t="s">
        <v>962</v>
      </c>
      <c r="I56" s="92">
        <v>42703</v>
      </c>
      <c r="J56" s="97">
        <v>400</v>
      </c>
      <c r="K56" s="16" t="s">
        <v>156</v>
      </c>
      <c r="L56" s="16" t="s">
        <v>106</v>
      </c>
      <c r="M56" s="16" t="s">
        <v>75</v>
      </c>
      <c r="N56" s="3">
        <v>7.92</v>
      </c>
      <c r="O56" s="15">
        <v>2588944.4519518483</v>
      </c>
      <c r="P56" s="15">
        <v>63</v>
      </c>
      <c r="Q56" s="16">
        <v>2663</v>
      </c>
      <c r="R56" s="16">
        <v>50</v>
      </c>
      <c r="S56" s="17">
        <v>2.0941535108971996</v>
      </c>
      <c r="T56" s="17">
        <v>11.47015116797037</v>
      </c>
      <c r="U56" s="15">
        <v>107</v>
      </c>
      <c r="V56" s="18">
        <v>74208.425099560394</v>
      </c>
      <c r="W56" s="18">
        <v>0</v>
      </c>
      <c r="X56" s="18">
        <v>0</v>
      </c>
      <c r="Y56" s="18">
        <v>3.0158028703703699</v>
      </c>
      <c r="Z56" s="19">
        <v>0.51537397476407198</v>
      </c>
      <c r="AA56" s="109">
        <v>0.23</v>
      </c>
      <c r="AB56" s="19">
        <v>7.2645763594361004</v>
      </c>
      <c r="AC56" s="19">
        <v>1037.2088397790055</v>
      </c>
      <c r="AD56" s="19">
        <v>1037.2088397790055</v>
      </c>
      <c r="AE56" s="18">
        <v>-71.7</v>
      </c>
      <c r="AF56" s="18">
        <v>-28.8</v>
      </c>
      <c r="AG56" s="18">
        <v>-268.8</v>
      </c>
      <c r="AH56" s="18">
        <v>-71.7</v>
      </c>
      <c r="AI56" s="18">
        <v>-269.3</v>
      </c>
      <c r="AJ56" s="18">
        <v>-20.2</v>
      </c>
      <c r="AK56" s="19">
        <v>-16.571000000000002</v>
      </c>
      <c r="AL56" s="19">
        <v>-133.86000000000001</v>
      </c>
      <c r="AM56" s="18" t="s">
        <v>75</v>
      </c>
      <c r="AN56" s="18" t="s">
        <v>75</v>
      </c>
      <c r="AO56" s="19">
        <v>-0.6</v>
      </c>
      <c r="AP56" s="61" t="s">
        <v>75</v>
      </c>
      <c r="AQ56" s="61" t="s">
        <v>75</v>
      </c>
      <c r="AR56" s="59">
        <v>360</v>
      </c>
      <c r="AS56" s="59">
        <v>414</v>
      </c>
      <c r="AT56" s="19">
        <v>2.88</v>
      </c>
      <c r="AU56" s="19">
        <v>735</v>
      </c>
      <c r="AV56" s="60">
        <v>1.01</v>
      </c>
      <c r="AW56" s="18">
        <v>12.6</v>
      </c>
      <c r="AX56" s="60">
        <v>0</v>
      </c>
      <c r="AY56" s="19">
        <v>1.32</v>
      </c>
      <c r="AZ56" s="54">
        <v>0</v>
      </c>
      <c r="BA56" s="60" t="s">
        <v>75</v>
      </c>
      <c r="BB56" s="60">
        <v>0</v>
      </c>
      <c r="BC56" s="60">
        <v>0</v>
      </c>
      <c r="BD56" s="19">
        <v>1.75</v>
      </c>
      <c r="BE56" s="19">
        <v>8.8699999999999992</v>
      </c>
      <c r="BF56" s="19">
        <v>8.59</v>
      </c>
      <c r="BG56" s="19">
        <v>7.4999999999999997E-2</v>
      </c>
      <c r="BH56" s="19">
        <v>2.7</v>
      </c>
      <c r="BI56" s="18">
        <v>8.1</v>
      </c>
      <c r="BJ56" s="18">
        <v>694</v>
      </c>
      <c r="BK56" s="59">
        <v>3042</v>
      </c>
      <c r="BL56" s="59">
        <v>2980</v>
      </c>
      <c r="BM56" s="19">
        <v>0</v>
      </c>
      <c r="BN56" s="59">
        <v>1650</v>
      </c>
      <c r="BO56" s="42" t="s">
        <v>227</v>
      </c>
      <c r="BP56" s="42" t="s">
        <v>736</v>
      </c>
      <c r="BQ56" s="29">
        <v>44444</v>
      </c>
      <c r="BR56" s="28">
        <v>240</v>
      </c>
      <c r="BS56" s="74">
        <v>0</v>
      </c>
      <c r="BT56" s="71">
        <v>2.0000000000000001E-4</v>
      </c>
      <c r="BU56" s="27" t="s">
        <v>75</v>
      </c>
      <c r="BV56" s="27">
        <v>0.02</v>
      </c>
      <c r="BW56" s="73">
        <v>0</v>
      </c>
      <c r="BX56" s="26" t="s">
        <v>75</v>
      </c>
      <c r="BY56" s="85">
        <v>32238</v>
      </c>
      <c r="BZ56" s="86">
        <v>52.421297222222201</v>
      </c>
      <c r="CA56" s="86">
        <v>-110.607236</v>
      </c>
      <c r="CB56" s="23">
        <v>677.46799999999996</v>
      </c>
      <c r="CC56" s="87" t="s">
        <v>216</v>
      </c>
      <c r="CD56" s="87" t="s">
        <v>383</v>
      </c>
      <c r="CE56" s="85">
        <v>32219</v>
      </c>
      <c r="CF56" s="88">
        <v>178</v>
      </c>
      <c r="CG56" s="88">
        <v>128.9</v>
      </c>
      <c r="CH56" s="87" t="s">
        <v>75</v>
      </c>
      <c r="CI56" s="24" t="s">
        <v>75</v>
      </c>
      <c r="CJ56" s="24" t="s">
        <v>75</v>
      </c>
      <c r="CK56" s="24" t="s">
        <v>75</v>
      </c>
      <c r="CL56" s="24" t="s">
        <v>75</v>
      </c>
      <c r="CM56" s="87" t="s">
        <v>97</v>
      </c>
      <c r="CN56" s="87" t="s">
        <v>88</v>
      </c>
      <c r="CO56" s="87" t="s">
        <v>99</v>
      </c>
      <c r="CP56" s="87" t="s">
        <v>38</v>
      </c>
      <c r="CQ56" s="87" t="s">
        <v>81</v>
      </c>
      <c r="CR56" s="87" t="s">
        <v>58</v>
      </c>
      <c r="CS56" s="85">
        <v>32322</v>
      </c>
    </row>
    <row r="57" spans="1:97" ht="16" x14ac:dyDescent="0.2">
      <c r="A57" s="12" t="s">
        <v>883</v>
      </c>
      <c r="B57" s="12" t="s">
        <v>799</v>
      </c>
      <c r="C57" s="13" t="s">
        <v>388</v>
      </c>
      <c r="D57" s="13" t="s">
        <v>392</v>
      </c>
      <c r="E57" s="13" t="s">
        <v>390</v>
      </c>
      <c r="F57" s="14">
        <v>140</v>
      </c>
      <c r="G57" s="13" t="s">
        <v>389</v>
      </c>
      <c r="H57" s="13" t="s">
        <v>963</v>
      </c>
      <c r="I57" s="92">
        <v>42704</v>
      </c>
      <c r="J57" s="97">
        <v>400</v>
      </c>
      <c r="K57" s="16" t="s">
        <v>156</v>
      </c>
      <c r="L57" s="16" t="s">
        <v>347</v>
      </c>
      <c r="M57" s="16" t="s">
        <v>75</v>
      </c>
      <c r="N57" s="3">
        <v>1.03</v>
      </c>
      <c r="O57" s="15">
        <v>106096.03188721128</v>
      </c>
      <c r="P57" s="15">
        <v>17</v>
      </c>
      <c r="Q57" s="16">
        <v>745</v>
      </c>
      <c r="R57" s="16">
        <v>100</v>
      </c>
      <c r="S57" s="17">
        <v>0.72914377253436169</v>
      </c>
      <c r="T57" s="17">
        <v>4.6115101258726128</v>
      </c>
      <c r="U57" s="15">
        <v>106</v>
      </c>
      <c r="V57" s="18">
        <v>27.222221919082699</v>
      </c>
      <c r="W57" s="18">
        <v>0</v>
      </c>
      <c r="X57" s="18">
        <v>0</v>
      </c>
      <c r="Y57" s="18">
        <v>9.3737386481481497</v>
      </c>
      <c r="Z57" s="19">
        <v>0.81471663527211702</v>
      </c>
      <c r="AA57" s="109">
        <v>0.27</v>
      </c>
      <c r="AB57" s="19">
        <v>31.826308459933401</v>
      </c>
      <c r="AC57" s="19" t="s">
        <v>75</v>
      </c>
      <c r="AD57" s="19" t="s">
        <v>75</v>
      </c>
      <c r="AE57" s="18" t="s">
        <v>75</v>
      </c>
      <c r="AF57" s="18" t="s">
        <v>75</v>
      </c>
      <c r="AG57" s="18" t="s">
        <v>75</v>
      </c>
      <c r="AH57" s="18">
        <v>-72.099999999999994</v>
      </c>
      <c r="AI57" s="18" t="s">
        <v>75</v>
      </c>
      <c r="AJ57" s="18">
        <v>-8.5</v>
      </c>
      <c r="AK57" s="19">
        <v>-19.059999999999999</v>
      </c>
      <c r="AL57" s="19">
        <v>-151.46</v>
      </c>
      <c r="AM57" s="18">
        <v>13.8</v>
      </c>
      <c r="AN57" s="18">
        <v>7.6</v>
      </c>
      <c r="AO57" s="19">
        <v>-12.98</v>
      </c>
      <c r="AP57" s="61" t="s">
        <v>75</v>
      </c>
      <c r="AQ57" s="61" t="s">
        <v>75</v>
      </c>
      <c r="AR57" s="59">
        <v>360</v>
      </c>
      <c r="AS57" s="59">
        <v>439</v>
      </c>
      <c r="AT57" s="19">
        <v>34.700000000000003</v>
      </c>
      <c r="AU57" s="19">
        <v>0.77</v>
      </c>
      <c r="AV57" s="60">
        <v>0.13200000000000001</v>
      </c>
      <c r="AW57" s="18">
        <v>231</v>
      </c>
      <c r="AX57" s="60">
        <v>0</v>
      </c>
      <c r="AY57" s="19">
        <v>35.1</v>
      </c>
      <c r="AZ57" s="54">
        <v>3.3000000000000002E-2</v>
      </c>
      <c r="BA57" s="60" t="s">
        <v>75</v>
      </c>
      <c r="BB57" s="60">
        <v>0</v>
      </c>
      <c r="BC57" s="60">
        <v>0</v>
      </c>
      <c r="BD57" s="19">
        <v>1.4</v>
      </c>
      <c r="BE57" s="19">
        <v>8.08</v>
      </c>
      <c r="BF57" s="19">
        <v>8.18</v>
      </c>
      <c r="BG57" s="19">
        <v>0.14899999999999999</v>
      </c>
      <c r="BH57" s="19">
        <v>4.51</v>
      </c>
      <c r="BI57" s="18">
        <v>11.3</v>
      </c>
      <c r="BJ57" s="18">
        <v>100</v>
      </c>
      <c r="BK57" s="59">
        <v>696</v>
      </c>
      <c r="BL57" s="59">
        <v>666</v>
      </c>
      <c r="BM57" s="19">
        <v>23.6</v>
      </c>
      <c r="BN57" s="59">
        <v>415</v>
      </c>
      <c r="BO57" s="42" t="s">
        <v>391</v>
      </c>
      <c r="BP57" s="42" t="s">
        <v>738</v>
      </c>
      <c r="BQ57" s="28">
        <v>8950</v>
      </c>
      <c r="BR57" s="28">
        <v>48</v>
      </c>
      <c r="BS57" s="71">
        <v>0.32819999999999999</v>
      </c>
      <c r="BT57" s="71">
        <v>2E-3</v>
      </c>
      <c r="BU57" s="27">
        <v>32.82</v>
      </c>
      <c r="BV57" s="27">
        <v>0.2</v>
      </c>
      <c r="BW57" s="73">
        <v>0</v>
      </c>
      <c r="BX57" s="26" t="s">
        <v>75</v>
      </c>
      <c r="BY57" s="85">
        <v>27132</v>
      </c>
      <c r="BZ57" s="86">
        <v>52.725774999999999</v>
      </c>
      <c r="CA57" s="86">
        <v>-110.848489</v>
      </c>
      <c r="CB57" s="23">
        <v>685.29</v>
      </c>
      <c r="CC57" s="87" t="s">
        <v>216</v>
      </c>
      <c r="CD57" s="87" t="s">
        <v>383</v>
      </c>
      <c r="CE57" s="85">
        <v>26437</v>
      </c>
      <c r="CF57" s="88">
        <v>114</v>
      </c>
      <c r="CG57" s="88">
        <v>134.1</v>
      </c>
      <c r="CH57" s="87" t="s">
        <v>75</v>
      </c>
      <c r="CI57" s="24">
        <v>74.849999999999994</v>
      </c>
      <c r="CJ57" s="24">
        <v>128.76</v>
      </c>
      <c r="CK57" s="24">
        <v>130.06</v>
      </c>
      <c r="CL57" s="24">
        <v>53.91</v>
      </c>
      <c r="CM57" s="87" t="s">
        <v>97</v>
      </c>
      <c r="CN57" s="87" t="s">
        <v>98</v>
      </c>
      <c r="CO57" s="87" t="s">
        <v>99</v>
      </c>
      <c r="CP57" s="87" t="s">
        <v>44</v>
      </c>
      <c r="CQ57" s="87" t="s">
        <v>81</v>
      </c>
      <c r="CR57" s="87" t="s">
        <v>70</v>
      </c>
      <c r="CS57" s="85">
        <v>31711</v>
      </c>
    </row>
    <row r="58" spans="1:97" ht="16" x14ac:dyDescent="0.2">
      <c r="A58" s="12" t="s">
        <v>883</v>
      </c>
      <c r="B58" s="12" t="s">
        <v>800</v>
      </c>
      <c r="C58" s="13" t="s">
        <v>393</v>
      </c>
      <c r="D58" s="13" t="s">
        <v>399</v>
      </c>
      <c r="E58" s="13" t="s">
        <v>395</v>
      </c>
      <c r="F58" s="14">
        <v>787</v>
      </c>
      <c r="G58" s="13" t="s">
        <v>394</v>
      </c>
      <c r="H58" s="13" t="s">
        <v>964</v>
      </c>
      <c r="I58" s="92">
        <v>42760</v>
      </c>
      <c r="J58" s="97">
        <v>200</v>
      </c>
      <c r="K58" s="16" t="s">
        <v>156</v>
      </c>
      <c r="L58" s="16" t="s">
        <v>396</v>
      </c>
      <c r="M58" s="16" t="s">
        <v>75</v>
      </c>
      <c r="N58" s="3">
        <v>0.15</v>
      </c>
      <c r="O58" s="15" t="s">
        <v>75</v>
      </c>
      <c r="P58" s="15" t="s">
        <v>75</v>
      </c>
      <c r="Q58" s="16" t="s">
        <v>75</v>
      </c>
      <c r="R58" s="16" t="s">
        <v>75</v>
      </c>
      <c r="S58" s="17" t="s">
        <v>75</v>
      </c>
      <c r="T58" s="17" t="s">
        <v>75</v>
      </c>
      <c r="U58" s="15">
        <v>1</v>
      </c>
      <c r="V58" s="18">
        <v>97.510286979994703</v>
      </c>
      <c r="W58" s="18">
        <v>0</v>
      </c>
      <c r="X58" s="18">
        <v>0</v>
      </c>
      <c r="Y58" s="18">
        <v>6.5788502129629602</v>
      </c>
      <c r="Z58" s="19">
        <v>6.9737115861115004</v>
      </c>
      <c r="AA58" s="109">
        <v>0.44</v>
      </c>
      <c r="AB58" s="19">
        <v>45.001192354534403</v>
      </c>
      <c r="AC58" s="19" t="s">
        <v>75</v>
      </c>
      <c r="AD58" s="19" t="s">
        <v>75</v>
      </c>
      <c r="AE58" s="18" t="s">
        <v>75</v>
      </c>
      <c r="AF58" s="18" t="s">
        <v>75</v>
      </c>
      <c r="AG58" s="18" t="s">
        <v>75</v>
      </c>
      <c r="AH58" s="18">
        <v>-67.900000000000006</v>
      </c>
      <c r="AI58" s="18" t="s">
        <v>75</v>
      </c>
      <c r="AJ58" s="18">
        <v>-20.9</v>
      </c>
      <c r="AK58" s="19">
        <v>-18.07</v>
      </c>
      <c r="AL58" s="19">
        <v>-143.65</v>
      </c>
      <c r="AM58" s="18">
        <v>-3.5</v>
      </c>
      <c r="AN58" s="18">
        <v>-8</v>
      </c>
      <c r="AO58" s="19">
        <v>-11.5</v>
      </c>
      <c r="AP58" s="61">
        <v>14.6</v>
      </c>
      <c r="AQ58" s="61">
        <v>-2.1</v>
      </c>
      <c r="AR58" s="59">
        <v>385</v>
      </c>
      <c r="AS58" s="59">
        <v>457</v>
      </c>
      <c r="AT58" s="19">
        <v>12.9</v>
      </c>
      <c r="AU58" s="19">
        <v>30.3</v>
      </c>
      <c r="AV58" s="60">
        <v>1.32</v>
      </c>
      <c r="AW58" s="18">
        <v>57.5</v>
      </c>
      <c r="AX58" s="60">
        <v>0</v>
      </c>
      <c r="AY58" s="19">
        <v>6.14</v>
      </c>
      <c r="AZ58" s="54">
        <v>0</v>
      </c>
      <c r="BA58" s="60" t="s">
        <v>75</v>
      </c>
      <c r="BB58" s="60">
        <v>0.89800000000000002</v>
      </c>
      <c r="BC58" s="60">
        <v>0</v>
      </c>
      <c r="BD58" s="19">
        <v>0.9</v>
      </c>
      <c r="BE58" s="19">
        <v>8.0500000000000007</v>
      </c>
      <c r="BF58" s="19">
        <v>8.35</v>
      </c>
      <c r="BG58" s="19">
        <v>8.8999999999999999E-3</v>
      </c>
      <c r="BH58" s="19">
        <v>2.02</v>
      </c>
      <c r="BI58" s="18">
        <v>5.5</v>
      </c>
      <c r="BJ58" s="18">
        <v>224</v>
      </c>
      <c r="BK58" s="59">
        <v>907</v>
      </c>
      <c r="BL58" s="59">
        <v>878</v>
      </c>
      <c r="BM58" s="19">
        <v>45.3</v>
      </c>
      <c r="BN58" s="59">
        <v>557</v>
      </c>
      <c r="BO58" s="42" t="s">
        <v>108</v>
      </c>
      <c r="BP58" s="42" t="s">
        <v>736</v>
      </c>
      <c r="BQ58" s="28" t="s">
        <v>75</v>
      </c>
      <c r="BR58" s="28" t="s">
        <v>75</v>
      </c>
      <c r="BS58" s="71" t="s">
        <v>75</v>
      </c>
      <c r="BT58" s="71" t="s">
        <v>75</v>
      </c>
      <c r="BU58" s="27" t="s">
        <v>75</v>
      </c>
      <c r="BV58" s="27" t="s">
        <v>75</v>
      </c>
      <c r="BW58" s="26" t="s">
        <v>75</v>
      </c>
      <c r="BX58" s="26" t="s">
        <v>75</v>
      </c>
      <c r="BY58" s="85">
        <v>38425</v>
      </c>
      <c r="BZ58" s="86">
        <v>50.772352777777797</v>
      </c>
      <c r="CA58" s="86">
        <v>-113.882239</v>
      </c>
      <c r="CB58" s="23">
        <v>1073.758</v>
      </c>
      <c r="CC58" s="87" t="s">
        <v>134</v>
      </c>
      <c r="CD58" s="87" t="s">
        <v>397</v>
      </c>
      <c r="CE58" s="85">
        <v>38420</v>
      </c>
      <c r="CF58" s="88">
        <v>178</v>
      </c>
      <c r="CG58" s="88">
        <v>26.82</v>
      </c>
      <c r="CH58" s="87" t="s">
        <v>398</v>
      </c>
      <c r="CI58" s="24" t="s">
        <v>75</v>
      </c>
      <c r="CJ58" s="24" t="s">
        <v>75</v>
      </c>
      <c r="CK58" s="24" t="s">
        <v>75</v>
      </c>
      <c r="CL58" s="24" t="s">
        <v>75</v>
      </c>
      <c r="CM58" s="87" t="s">
        <v>145</v>
      </c>
      <c r="CN58" s="87" t="s">
        <v>235</v>
      </c>
      <c r="CO58" s="87" t="s">
        <v>75</v>
      </c>
      <c r="CP58" s="87" t="s">
        <v>38</v>
      </c>
      <c r="CQ58" s="87" t="s">
        <v>128</v>
      </c>
      <c r="CR58" s="87" t="s">
        <v>64</v>
      </c>
      <c r="CS58" s="85">
        <v>38425</v>
      </c>
    </row>
    <row r="59" spans="1:97" ht="16" x14ac:dyDescent="0.2">
      <c r="A59" s="12" t="s">
        <v>883</v>
      </c>
      <c r="B59" s="12" t="s">
        <v>801</v>
      </c>
      <c r="C59" s="13" t="s">
        <v>400</v>
      </c>
      <c r="D59" s="13" t="s">
        <v>403</v>
      </c>
      <c r="E59" s="13" t="s">
        <v>402</v>
      </c>
      <c r="F59" s="14">
        <v>113</v>
      </c>
      <c r="G59" s="13" t="s">
        <v>401</v>
      </c>
      <c r="H59" s="13" t="s">
        <v>965</v>
      </c>
      <c r="I59" s="92">
        <v>42767</v>
      </c>
      <c r="J59" s="97">
        <v>200</v>
      </c>
      <c r="K59" s="16" t="s">
        <v>75</v>
      </c>
      <c r="L59" s="16" t="s">
        <v>75</v>
      </c>
      <c r="M59" s="16" t="s">
        <v>75</v>
      </c>
      <c r="N59" s="3">
        <v>0.51</v>
      </c>
      <c r="O59" s="15" t="s">
        <v>75</v>
      </c>
      <c r="P59" s="15" t="s">
        <v>75</v>
      </c>
      <c r="Q59" s="16" t="s">
        <v>75</v>
      </c>
      <c r="R59" s="16" t="s">
        <v>75</v>
      </c>
      <c r="S59" s="17" t="s">
        <v>75</v>
      </c>
      <c r="T59" s="17" t="s">
        <v>75</v>
      </c>
      <c r="U59" s="15">
        <v>0</v>
      </c>
      <c r="V59" s="18">
        <v>20.7407405097773</v>
      </c>
      <c r="W59" s="18">
        <v>0</v>
      </c>
      <c r="X59" s="18">
        <v>0</v>
      </c>
      <c r="Y59" s="18">
        <v>107.386415277778</v>
      </c>
      <c r="Z59" s="19">
        <v>0.81603069436126596</v>
      </c>
      <c r="AA59" s="109">
        <v>0.28000000000000003</v>
      </c>
      <c r="AB59" s="19">
        <v>36.656218252788598</v>
      </c>
      <c r="AC59" s="19" t="s">
        <v>75</v>
      </c>
      <c r="AD59" s="19" t="s">
        <v>75</v>
      </c>
      <c r="AE59" s="18" t="s">
        <v>75</v>
      </c>
      <c r="AF59" s="18">
        <v>-18.399999999999999</v>
      </c>
      <c r="AG59" s="18" t="s">
        <v>75</v>
      </c>
      <c r="AH59" s="18" t="s">
        <v>75</v>
      </c>
      <c r="AI59" s="18" t="s">
        <v>75</v>
      </c>
      <c r="AJ59" s="18">
        <v>-18.2</v>
      </c>
      <c r="AK59" s="19">
        <v>-18.257999999999999</v>
      </c>
      <c r="AL59" s="19">
        <v>-148.86000000000001</v>
      </c>
      <c r="AM59" s="18">
        <v>-0.6</v>
      </c>
      <c r="AN59" s="18">
        <v>-12.6</v>
      </c>
      <c r="AO59" s="19">
        <v>-10.7</v>
      </c>
      <c r="AP59" s="61" t="s">
        <v>75</v>
      </c>
      <c r="AQ59" s="61" t="s">
        <v>75</v>
      </c>
      <c r="AR59" s="59">
        <v>650</v>
      </c>
      <c r="AS59" s="59">
        <v>793</v>
      </c>
      <c r="AT59" s="62">
        <v>505</v>
      </c>
      <c r="AU59" s="19">
        <v>89.5</v>
      </c>
      <c r="AV59" s="60">
        <v>0.27</v>
      </c>
      <c r="AW59" s="18">
        <v>2090</v>
      </c>
      <c r="AX59" s="60">
        <v>0</v>
      </c>
      <c r="AY59" s="62">
        <v>201</v>
      </c>
      <c r="AZ59" s="54">
        <v>1.83</v>
      </c>
      <c r="BA59" s="60" t="s">
        <v>75</v>
      </c>
      <c r="BB59" s="60">
        <v>0</v>
      </c>
      <c r="BC59" s="60" t="s">
        <v>75</v>
      </c>
      <c r="BD59" s="19">
        <v>0.6</v>
      </c>
      <c r="BE59" s="19">
        <v>6.94</v>
      </c>
      <c r="BF59" s="19">
        <v>7.24</v>
      </c>
      <c r="BG59" s="19">
        <v>1.29E-2</v>
      </c>
      <c r="BH59" s="62">
        <v>17.7</v>
      </c>
      <c r="BI59" s="18">
        <v>12.5</v>
      </c>
      <c r="BJ59" s="61">
        <v>1190</v>
      </c>
      <c r="BK59" s="59">
        <v>6641</v>
      </c>
      <c r="BL59" s="59">
        <v>7140</v>
      </c>
      <c r="BM59" s="19">
        <v>4010</v>
      </c>
      <c r="BN59" s="59">
        <v>6400</v>
      </c>
      <c r="BO59" s="42" t="s">
        <v>100</v>
      </c>
      <c r="BP59" s="42" t="s">
        <v>83</v>
      </c>
      <c r="BQ59" s="28">
        <v>11062</v>
      </c>
      <c r="BR59" s="28">
        <v>51</v>
      </c>
      <c r="BS59" s="71">
        <v>0.25230000000000002</v>
      </c>
      <c r="BT59" s="71">
        <v>1.6000000000000001E-3</v>
      </c>
      <c r="BU59" s="27">
        <v>25.23</v>
      </c>
      <c r="BV59" s="27">
        <v>0.16</v>
      </c>
      <c r="BW59" s="26">
        <v>5.2</v>
      </c>
      <c r="BX59" s="26">
        <v>0.8</v>
      </c>
      <c r="BY59" s="85">
        <v>29987</v>
      </c>
      <c r="BZ59" s="86">
        <v>49.958347222222201</v>
      </c>
      <c r="CA59" s="86">
        <v>-112.93915800000001</v>
      </c>
      <c r="CB59" s="23">
        <v>962.83</v>
      </c>
      <c r="CC59" s="87" t="s">
        <v>95</v>
      </c>
      <c r="CD59" s="87" t="s">
        <v>96</v>
      </c>
      <c r="CE59" s="85">
        <v>29776</v>
      </c>
      <c r="CF59" s="88">
        <v>141</v>
      </c>
      <c r="CG59" s="88">
        <v>27</v>
      </c>
      <c r="CH59" s="87" t="s">
        <v>75</v>
      </c>
      <c r="CI59" s="24">
        <v>23.1</v>
      </c>
      <c r="CJ59" s="24">
        <v>25.6</v>
      </c>
      <c r="CK59" s="24" t="s">
        <v>75</v>
      </c>
      <c r="CL59" s="24">
        <v>2.5</v>
      </c>
      <c r="CM59" s="87" t="s">
        <v>97</v>
      </c>
      <c r="CN59" s="87" t="s">
        <v>267</v>
      </c>
      <c r="CO59" s="87" t="s">
        <v>99</v>
      </c>
      <c r="CP59" s="87" t="s">
        <v>44</v>
      </c>
      <c r="CQ59" s="87" t="s">
        <v>128</v>
      </c>
      <c r="CR59" s="87" t="s">
        <v>52</v>
      </c>
      <c r="CS59" s="85">
        <v>32092</v>
      </c>
    </row>
    <row r="60" spans="1:97" ht="16" x14ac:dyDescent="0.2">
      <c r="A60" s="12" t="s">
        <v>883</v>
      </c>
      <c r="B60" s="12" t="s">
        <v>802</v>
      </c>
      <c r="C60" s="13" t="s">
        <v>404</v>
      </c>
      <c r="D60" s="13" t="s">
        <v>407</v>
      </c>
      <c r="E60" s="13" t="s">
        <v>406</v>
      </c>
      <c r="F60" s="14">
        <v>214</v>
      </c>
      <c r="G60" s="13" t="s">
        <v>405</v>
      </c>
      <c r="H60" s="13" t="s">
        <v>966</v>
      </c>
      <c r="I60" s="92">
        <v>42837</v>
      </c>
      <c r="J60" s="97" t="s">
        <v>75</v>
      </c>
      <c r="K60" s="16" t="s">
        <v>122</v>
      </c>
      <c r="L60" s="16" t="s">
        <v>123</v>
      </c>
      <c r="M60" s="16" t="s">
        <v>75</v>
      </c>
      <c r="N60" s="3" t="s">
        <v>75</v>
      </c>
      <c r="O60" s="15">
        <v>353257.12827614293</v>
      </c>
      <c r="P60" s="15">
        <v>42</v>
      </c>
      <c r="Q60" s="16">
        <v>1229</v>
      </c>
      <c r="R60" s="16">
        <v>50</v>
      </c>
      <c r="S60" s="17">
        <v>0.7205655720264067</v>
      </c>
      <c r="T60" s="17">
        <v>4.5572568222111105</v>
      </c>
      <c r="U60" s="15">
        <v>9</v>
      </c>
      <c r="V60" s="18" t="s">
        <v>75</v>
      </c>
      <c r="W60" s="18" t="s">
        <v>75</v>
      </c>
      <c r="X60" s="18" t="s">
        <v>75</v>
      </c>
      <c r="Y60" s="18" t="s">
        <v>75</v>
      </c>
      <c r="Z60" s="19" t="s">
        <v>75</v>
      </c>
      <c r="AA60" s="109">
        <v>0.13400000000000001</v>
      </c>
      <c r="AB60" s="19" t="s">
        <v>75</v>
      </c>
      <c r="AC60" s="19">
        <v>294.98123486682806</v>
      </c>
      <c r="AD60" s="19">
        <v>294.98123486682806</v>
      </c>
      <c r="AE60" s="18">
        <v>-60.8</v>
      </c>
      <c r="AF60" s="18">
        <v>13.7</v>
      </c>
      <c r="AG60" s="18">
        <v>-278.60000000000002</v>
      </c>
      <c r="AH60" s="18">
        <v>-60.4</v>
      </c>
      <c r="AI60" s="18">
        <v>-281.39999999999998</v>
      </c>
      <c r="AJ60" s="18">
        <v>14.7</v>
      </c>
      <c r="AK60" s="19">
        <v>-8.8610000000000007</v>
      </c>
      <c r="AL60" s="19">
        <v>-93.4</v>
      </c>
      <c r="AM60" s="18">
        <v>5</v>
      </c>
      <c r="AN60" s="18" t="s">
        <v>75</v>
      </c>
      <c r="AO60" s="19">
        <v>22.5</v>
      </c>
      <c r="AP60" s="61" t="s">
        <v>75</v>
      </c>
      <c r="AQ60" s="61" t="s">
        <v>75</v>
      </c>
      <c r="AR60" s="59">
        <v>1640</v>
      </c>
      <c r="AS60" s="59">
        <v>2010</v>
      </c>
      <c r="AT60" s="19">
        <v>9.6999999999999993</v>
      </c>
      <c r="AU60" s="19">
        <v>1440</v>
      </c>
      <c r="AV60" s="60">
        <v>0</v>
      </c>
      <c r="AW60" s="18">
        <v>41.9</v>
      </c>
      <c r="AX60" s="60">
        <v>0</v>
      </c>
      <c r="AY60" s="19">
        <v>4.3</v>
      </c>
      <c r="AZ60" s="54">
        <v>0</v>
      </c>
      <c r="BA60" s="60" t="s">
        <v>75</v>
      </c>
      <c r="BB60" s="60">
        <v>0</v>
      </c>
      <c r="BC60" s="60">
        <v>0</v>
      </c>
      <c r="BD60" s="19">
        <v>2.6</v>
      </c>
      <c r="BE60" s="19">
        <v>7.8010000000000002</v>
      </c>
      <c r="BF60" s="19">
        <v>7.99</v>
      </c>
      <c r="BG60" s="19">
        <v>2.12E-2</v>
      </c>
      <c r="BH60" s="19">
        <v>0</v>
      </c>
      <c r="BI60" s="18">
        <v>5</v>
      </c>
      <c r="BJ60" s="18">
        <v>1710</v>
      </c>
      <c r="BK60" s="59">
        <v>6987.8</v>
      </c>
      <c r="BL60" s="59">
        <v>6870</v>
      </c>
      <c r="BM60" s="19">
        <v>0</v>
      </c>
      <c r="BN60" s="59">
        <v>4150</v>
      </c>
      <c r="BO60" s="42" t="s">
        <v>116</v>
      </c>
      <c r="BP60" s="42" t="s">
        <v>736</v>
      </c>
      <c r="BQ60" s="29">
        <v>44444</v>
      </c>
      <c r="BR60" s="28">
        <v>240</v>
      </c>
      <c r="BS60" s="74">
        <v>0</v>
      </c>
      <c r="BT60" s="71">
        <v>2.0000000000000001E-4</v>
      </c>
      <c r="BU60" s="27" t="s">
        <v>75</v>
      </c>
      <c r="BV60" s="27">
        <v>0.02</v>
      </c>
      <c r="BW60" s="73">
        <v>0</v>
      </c>
      <c r="BX60" s="26" t="s">
        <v>75</v>
      </c>
      <c r="BY60" s="85">
        <v>31471</v>
      </c>
      <c r="BZ60" s="86">
        <v>49.378438888888901</v>
      </c>
      <c r="CA60" s="86">
        <v>-112.203011</v>
      </c>
      <c r="CB60" s="23">
        <v>961.15650000000005</v>
      </c>
      <c r="CC60" s="87" t="s">
        <v>95</v>
      </c>
      <c r="CD60" s="87" t="s">
        <v>114</v>
      </c>
      <c r="CE60" s="85">
        <v>31348</v>
      </c>
      <c r="CF60" s="88">
        <v>178</v>
      </c>
      <c r="CG60" s="88">
        <v>121.92</v>
      </c>
      <c r="CH60" s="87" t="s">
        <v>75</v>
      </c>
      <c r="CI60" s="24" t="s">
        <v>75</v>
      </c>
      <c r="CJ60" s="24" t="s">
        <v>75</v>
      </c>
      <c r="CK60" s="24" t="s">
        <v>75</v>
      </c>
      <c r="CL60" s="24" t="s">
        <v>75</v>
      </c>
      <c r="CM60" s="87" t="s">
        <v>78</v>
      </c>
      <c r="CN60" s="87" t="s">
        <v>115</v>
      </c>
      <c r="CO60" s="87" t="s">
        <v>99</v>
      </c>
      <c r="CP60" s="87" t="s">
        <v>38</v>
      </c>
      <c r="CQ60" s="87" t="s">
        <v>81</v>
      </c>
      <c r="CR60" s="87" t="s">
        <v>46</v>
      </c>
      <c r="CS60" s="85">
        <v>31470</v>
      </c>
    </row>
    <row r="61" spans="1:97" ht="16" x14ac:dyDescent="0.2">
      <c r="A61" s="12" t="s">
        <v>883</v>
      </c>
      <c r="B61" s="12" t="s">
        <v>803</v>
      </c>
      <c r="C61" s="13" t="s">
        <v>408</v>
      </c>
      <c r="D61" s="13" t="s">
        <v>412</v>
      </c>
      <c r="E61" s="13" t="s">
        <v>410</v>
      </c>
      <c r="F61" s="14">
        <v>3004</v>
      </c>
      <c r="G61" s="13" t="s">
        <v>409</v>
      </c>
      <c r="H61" s="13" t="s">
        <v>967</v>
      </c>
      <c r="I61" s="92">
        <v>42845</v>
      </c>
      <c r="J61" s="97">
        <v>600</v>
      </c>
      <c r="K61" s="16" t="s">
        <v>122</v>
      </c>
      <c r="L61" s="16" t="s">
        <v>123</v>
      </c>
      <c r="M61" s="16" t="s">
        <v>75</v>
      </c>
      <c r="N61" s="3">
        <v>0.27800000000000002</v>
      </c>
      <c r="O61" s="15">
        <v>290047.64582244726</v>
      </c>
      <c r="P61" s="15">
        <v>13</v>
      </c>
      <c r="Q61" s="16">
        <v>1020</v>
      </c>
      <c r="R61" s="16">
        <v>100</v>
      </c>
      <c r="S61" s="17">
        <v>2.1908902300206643</v>
      </c>
      <c r="T61" s="17">
        <v>9.7979589711327115</v>
      </c>
      <c r="U61" s="15">
        <v>26</v>
      </c>
      <c r="V61" s="18">
        <v>22.7572013926723</v>
      </c>
      <c r="W61" s="18">
        <v>0</v>
      </c>
      <c r="X61" s="18">
        <v>0</v>
      </c>
      <c r="Y61" s="18">
        <v>5.2139473333333299</v>
      </c>
      <c r="Z61" s="19">
        <v>10.459384725987</v>
      </c>
      <c r="AA61" s="109">
        <v>0.21</v>
      </c>
      <c r="AB61" s="19">
        <v>51.994320295379801</v>
      </c>
      <c r="AC61" s="19" t="s">
        <v>75</v>
      </c>
      <c r="AD61" s="19" t="s">
        <v>75</v>
      </c>
      <c r="AE61" s="18" t="s">
        <v>75</v>
      </c>
      <c r="AF61" s="18" t="s">
        <v>75</v>
      </c>
      <c r="AG61" s="18" t="s">
        <v>75</v>
      </c>
      <c r="AH61" s="18">
        <v>-22.2</v>
      </c>
      <c r="AI61" s="18" t="s">
        <v>75</v>
      </c>
      <c r="AJ61" s="18">
        <v>-23.6</v>
      </c>
      <c r="AK61" s="19">
        <v>-18.135999999999999</v>
      </c>
      <c r="AL61" s="19">
        <v>-145.22</v>
      </c>
      <c r="AM61" s="18">
        <v>6.2</v>
      </c>
      <c r="AN61" s="18">
        <v>4.3</v>
      </c>
      <c r="AO61" s="19">
        <v>-8.1</v>
      </c>
      <c r="AP61" s="61" t="s">
        <v>75</v>
      </c>
      <c r="AQ61" s="61" t="s">
        <v>75</v>
      </c>
      <c r="AR61" s="59">
        <v>205</v>
      </c>
      <c r="AS61" s="59">
        <v>250</v>
      </c>
      <c r="AT61" s="19">
        <v>58</v>
      </c>
      <c r="AU61" s="19">
        <v>1.03</v>
      </c>
      <c r="AV61" s="60">
        <v>0.161</v>
      </c>
      <c r="AW61" s="18">
        <v>198</v>
      </c>
      <c r="AX61" s="60">
        <v>0</v>
      </c>
      <c r="AY61" s="19">
        <v>13</v>
      </c>
      <c r="AZ61" s="54">
        <v>4.36E-2</v>
      </c>
      <c r="BA61" s="60" t="s">
        <v>75</v>
      </c>
      <c r="BB61" s="60">
        <v>0</v>
      </c>
      <c r="BC61" s="60">
        <v>0</v>
      </c>
      <c r="BD61" s="19">
        <v>0</v>
      </c>
      <c r="BE61" s="19">
        <v>7.56</v>
      </c>
      <c r="BF61" s="19">
        <v>8.24</v>
      </c>
      <c r="BG61" s="19">
        <v>0</v>
      </c>
      <c r="BH61" s="19">
        <v>1.0900000000000001</v>
      </c>
      <c r="BI61" s="18">
        <v>5.8</v>
      </c>
      <c r="BJ61" s="18">
        <v>2.7</v>
      </c>
      <c r="BK61" s="59">
        <v>378</v>
      </c>
      <c r="BL61" s="59">
        <v>387</v>
      </c>
      <c r="BM61" s="19">
        <v>5.99</v>
      </c>
      <c r="BN61" s="59">
        <v>212</v>
      </c>
      <c r="BO61" s="42" t="s">
        <v>210</v>
      </c>
      <c r="BP61" s="42" t="s">
        <v>737</v>
      </c>
      <c r="BQ61" s="28">
        <v>1459</v>
      </c>
      <c r="BR61" s="28">
        <v>25</v>
      </c>
      <c r="BS61" s="71">
        <v>0.83389999999999997</v>
      </c>
      <c r="BT61" s="71">
        <v>2.5999999999999999E-3</v>
      </c>
      <c r="BU61" s="27">
        <v>83.39</v>
      </c>
      <c r="BV61" s="27">
        <v>0.26</v>
      </c>
      <c r="BW61" s="26">
        <v>23.4</v>
      </c>
      <c r="BX61" s="26" t="s">
        <v>75</v>
      </c>
      <c r="BY61" s="85">
        <v>34774</v>
      </c>
      <c r="BZ61" s="86">
        <v>53.406700000000001</v>
      </c>
      <c r="CA61" s="86">
        <v>-113.755</v>
      </c>
      <c r="CB61" s="23">
        <v>700</v>
      </c>
      <c r="CC61" s="87" t="s">
        <v>191</v>
      </c>
      <c r="CD61" s="87" t="s">
        <v>234</v>
      </c>
      <c r="CE61" s="85">
        <v>32442</v>
      </c>
      <c r="CF61" s="88">
        <v>5</v>
      </c>
      <c r="CG61" s="88">
        <v>7.01</v>
      </c>
      <c r="CH61" s="87" t="s">
        <v>411</v>
      </c>
      <c r="CI61" s="24">
        <v>6.5</v>
      </c>
      <c r="CJ61" s="24">
        <v>5.52</v>
      </c>
      <c r="CK61" s="24">
        <v>6.42</v>
      </c>
      <c r="CL61" s="24">
        <v>-0.98</v>
      </c>
      <c r="CM61" s="87" t="s">
        <v>97</v>
      </c>
      <c r="CN61" s="87" t="s">
        <v>193</v>
      </c>
      <c r="CO61" s="87" t="s">
        <v>75</v>
      </c>
      <c r="CP61" s="87" t="s">
        <v>66</v>
      </c>
      <c r="CQ61" s="87" t="s">
        <v>128</v>
      </c>
      <c r="CR61" s="87" t="s">
        <v>66</v>
      </c>
      <c r="CS61" s="85">
        <v>34774</v>
      </c>
    </row>
    <row r="62" spans="1:97" ht="16" x14ac:dyDescent="0.2">
      <c r="A62" s="12" t="s">
        <v>883</v>
      </c>
      <c r="B62" s="12" t="s">
        <v>804</v>
      </c>
      <c r="C62" s="13" t="s">
        <v>413</v>
      </c>
      <c r="D62" s="13" t="s">
        <v>415</v>
      </c>
      <c r="E62" s="13" t="s">
        <v>214</v>
      </c>
      <c r="F62" s="14">
        <v>150</v>
      </c>
      <c r="G62" s="13" t="s">
        <v>414</v>
      </c>
      <c r="H62" s="13" t="s">
        <v>968</v>
      </c>
      <c r="I62" s="92">
        <v>42870</v>
      </c>
      <c r="J62" s="97">
        <v>600</v>
      </c>
      <c r="K62" s="16" t="s">
        <v>75</v>
      </c>
      <c r="L62" s="16" t="s">
        <v>75</v>
      </c>
      <c r="M62" s="16" t="s">
        <v>75</v>
      </c>
      <c r="N62" s="3">
        <v>0.58399999999999996</v>
      </c>
      <c r="O62" s="15">
        <v>55308.10501222156</v>
      </c>
      <c r="P62" s="15">
        <v>33</v>
      </c>
      <c r="Q62" s="16">
        <v>389</v>
      </c>
      <c r="R62" s="16">
        <v>100</v>
      </c>
      <c r="S62" s="17">
        <v>0.69613171093864046</v>
      </c>
      <c r="T62" s="17">
        <v>4.4027235160721094</v>
      </c>
      <c r="U62" s="15">
        <v>3</v>
      </c>
      <c r="V62" s="18">
        <v>31.543209525286301</v>
      </c>
      <c r="W62" s="18">
        <v>0</v>
      </c>
      <c r="X62" s="18">
        <v>0</v>
      </c>
      <c r="Y62" s="18">
        <v>7.5349238888888896</v>
      </c>
      <c r="Z62" s="19">
        <v>19.153988095247499</v>
      </c>
      <c r="AA62" s="109">
        <v>0.22</v>
      </c>
      <c r="AB62" s="19">
        <v>93.700910707765502</v>
      </c>
      <c r="AC62" s="19">
        <v>1016</v>
      </c>
      <c r="AD62" s="19">
        <v>1016</v>
      </c>
      <c r="AE62" s="18">
        <v>-42.5</v>
      </c>
      <c r="AF62" s="18">
        <v>-21.2</v>
      </c>
      <c r="AG62" s="18">
        <v>78.7</v>
      </c>
      <c r="AH62" s="18">
        <v>-39.1</v>
      </c>
      <c r="AI62" s="18" t="s">
        <v>75</v>
      </c>
      <c r="AJ62" s="18">
        <v>-19.7</v>
      </c>
      <c r="AK62" s="19">
        <v>-20.757000000000001</v>
      </c>
      <c r="AL62" s="19">
        <v>-165.67</v>
      </c>
      <c r="AM62" s="18">
        <v>-8.8000000000000007</v>
      </c>
      <c r="AN62" s="18">
        <v>-0.8</v>
      </c>
      <c r="AO62" s="19">
        <v>-12.1</v>
      </c>
      <c r="AP62" s="61" t="s">
        <v>75</v>
      </c>
      <c r="AQ62" s="61" t="s">
        <v>75</v>
      </c>
      <c r="AR62" s="59">
        <v>664</v>
      </c>
      <c r="AS62" s="59">
        <v>792</v>
      </c>
      <c r="AT62" s="19">
        <v>4.2300000000000004</v>
      </c>
      <c r="AU62" s="19">
        <v>79.2</v>
      </c>
      <c r="AV62" s="54">
        <v>0.376</v>
      </c>
      <c r="AW62" s="18">
        <v>12.4</v>
      </c>
      <c r="AX62" s="60">
        <v>0</v>
      </c>
      <c r="AY62" s="19">
        <v>0.44</v>
      </c>
      <c r="AZ62" s="54">
        <v>9.7000000000000003E-3</v>
      </c>
      <c r="BA62" s="60" t="s">
        <v>75</v>
      </c>
      <c r="BB62" s="60">
        <v>0</v>
      </c>
      <c r="BC62" s="60">
        <v>0</v>
      </c>
      <c r="BD62" s="19">
        <v>0.31</v>
      </c>
      <c r="BE62" s="19">
        <v>8.3699999999999992</v>
      </c>
      <c r="BF62" s="19">
        <v>8.4499999999999993</v>
      </c>
      <c r="BG62" s="19">
        <v>4.3999999999999997E-2</v>
      </c>
      <c r="BH62" s="19">
        <v>0.93</v>
      </c>
      <c r="BI62" s="18">
        <v>0</v>
      </c>
      <c r="BJ62" s="18">
        <v>377</v>
      </c>
      <c r="BK62" s="59">
        <v>1750</v>
      </c>
      <c r="BL62" s="59">
        <v>1680</v>
      </c>
      <c r="BM62" s="19">
        <v>111</v>
      </c>
      <c r="BN62" s="59">
        <v>982</v>
      </c>
      <c r="BO62" s="42" t="s">
        <v>108</v>
      </c>
      <c r="BP62" s="42" t="s">
        <v>736</v>
      </c>
      <c r="BQ62" s="28" t="s">
        <v>75</v>
      </c>
      <c r="BR62" s="28" t="s">
        <v>75</v>
      </c>
      <c r="BS62" s="71" t="s">
        <v>75</v>
      </c>
      <c r="BT62" s="71" t="s">
        <v>75</v>
      </c>
      <c r="BU62" s="27" t="s">
        <v>75</v>
      </c>
      <c r="BV62" s="27" t="s">
        <v>75</v>
      </c>
      <c r="BW62" s="26" t="s">
        <v>75</v>
      </c>
      <c r="BX62" s="26" t="s">
        <v>75</v>
      </c>
      <c r="BY62" s="85">
        <v>22026</v>
      </c>
      <c r="BZ62" s="86">
        <v>52.938108333333297</v>
      </c>
      <c r="CA62" s="86">
        <v>-113.365756</v>
      </c>
      <c r="CB62" s="23">
        <v>760.45</v>
      </c>
      <c r="CC62" s="87" t="s">
        <v>216</v>
      </c>
      <c r="CD62" s="87" t="s">
        <v>217</v>
      </c>
      <c r="CE62" s="85">
        <v>21916</v>
      </c>
      <c r="CF62" s="88">
        <v>219</v>
      </c>
      <c r="CG62" s="88">
        <v>64.3</v>
      </c>
      <c r="CH62" s="87" t="s">
        <v>75</v>
      </c>
      <c r="CI62" s="24">
        <v>11</v>
      </c>
      <c r="CJ62" s="24">
        <v>18.53</v>
      </c>
      <c r="CK62" s="24">
        <v>64.53</v>
      </c>
      <c r="CL62" s="24">
        <v>7.53</v>
      </c>
      <c r="CM62" s="87" t="s">
        <v>78</v>
      </c>
      <c r="CN62" s="87" t="s">
        <v>88</v>
      </c>
      <c r="CO62" s="87" t="s">
        <v>218</v>
      </c>
      <c r="CP62" s="87" t="s">
        <v>38</v>
      </c>
      <c r="CQ62" s="87" t="s">
        <v>89</v>
      </c>
      <c r="CR62" s="87" t="s">
        <v>50</v>
      </c>
      <c r="CS62" s="85">
        <v>31358</v>
      </c>
    </row>
    <row r="63" spans="1:97" ht="16" x14ac:dyDescent="0.2">
      <c r="A63" s="12" t="s">
        <v>883</v>
      </c>
      <c r="B63" s="12" t="s">
        <v>805</v>
      </c>
      <c r="C63" s="13" t="s">
        <v>416</v>
      </c>
      <c r="D63" s="13" t="s">
        <v>419</v>
      </c>
      <c r="E63" s="13" t="s">
        <v>422</v>
      </c>
      <c r="F63" s="14">
        <v>456</v>
      </c>
      <c r="G63" s="13" t="s">
        <v>417</v>
      </c>
      <c r="H63" s="13" t="s">
        <v>969</v>
      </c>
      <c r="I63" s="92">
        <v>42892</v>
      </c>
      <c r="J63" s="97">
        <v>600</v>
      </c>
      <c r="K63" s="16" t="s">
        <v>105</v>
      </c>
      <c r="L63" s="16" t="s">
        <v>418</v>
      </c>
      <c r="M63" s="16" t="s">
        <v>75</v>
      </c>
      <c r="N63" s="3">
        <v>1.81</v>
      </c>
      <c r="O63" s="15">
        <v>480091.41313230805</v>
      </c>
      <c r="P63" s="15">
        <v>45</v>
      </c>
      <c r="Q63" s="16">
        <v>1319</v>
      </c>
      <c r="R63" s="16">
        <v>100</v>
      </c>
      <c r="S63" s="17">
        <v>1.1308537165368151</v>
      </c>
      <c r="T63" s="17">
        <v>7.1521468894455111</v>
      </c>
      <c r="U63" s="15">
        <v>9</v>
      </c>
      <c r="V63" s="18">
        <v>4187.7571550123303</v>
      </c>
      <c r="W63" s="18">
        <v>0</v>
      </c>
      <c r="X63" s="18">
        <v>0</v>
      </c>
      <c r="Y63" s="18">
        <v>4.8142847037037004</v>
      </c>
      <c r="Z63" s="19">
        <v>1.48567520619138</v>
      </c>
      <c r="AA63" s="109" t="s">
        <v>75</v>
      </c>
      <c r="AB63" s="19">
        <v>28.308601245547401</v>
      </c>
      <c r="AC63" s="19">
        <v>433.66485013623981</v>
      </c>
      <c r="AD63" s="19">
        <v>433.66485013623981</v>
      </c>
      <c r="AE63" s="18">
        <v>-85</v>
      </c>
      <c r="AF63" s="18">
        <v>-20.9</v>
      </c>
      <c r="AG63" s="18">
        <v>-250</v>
      </c>
      <c r="AH63" s="18">
        <v>-83.4</v>
      </c>
      <c r="AI63" s="18">
        <v>-242.6</v>
      </c>
      <c r="AJ63" s="18">
        <v>-23.4</v>
      </c>
      <c r="AK63" s="19">
        <v>-18.428000000000001</v>
      </c>
      <c r="AL63" s="19">
        <v>-144.21</v>
      </c>
      <c r="AM63" s="18">
        <v>-5.4</v>
      </c>
      <c r="AN63" s="18">
        <v>-0.9</v>
      </c>
      <c r="AO63" s="19">
        <v>-15.5</v>
      </c>
      <c r="AP63" s="61" t="s">
        <v>75</v>
      </c>
      <c r="AQ63" s="61" t="s">
        <v>75</v>
      </c>
      <c r="AR63" s="59">
        <v>605</v>
      </c>
      <c r="AS63" s="59">
        <v>682</v>
      </c>
      <c r="AT63" s="19">
        <v>6.17</v>
      </c>
      <c r="AU63" s="19">
        <v>58.1</v>
      </c>
      <c r="AV63" s="60">
        <v>3.47</v>
      </c>
      <c r="AW63" s="18">
        <v>25.6</v>
      </c>
      <c r="AX63" s="60">
        <v>0</v>
      </c>
      <c r="AY63" s="19">
        <v>2.4700000000000002</v>
      </c>
      <c r="AZ63" s="54">
        <v>8.6999999999999994E-3</v>
      </c>
      <c r="BA63" s="60" t="s">
        <v>75</v>
      </c>
      <c r="BB63" s="60">
        <v>0</v>
      </c>
      <c r="BC63" s="60">
        <v>0</v>
      </c>
      <c r="BD63" s="19">
        <v>0.56000000000000005</v>
      </c>
      <c r="BE63" s="19">
        <v>8.6660000000000004</v>
      </c>
      <c r="BF63" s="19">
        <v>8.6999999999999993</v>
      </c>
      <c r="BG63" s="19">
        <v>3.7499999999999999E-2</v>
      </c>
      <c r="BH63" s="19">
        <v>1.66</v>
      </c>
      <c r="BI63" s="18">
        <v>0</v>
      </c>
      <c r="BJ63" s="18">
        <v>342</v>
      </c>
      <c r="BK63" s="59">
        <v>1282</v>
      </c>
      <c r="BL63" s="59">
        <v>1340</v>
      </c>
      <c r="BM63" s="19">
        <v>74.5</v>
      </c>
      <c r="BN63" s="59">
        <v>851</v>
      </c>
      <c r="BO63" s="42" t="s">
        <v>108</v>
      </c>
      <c r="BP63" s="42" t="s">
        <v>736</v>
      </c>
      <c r="BQ63" s="28">
        <v>30886</v>
      </c>
      <c r="BR63" s="28">
        <v>347</v>
      </c>
      <c r="BS63" s="71">
        <v>2.1399999999999999E-2</v>
      </c>
      <c r="BT63" s="71">
        <v>8.9999999999999998E-4</v>
      </c>
      <c r="BU63" s="27">
        <v>2.14</v>
      </c>
      <c r="BV63" s="27">
        <v>0.09</v>
      </c>
      <c r="BW63" s="73">
        <v>0</v>
      </c>
      <c r="BX63" s="26" t="s">
        <v>75</v>
      </c>
      <c r="BY63" s="85">
        <v>35076</v>
      </c>
      <c r="BZ63" s="86">
        <v>51.234343469999999</v>
      </c>
      <c r="CA63" s="86">
        <v>-114.000246</v>
      </c>
      <c r="CB63" s="23">
        <v>1076.317</v>
      </c>
      <c r="CC63" s="87" t="s">
        <v>134</v>
      </c>
      <c r="CD63" s="87" t="s">
        <v>135</v>
      </c>
      <c r="CE63" s="85">
        <v>33512</v>
      </c>
      <c r="CF63" s="88">
        <v>178</v>
      </c>
      <c r="CG63" s="88">
        <v>30.5</v>
      </c>
      <c r="CH63" s="87" t="s">
        <v>75</v>
      </c>
      <c r="CI63" s="24">
        <v>9</v>
      </c>
      <c r="CJ63" s="24">
        <v>9.1</v>
      </c>
      <c r="CK63" s="24">
        <v>18.3</v>
      </c>
      <c r="CL63" s="24">
        <v>0.1</v>
      </c>
      <c r="CM63" s="87" t="s">
        <v>145</v>
      </c>
      <c r="CN63" s="87" t="s">
        <v>137</v>
      </c>
      <c r="CO63" s="87" t="s">
        <v>75</v>
      </c>
      <c r="CP63" s="87" t="s">
        <v>38</v>
      </c>
      <c r="CQ63" s="87" t="s">
        <v>89</v>
      </c>
      <c r="CR63" s="87" t="s">
        <v>75</v>
      </c>
      <c r="CS63" s="85">
        <v>38681</v>
      </c>
    </row>
    <row r="64" spans="1:97" ht="16" x14ac:dyDescent="0.2">
      <c r="A64" s="12" t="s">
        <v>883</v>
      </c>
      <c r="B64" s="12" t="s">
        <v>806</v>
      </c>
      <c r="C64" s="13" t="s">
        <v>420</v>
      </c>
      <c r="D64" s="13" t="s">
        <v>424</v>
      </c>
      <c r="E64" s="13" t="s">
        <v>422</v>
      </c>
      <c r="F64" s="14">
        <v>456</v>
      </c>
      <c r="G64" s="13" t="s">
        <v>421</v>
      </c>
      <c r="H64" s="13" t="s">
        <v>970</v>
      </c>
      <c r="I64" s="92">
        <v>42892</v>
      </c>
      <c r="J64" s="97">
        <v>600</v>
      </c>
      <c r="K64" s="16" t="s">
        <v>156</v>
      </c>
      <c r="L64" s="16" t="s">
        <v>418</v>
      </c>
      <c r="M64" s="16" t="s">
        <v>423</v>
      </c>
      <c r="N64" s="3">
        <v>2.66</v>
      </c>
      <c r="O64" s="15">
        <v>472038.32555417885</v>
      </c>
      <c r="P64" s="15">
        <v>49</v>
      </c>
      <c r="Q64" s="16">
        <v>1245</v>
      </c>
      <c r="R64" s="16">
        <v>50</v>
      </c>
      <c r="S64" s="17">
        <v>2.0520525188771082</v>
      </c>
      <c r="T64" s="17">
        <v>11.23955453774288</v>
      </c>
      <c r="U64" s="15">
        <v>9</v>
      </c>
      <c r="V64" s="18">
        <v>4345.4732026387601</v>
      </c>
      <c r="W64" s="18">
        <v>0</v>
      </c>
      <c r="X64" s="18">
        <v>0</v>
      </c>
      <c r="Y64" s="18">
        <v>4.2129574444444398</v>
      </c>
      <c r="Z64" s="19">
        <v>0.67174700637275198</v>
      </c>
      <c r="AA64" s="109">
        <v>0.23699999999999999</v>
      </c>
      <c r="AB64" s="19">
        <v>27.3029757045453</v>
      </c>
      <c r="AC64" s="19">
        <v>444.24645892351276</v>
      </c>
      <c r="AD64" s="19">
        <v>444.24645892351276</v>
      </c>
      <c r="AE64" s="18">
        <v>-84.9</v>
      </c>
      <c r="AF64" s="18">
        <v>-20.3</v>
      </c>
      <c r="AG64" s="18">
        <v>-249.3</v>
      </c>
      <c r="AH64" s="18">
        <v>-83.5</v>
      </c>
      <c r="AI64" s="18">
        <v>-243.3</v>
      </c>
      <c r="AJ64" s="18">
        <v>-20.100000000000001</v>
      </c>
      <c r="AK64" s="19">
        <v>-18.611999999999998</v>
      </c>
      <c r="AL64" s="19">
        <v>-144.34</v>
      </c>
      <c r="AM64" s="18">
        <v>-5.3</v>
      </c>
      <c r="AN64" s="18">
        <v>-1</v>
      </c>
      <c r="AO64" s="19">
        <v>-15.7</v>
      </c>
      <c r="AP64" s="61" t="s">
        <v>75</v>
      </c>
      <c r="AQ64" s="61" t="s">
        <v>75</v>
      </c>
      <c r="AR64" s="59">
        <v>605</v>
      </c>
      <c r="AS64" s="59">
        <v>682</v>
      </c>
      <c r="AT64" s="19">
        <v>6.17</v>
      </c>
      <c r="AU64" s="19">
        <v>58.1</v>
      </c>
      <c r="AV64" s="60">
        <v>3.47</v>
      </c>
      <c r="AW64" s="18">
        <v>25.6</v>
      </c>
      <c r="AX64" s="60">
        <v>0</v>
      </c>
      <c r="AY64" s="19">
        <v>2.4700000000000002</v>
      </c>
      <c r="AZ64" s="54">
        <v>8.6999999999999994E-3</v>
      </c>
      <c r="BA64" s="60" t="s">
        <v>75</v>
      </c>
      <c r="BB64" s="60">
        <v>0</v>
      </c>
      <c r="BC64" s="60">
        <v>0</v>
      </c>
      <c r="BD64" s="19">
        <v>0.56000000000000005</v>
      </c>
      <c r="BE64" s="19">
        <v>8.6660000000000004</v>
      </c>
      <c r="BF64" s="19">
        <v>8.6999999999999993</v>
      </c>
      <c r="BG64" s="19">
        <v>3.7499999999999999E-2</v>
      </c>
      <c r="BH64" s="19">
        <v>1.66</v>
      </c>
      <c r="BI64" s="18">
        <v>0</v>
      </c>
      <c r="BJ64" s="18">
        <v>342</v>
      </c>
      <c r="BK64" s="59">
        <v>1282</v>
      </c>
      <c r="BL64" s="59">
        <v>1340</v>
      </c>
      <c r="BM64" s="19">
        <v>74.5</v>
      </c>
      <c r="BN64" s="59">
        <v>851</v>
      </c>
      <c r="BO64" s="42" t="s">
        <v>108</v>
      </c>
      <c r="BP64" s="42" t="s">
        <v>736</v>
      </c>
      <c r="BQ64" s="28">
        <v>31238</v>
      </c>
      <c r="BR64" s="28">
        <v>328</v>
      </c>
      <c r="BS64" s="71">
        <v>2.0500000000000001E-2</v>
      </c>
      <c r="BT64" s="71">
        <v>8.0000000000000004E-4</v>
      </c>
      <c r="BU64" s="27">
        <v>2.0499999999999998</v>
      </c>
      <c r="BV64" s="27">
        <v>0.08</v>
      </c>
      <c r="BW64" s="73">
        <v>0</v>
      </c>
      <c r="BX64" s="26" t="s">
        <v>75</v>
      </c>
      <c r="BY64" s="85">
        <v>35076</v>
      </c>
      <c r="BZ64" s="86">
        <v>51.234343469999999</v>
      </c>
      <c r="CA64" s="86">
        <v>-114.000246</v>
      </c>
      <c r="CB64" s="23">
        <v>1076.317</v>
      </c>
      <c r="CC64" s="87" t="s">
        <v>134</v>
      </c>
      <c r="CD64" s="87" t="s">
        <v>135</v>
      </c>
      <c r="CE64" s="85">
        <v>33512</v>
      </c>
      <c r="CF64" s="88">
        <v>178</v>
      </c>
      <c r="CG64" s="88">
        <v>30.5</v>
      </c>
      <c r="CH64" s="87" t="s">
        <v>75</v>
      </c>
      <c r="CI64" s="24">
        <v>9</v>
      </c>
      <c r="CJ64" s="24">
        <v>9.1</v>
      </c>
      <c r="CK64" s="24">
        <v>18.3</v>
      </c>
      <c r="CL64" s="24">
        <v>0.1</v>
      </c>
      <c r="CM64" s="87" t="s">
        <v>145</v>
      </c>
      <c r="CN64" s="87" t="s">
        <v>137</v>
      </c>
      <c r="CO64" s="87" t="s">
        <v>75</v>
      </c>
      <c r="CP64" s="87" t="s">
        <v>38</v>
      </c>
      <c r="CQ64" s="87" t="s">
        <v>89</v>
      </c>
      <c r="CR64" s="87" t="s">
        <v>75</v>
      </c>
      <c r="CS64" s="85">
        <v>38681</v>
      </c>
    </row>
    <row r="65" spans="1:97" ht="16" x14ac:dyDescent="0.2">
      <c r="A65" s="12" t="s">
        <v>883</v>
      </c>
      <c r="B65" s="12" t="s">
        <v>807</v>
      </c>
      <c r="C65" s="13" t="s">
        <v>425</v>
      </c>
      <c r="D65" s="13" t="s">
        <v>428</v>
      </c>
      <c r="E65" s="13" t="s">
        <v>422</v>
      </c>
      <c r="F65" s="14">
        <v>456</v>
      </c>
      <c r="G65" s="13" t="s">
        <v>426</v>
      </c>
      <c r="H65" s="13" t="s">
        <v>971</v>
      </c>
      <c r="I65" s="92">
        <v>42892</v>
      </c>
      <c r="J65" s="97">
        <v>600</v>
      </c>
      <c r="K65" s="16" t="s">
        <v>156</v>
      </c>
      <c r="L65" s="16" t="s">
        <v>418</v>
      </c>
      <c r="M65" s="16" t="s">
        <v>427</v>
      </c>
      <c r="N65" s="3">
        <v>1.31</v>
      </c>
      <c r="O65" s="15">
        <v>430806.06217745837</v>
      </c>
      <c r="P65" s="15">
        <v>48</v>
      </c>
      <c r="Q65" s="16">
        <v>1515</v>
      </c>
      <c r="R65" s="16">
        <v>50</v>
      </c>
      <c r="S65" s="17">
        <v>1.140842862053068</v>
      </c>
      <c r="T65" s="17">
        <v>7.2153237928659468</v>
      </c>
      <c r="U65" s="15">
        <v>10</v>
      </c>
      <c r="V65" s="18">
        <v>4298.5184706513401</v>
      </c>
      <c r="W65" s="18">
        <v>0</v>
      </c>
      <c r="X65" s="18">
        <v>0</v>
      </c>
      <c r="Y65" s="18">
        <v>5.1772810370370399</v>
      </c>
      <c r="Z65" s="19">
        <v>1.7098536868001299</v>
      </c>
      <c r="AA65" s="109" t="s">
        <v>75</v>
      </c>
      <c r="AB65" s="19">
        <v>28.805467478683799</v>
      </c>
      <c r="AC65" s="19">
        <v>457.46839080459768</v>
      </c>
      <c r="AD65" s="19">
        <v>457.46839080459768</v>
      </c>
      <c r="AE65" s="18">
        <v>-85.1</v>
      </c>
      <c r="AF65" s="18">
        <v>-20.2</v>
      </c>
      <c r="AG65" s="18">
        <v>-251.4</v>
      </c>
      <c r="AH65" s="18">
        <v>-83.5</v>
      </c>
      <c r="AI65" s="18">
        <v>-242.5</v>
      </c>
      <c r="AJ65" s="18">
        <v>-5.9</v>
      </c>
      <c r="AK65" s="19">
        <v>-18.443999999999999</v>
      </c>
      <c r="AL65" s="19">
        <v>-144.16</v>
      </c>
      <c r="AM65" s="18">
        <v>-5.3</v>
      </c>
      <c r="AN65" s="18">
        <v>-1.2</v>
      </c>
      <c r="AO65" s="19">
        <v>-15.9</v>
      </c>
      <c r="AP65" s="61" t="s">
        <v>75</v>
      </c>
      <c r="AQ65" s="61" t="s">
        <v>75</v>
      </c>
      <c r="AR65" s="59">
        <v>605</v>
      </c>
      <c r="AS65" s="59">
        <v>682</v>
      </c>
      <c r="AT65" s="19">
        <v>6.17</v>
      </c>
      <c r="AU65" s="19">
        <v>58.1</v>
      </c>
      <c r="AV65" s="60">
        <v>3.47</v>
      </c>
      <c r="AW65" s="18">
        <v>25.6</v>
      </c>
      <c r="AX65" s="60">
        <v>0</v>
      </c>
      <c r="AY65" s="19">
        <v>2.4700000000000002</v>
      </c>
      <c r="AZ65" s="54">
        <v>8.6999999999999994E-3</v>
      </c>
      <c r="BA65" s="60" t="s">
        <v>75</v>
      </c>
      <c r="BB65" s="60">
        <v>0</v>
      </c>
      <c r="BC65" s="60">
        <v>0</v>
      </c>
      <c r="BD65" s="19">
        <v>0.56000000000000005</v>
      </c>
      <c r="BE65" s="19">
        <v>8.6660000000000004</v>
      </c>
      <c r="BF65" s="19">
        <v>8.6999999999999993</v>
      </c>
      <c r="BG65" s="19">
        <v>3.7499999999999999E-2</v>
      </c>
      <c r="BH65" s="19">
        <v>1.66</v>
      </c>
      <c r="BI65" s="18">
        <v>0</v>
      </c>
      <c r="BJ65" s="18">
        <v>342</v>
      </c>
      <c r="BK65" s="59">
        <v>1282</v>
      </c>
      <c r="BL65" s="59">
        <v>1340</v>
      </c>
      <c r="BM65" s="19">
        <v>74.5</v>
      </c>
      <c r="BN65" s="59">
        <v>851</v>
      </c>
      <c r="BO65" s="42" t="s">
        <v>108</v>
      </c>
      <c r="BP65" s="42" t="s">
        <v>736</v>
      </c>
      <c r="BQ65" s="28">
        <v>31124</v>
      </c>
      <c r="BR65" s="28">
        <v>415</v>
      </c>
      <c r="BS65" s="71">
        <v>2.0799999999999999E-2</v>
      </c>
      <c r="BT65" s="71">
        <v>1.1000000000000001E-3</v>
      </c>
      <c r="BU65" s="27">
        <v>2.08</v>
      </c>
      <c r="BV65" s="27">
        <v>0.11</v>
      </c>
      <c r="BW65" s="73">
        <v>0</v>
      </c>
      <c r="BX65" s="26" t="s">
        <v>75</v>
      </c>
      <c r="BY65" s="85">
        <v>35076</v>
      </c>
      <c r="BZ65" s="86">
        <v>51.234343469999999</v>
      </c>
      <c r="CA65" s="86">
        <v>-114.000246</v>
      </c>
      <c r="CB65" s="23">
        <v>1076.317</v>
      </c>
      <c r="CC65" s="87" t="s">
        <v>134</v>
      </c>
      <c r="CD65" s="87" t="s">
        <v>135</v>
      </c>
      <c r="CE65" s="85">
        <v>33512</v>
      </c>
      <c r="CF65" s="88">
        <v>178</v>
      </c>
      <c r="CG65" s="88">
        <v>30.5</v>
      </c>
      <c r="CH65" s="87" t="s">
        <v>75</v>
      </c>
      <c r="CI65" s="24">
        <v>9</v>
      </c>
      <c r="CJ65" s="24">
        <v>9.1</v>
      </c>
      <c r="CK65" s="24">
        <v>18.3</v>
      </c>
      <c r="CL65" s="24">
        <v>0.1</v>
      </c>
      <c r="CM65" s="87" t="s">
        <v>145</v>
      </c>
      <c r="CN65" s="87" t="s">
        <v>137</v>
      </c>
      <c r="CO65" s="87" t="s">
        <v>75</v>
      </c>
      <c r="CP65" s="87" t="s">
        <v>38</v>
      </c>
      <c r="CQ65" s="87" t="s">
        <v>89</v>
      </c>
      <c r="CR65" s="87" t="s">
        <v>75</v>
      </c>
      <c r="CS65" s="85">
        <v>38681</v>
      </c>
    </row>
    <row r="66" spans="1:97" ht="16" x14ac:dyDescent="0.2">
      <c r="A66" s="12" t="s">
        <v>883</v>
      </c>
      <c r="B66" s="12" t="s">
        <v>808</v>
      </c>
      <c r="C66" s="13" t="s">
        <v>429</v>
      </c>
      <c r="D66" s="13" t="s">
        <v>434</v>
      </c>
      <c r="E66" s="13" t="s">
        <v>431</v>
      </c>
      <c r="F66" s="14">
        <v>228</v>
      </c>
      <c r="G66" s="13" t="s">
        <v>430</v>
      </c>
      <c r="H66" s="13" t="s">
        <v>972</v>
      </c>
      <c r="I66" s="92">
        <v>42899</v>
      </c>
      <c r="J66" s="97">
        <v>600</v>
      </c>
      <c r="K66" s="16" t="s">
        <v>93</v>
      </c>
      <c r="L66" s="16" t="s">
        <v>232</v>
      </c>
      <c r="M66" s="16" t="s">
        <v>223</v>
      </c>
      <c r="N66" s="3">
        <v>0.314</v>
      </c>
      <c r="O66" s="15">
        <v>93696.764018133705</v>
      </c>
      <c r="P66" s="15">
        <v>35</v>
      </c>
      <c r="Q66" s="16">
        <v>659</v>
      </c>
      <c r="R66" s="16">
        <v>100</v>
      </c>
      <c r="S66" s="17">
        <v>1.5174149323514241</v>
      </c>
      <c r="T66" s="17">
        <v>9.5969746835616423</v>
      </c>
      <c r="U66" s="15">
        <v>3</v>
      </c>
      <c r="V66" s="18">
        <v>52439.937687647602</v>
      </c>
      <c r="W66" s="18">
        <v>0</v>
      </c>
      <c r="X66" s="18">
        <v>0</v>
      </c>
      <c r="Y66" s="18">
        <v>2.6858062037037</v>
      </c>
      <c r="Z66" s="19">
        <v>5.4546592790557398</v>
      </c>
      <c r="AA66" s="109">
        <v>2.5000000000000001E-2</v>
      </c>
      <c r="AB66" s="19">
        <v>19.470725268908399</v>
      </c>
      <c r="AC66" s="19">
        <v>479.49379652605461</v>
      </c>
      <c r="AD66" s="19">
        <v>479.49379652605461</v>
      </c>
      <c r="AE66" s="18">
        <v>-68.900000000000006</v>
      </c>
      <c r="AF66" s="18">
        <v>-25</v>
      </c>
      <c r="AG66" s="18">
        <v>-270.39999999999998</v>
      </c>
      <c r="AH66" s="18">
        <v>-68.8</v>
      </c>
      <c r="AI66" s="18">
        <v>-279.89999999999998</v>
      </c>
      <c r="AJ66" s="18">
        <v>4.7</v>
      </c>
      <c r="AK66" s="19">
        <v>-16.62</v>
      </c>
      <c r="AL66" s="19">
        <v>-135.86000000000001</v>
      </c>
      <c r="AM66" s="18" t="s">
        <v>75</v>
      </c>
      <c r="AN66" s="18">
        <v>-8.4</v>
      </c>
      <c r="AO66" s="19">
        <v>1.8</v>
      </c>
      <c r="AP66" s="61" t="s">
        <v>75</v>
      </c>
      <c r="AQ66" s="61" t="s">
        <v>75</v>
      </c>
      <c r="AR66" s="59">
        <v>522</v>
      </c>
      <c r="AS66" s="59">
        <v>570</v>
      </c>
      <c r="AT66" s="19">
        <v>2.93</v>
      </c>
      <c r="AU66" s="19">
        <v>324</v>
      </c>
      <c r="AV66" s="60">
        <v>0.82</v>
      </c>
      <c r="AW66" s="18">
        <v>9</v>
      </c>
      <c r="AX66" s="60">
        <v>0</v>
      </c>
      <c r="AY66" s="19">
        <v>0.4</v>
      </c>
      <c r="AZ66" s="54">
        <v>7.4000000000000003E-3</v>
      </c>
      <c r="BA66" s="60">
        <v>0.82</v>
      </c>
      <c r="BB66" s="60">
        <v>0</v>
      </c>
      <c r="BC66" s="60">
        <v>0</v>
      </c>
      <c r="BD66" s="19">
        <v>1.1599999999999999</v>
      </c>
      <c r="BE66" s="19">
        <v>8.31</v>
      </c>
      <c r="BF66" s="19">
        <v>8.83</v>
      </c>
      <c r="BG66" s="19">
        <v>0.45400000000000001</v>
      </c>
      <c r="BH66" s="19">
        <v>1.61</v>
      </c>
      <c r="BI66" s="18">
        <v>8.6999999999999993</v>
      </c>
      <c r="BJ66" s="18">
        <v>467</v>
      </c>
      <c r="BK66" s="59">
        <v>1663</v>
      </c>
      <c r="BL66" s="59">
        <v>1980</v>
      </c>
      <c r="BM66" s="19">
        <v>0</v>
      </c>
      <c r="BN66" s="59">
        <v>1110</v>
      </c>
      <c r="BO66" s="42" t="s">
        <v>116</v>
      </c>
      <c r="BP66" s="42" t="s">
        <v>736</v>
      </c>
      <c r="BQ66" s="29">
        <v>44444</v>
      </c>
      <c r="BR66" s="28">
        <v>265</v>
      </c>
      <c r="BS66" s="74">
        <v>0</v>
      </c>
      <c r="BT66" s="71">
        <v>2.0000000000000001E-4</v>
      </c>
      <c r="BU66" s="27" t="s">
        <v>75</v>
      </c>
      <c r="BV66" s="27">
        <v>0.02</v>
      </c>
      <c r="BW66" s="73">
        <v>0</v>
      </c>
      <c r="BX66" s="26" t="s">
        <v>75</v>
      </c>
      <c r="BY66" s="85">
        <v>32073</v>
      </c>
      <c r="BZ66" s="86">
        <v>51.952740429999999</v>
      </c>
      <c r="CA66" s="86">
        <v>-111.443108</v>
      </c>
      <c r="CB66" s="23">
        <v>774.5</v>
      </c>
      <c r="CC66" s="87" t="s">
        <v>432</v>
      </c>
      <c r="CD66" s="87" t="s">
        <v>433</v>
      </c>
      <c r="CE66" s="85">
        <v>31599</v>
      </c>
      <c r="CF66" s="88">
        <v>178</v>
      </c>
      <c r="CG66" s="88">
        <v>84.7</v>
      </c>
      <c r="CH66" s="87" t="s">
        <v>75</v>
      </c>
      <c r="CI66" s="24" t="s">
        <v>75</v>
      </c>
      <c r="CJ66" s="24" t="s">
        <v>75</v>
      </c>
      <c r="CK66" s="24" t="s">
        <v>75</v>
      </c>
      <c r="CL66" s="24" t="s">
        <v>75</v>
      </c>
      <c r="CM66" s="87" t="s">
        <v>145</v>
      </c>
      <c r="CN66" s="87" t="s">
        <v>88</v>
      </c>
      <c r="CO66" s="87" t="s">
        <v>99</v>
      </c>
      <c r="CP66" s="87" t="s">
        <v>38</v>
      </c>
      <c r="CQ66" s="87" t="s">
        <v>89</v>
      </c>
      <c r="CR66" s="87" t="s">
        <v>42</v>
      </c>
      <c r="CS66" s="85">
        <v>32065</v>
      </c>
    </row>
    <row r="67" spans="1:97" ht="16" x14ac:dyDescent="0.2">
      <c r="A67" s="12" t="s">
        <v>883</v>
      </c>
      <c r="B67" s="12" t="s">
        <v>809</v>
      </c>
      <c r="C67" s="13" t="s">
        <v>435</v>
      </c>
      <c r="D67" s="13" t="s">
        <v>437</v>
      </c>
      <c r="E67" s="13" t="s">
        <v>431</v>
      </c>
      <c r="F67" s="14">
        <v>229</v>
      </c>
      <c r="G67" s="13" t="s">
        <v>436</v>
      </c>
      <c r="H67" s="13" t="s">
        <v>973</v>
      </c>
      <c r="I67" s="92">
        <v>42899</v>
      </c>
      <c r="J67" s="97">
        <v>500</v>
      </c>
      <c r="K67" s="16" t="s">
        <v>105</v>
      </c>
      <c r="L67" s="16" t="s">
        <v>106</v>
      </c>
      <c r="M67" s="16" t="s">
        <v>143</v>
      </c>
      <c r="N67" s="3">
        <v>20.2</v>
      </c>
      <c r="O67" s="15">
        <v>829536.26705040573</v>
      </c>
      <c r="P67" s="15" t="s">
        <v>75</v>
      </c>
      <c r="Q67" s="16">
        <v>1443</v>
      </c>
      <c r="R67" s="16">
        <v>50</v>
      </c>
      <c r="S67" s="17">
        <v>4.0120050112788146</v>
      </c>
      <c r="T67" s="17">
        <v>17.942231862578481</v>
      </c>
      <c r="U67" s="15">
        <v>14</v>
      </c>
      <c r="V67" s="18">
        <v>41.625513939761397</v>
      </c>
      <c r="W67" s="18">
        <v>0</v>
      </c>
      <c r="X67" s="18">
        <v>0</v>
      </c>
      <c r="Y67" s="18">
        <v>0.32999666666666699</v>
      </c>
      <c r="Z67" s="19">
        <v>0.78843545348914601</v>
      </c>
      <c r="AA67" s="109">
        <v>0.37</v>
      </c>
      <c r="AB67" s="19">
        <v>29.231195505568898</v>
      </c>
      <c r="AC67" s="19" t="s">
        <v>75</v>
      </c>
      <c r="AD67" s="19" t="s">
        <v>75</v>
      </c>
      <c r="AE67" s="18" t="s">
        <v>75</v>
      </c>
      <c r="AF67" s="18" t="s">
        <v>75</v>
      </c>
      <c r="AG67" s="18" t="s">
        <v>75</v>
      </c>
      <c r="AH67" s="18">
        <v>-63.1</v>
      </c>
      <c r="AI67" s="18" t="s">
        <v>75</v>
      </c>
      <c r="AJ67" s="18" t="s">
        <v>75</v>
      </c>
      <c r="AK67" s="19">
        <v>-19.931000000000001</v>
      </c>
      <c r="AL67" s="19">
        <v>-156.75</v>
      </c>
      <c r="AM67" s="18">
        <v>1.6</v>
      </c>
      <c r="AN67" s="18">
        <v>1.4</v>
      </c>
      <c r="AO67" s="19">
        <v>-8.6999999999999993</v>
      </c>
      <c r="AP67" s="61" t="s">
        <v>75</v>
      </c>
      <c r="AQ67" s="61" t="s">
        <v>75</v>
      </c>
      <c r="AR67" s="59">
        <v>486</v>
      </c>
      <c r="AS67" s="59">
        <v>399</v>
      </c>
      <c r="AT67" s="19">
        <v>2.0499999999999998</v>
      </c>
      <c r="AU67" s="19">
        <v>3.3</v>
      </c>
      <c r="AV67" s="60">
        <v>0.54</v>
      </c>
      <c r="AW67" s="18">
        <v>6.2</v>
      </c>
      <c r="AX67" s="60">
        <v>3.5999999999999997E-2</v>
      </c>
      <c r="AY67" s="19">
        <v>0.27</v>
      </c>
      <c r="AZ67" s="54">
        <v>0</v>
      </c>
      <c r="BA67" s="60">
        <v>0.67</v>
      </c>
      <c r="BB67" s="60">
        <v>0.13</v>
      </c>
      <c r="BC67" s="60">
        <v>0</v>
      </c>
      <c r="BD67" s="19">
        <v>1.03</v>
      </c>
      <c r="BE67" s="19">
        <v>9.0500000000000007</v>
      </c>
      <c r="BF67" s="19">
        <v>9.48</v>
      </c>
      <c r="BG67" s="19">
        <v>0.29599999999999999</v>
      </c>
      <c r="BH67" s="19">
        <v>1.08</v>
      </c>
      <c r="BI67" s="18">
        <v>6.4</v>
      </c>
      <c r="BJ67" s="18">
        <v>297</v>
      </c>
      <c r="BK67" s="59">
        <v>1167</v>
      </c>
      <c r="BL67" s="59">
        <v>1180</v>
      </c>
      <c r="BM67" s="19">
        <v>122</v>
      </c>
      <c r="BN67" s="59">
        <v>718</v>
      </c>
      <c r="BO67" s="19" t="s">
        <v>75</v>
      </c>
      <c r="BP67" s="42" t="s">
        <v>75</v>
      </c>
      <c r="BQ67" s="28">
        <v>8727</v>
      </c>
      <c r="BR67" s="28">
        <v>37</v>
      </c>
      <c r="BS67" s="71">
        <v>0.33739999999999998</v>
      </c>
      <c r="BT67" s="71">
        <v>1.6000000000000001E-3</v>
      </c>
      <c r="BU67" s="27">
        <v>33.74</v>
      </c>
      <c r="BV67" s="27">
        <v>0.16</v>
      </c>
      <c r="BW67" s="73">
        <v>0</v>
      </c>
      <c r="BX67" s="26" t="s">
        <v>75</v>
      </c>
      <c r="BY67" s="85">
        <v>32067</v>
      </c>
      <c r="BZ67" s="86">
        <v>51.952740429999999</v>
      </c>
      <c r="CA67" s="86">
        <v>-111.443108</v>
      </c>
      <c r="CB67" s="23">
        <v>774.5</v>
      </c>
      <c r="CC67" s="87" t="s">
        <v>432</v>
      </c>
      <c r="CD67" s="87" t="s">
        <v>433</v>
      </c>
      <c r="CE67" s="85">
        <v>31599</v>
      </c>
      <c r="CF67" s="88">
        <v>178</v>
      </c>
      <c r="CG67" s="88">
        <v>33.5</v>
      </c>
      <c r="CH67" s="87" t="s">
        <v>75</v>
      </c>
      <c r="CI67" s="24" t="s">
        <v>75</v>
      </c>
      <c r="CJ67" s="24" t="s">
        <v>75</v>
      </c>
      <c r="CK67" s="24" t="s">
        <v>75</v>
      </c>
      <c r="CL67" s="24" t="s">
        <v>75</v>
      </c>
      <c r="CM67" s="87" t="s">
        <v>145</v>
      </c>
      <c r="CN67" s="87" t="s">
        <v>88</v>
      </c>
      <c r="CO67" s="87" t="s">
        <v>218</v>
      </c>
      <c r="CP67" s="87" t="s">
        <v>38</v>
      </c>
      <c r="CQ67" s="87" t="s">
        <v>89</v>
      </c>
      <c r="CR67" s="87" t="s">
        <v>42</v>
      </c>
      <c r="CS67" s="85">
        <v>32065</v>
      </c>
    </row>
    <row r="68" spans="1:97" ht="16" x14ac:dyDescent="0.2">
      <c r="A68" s="12" t="s">
        <v>883</v>
      </c>
      <c r="B68" s="12" t="s">
        <v>810</v>
      </c>
      <c r="C68" s="13" t="s">
        <v>438</v>
      </c>
      <c r="D68" s="13" t="s">
        <v>440</v>
      </c>
      <c r="E68" s="13" t="s">
        <v>431</v>
      </c>
      <c r="F68" s="14">
        <v>230</v>
      </c>
      <c r="G68" s="13" t="s">
        <v>439</v>
      </c>
      <c r="H68" s="13" t="s">
        <v>974</v>
      </c>
      <c r="I68" s="92">
        <v>42899</v>
      </c>
      <c r="J68" s="97">
        <v>510</v>
      </c>
      <c r="K68" s="16" t="s">
        <v>105</v>
      </c>
      <c r="L68" s="16" t="s">
        <v>232</v>
      </c>
      <c r="M68" s="16" t="s">
        <v>143</v>
      </c>
      <c r="N68" s="3">
        <v>16.3</v>
      </c>
      <c r="O68" s="15">
        <v>1238268.2738922893</v>
      </c>
      <c r="P68" s="15">
        <v>32</v>
      </c>
      <c r="Q68" s="16">
        <v>2154</v>
      </c>
      <c r="R68" s="16">
        <v>50</v>
      </c>
      <c r="S68" s="17">
        <v>2.7511719990616879</v>
      </c>
      <c r="T68" s="17">
        <v>12.303615215391844</v>
      </c>
      <c r="U68" s="15">
        <v>14</v>
      </c>
      <c r="V68" s="18">
        <v>104.42386714992</v>
      </c>
      <c r="W68" s="18">
        <v>8.3000000000000007</v>
      </c>
      <c r="X68" s="18">
        <v>6.5</v>
      </c>
      <c r="Y68" s="18">
        <v>0.94965707407407396</v>
      </c>
      <c r="Z68" s="19">
        <v>1.04888196495839</v>
      </c>
      <c r="AA68" s="109">
        <v>0.79</v>
      </c>
      <c r="AB68" s="19">
        <v>26.932308208814501</v>
      </c>
      <c r="AC68" s="19" t="s">
        <v>75</v>
      </c>
      <c r="AD68" s="19" t="s">
        <v>75</v>
      </c>
      <c r="AE68" s="18" t="s">
        <v>75</v>
      </c>
      <c r="AF68" s="18" t="s">
        <v>75</v>
      </c>
      <c r="AG68" s="18" t="s">
        <v>75</v>
      </c>
      <c r="AH68" s="18">
        <v>-91.8</v>
      </c>
      <c r="AI68" s="18" t="s">
        <v>75</v>
      </c>
      <c r="AJ68" s="18" t="s">
        <v>75</v>
      </c>
      <c r="AK68" s="19">
        <v>-20.812999999999999</v>
      </c>
      <c r="AL68" s="19">
        <v>-161.84</v>
      </c>
      <c r="AM68" s="18">
        <v>12.9</v>
      </c>
      <c r="AN68" s="18">
        <v>-0.2</v>
      </c>
      <c r="AO68" s="19">
        <v>-12.5</v>
      </c>
      <c r="AP68" s="61" t="s">
        <v>75</v>
      </c>
      <c r="AQ68" s="61" t="s">
        <v>75</v>
      </c>
      <c r="AR68" s="59">
        <v>138</v>
      </c>
      <c r="AS68" s="59">
        <v>156</v>
      </c>
      <c r="AT68" s="19">
        <v>17.2</v>
      </c>
      <c r="AU68" s="19">
        <v>5.04</v>
      </c>
      <c r="AV68" s="60">
        <v>8.5000000000000006E-2</v>
      </c>
      <c r="AW68" s="18">
        <v>147</v>
      </c>
      <c r="AX68" s="60">
        <v>3.9E-2</v>
      </c>
      <c r="AY68" s="19">
        <v>25.3</v>
      </c>
      <c r="AZ68" s="54">
        <v>3.9800000000000002E-2</v>
      </c>
      <c r="BA68" s="60">
        <v>0.89</v>
      </c>
      <c r="BB68" s="60">
        <v>0</v>
      </c>
      <c r="BC68" s="60">
        <v>2.1000000000000001E-2</v>
      </c>
      <c r="BD68" s="19">
        <v>1.07</v>
      </c>
      <c r="BE68" s="19" t="s">
        <v>75</v>
      </c>
      <c r="BF68" s="19">
        <v>8.48</v>
      </c>
      <c r="BG68" s="19">
        <v>0</v>
      </c>
      <c r="BH68" s="19">
        <v>6.13</v>
      </c>
      <c r="BI68" s="18">
        <v>2.5</v>
      </c>
      <c r="BJ68" s="18">
        <v>87.4</v>
      </c>
      <c r="BK68" s="59" t="s">
        <v>75</v>
      </c>
      <c r="BL68" s="59">
        <v>631</v>
      </c>
      <c r="BM68" s="19">
        <v>172</v>
      </c>
      <c r="BN68" s="59">
        <v>396</v>
      </c>
      <c r="BO68" s="42" t="s">
        <v>82</v>
      </c>
      <c r="BP68" s="42" t="s">
        <v>83</v>
      </c>
      <c r="BQ68" s="28">
        <v>1668</v>
      </c>
      <c r="BR68" s="28">
        <v>23</v>
      </c>
      <c r="BS68" s="71">
        <v>0.8125</v>
      </c>
      <c r="BT68" s="71">
        <v>2.3999999999999998E-3</v>
      </c>
      <c r="BU68" s="27">
        <v>81.25</v>
      </c>
      <c r="BV68" s="27">
        <v>0.24</v>
      </c>
      <c r="BW68" s="26">
        <v>8.3000000000000007</v>
      </c>
      <c r="BX68" s="26">
        <v>0.8</v>
      </c>
      <c r="BY68" s="85">
        <v>31751</v>
      </c>
      <c r="BZ68" s="86">
        <v>51.952740429999999</v>
      </c>
      <c r="CA68" s="86">
        <v>-111.443108</v>
      </c>
      <c r="CB68" s="23">
        <v>774.6</v>
      </c>
      <c r="CC68" s="87" t="s">
        <v>432</v>
      </c>
      <c r="CD68" s="87" t="s">
        <v>433</v>
      </c>
      <c r="CE68" s="85">
        <v>31600</v>
      </c>
      <c r="CF68" s="88">
        <v>178</v>
      </c>
      <c r="CG68" s="88">
        <v>11</v>
      </c>
      <c r="CH68" s="87" t="s">
        <v>75</v>
      </c>
      <c r="CI68" s="24">
        <v>10</v>
      </c>
      <c r="CJ68" s="24">
        <v>9.84</v>
      </c>
      <c r="CK68" s="24">
        <v>11.44</v>
      </c>
      <c r="CL68" s="24">
        <v>-0.16</v>
      </c>
      <c r="CM68" s="87" t="s">
        <v>97</v>
      </c>
      <c r="CN68" s="87" t="s">
        <v>98</v>
      </c>
      <c r="CO68" s="87" t="s">
        <v>99</v>
      </c>
      <c r="CP68" s="87" t="s">
        <v>66</v>
      </c>
      <c r="CQ68" s="87" t="s">
        <v>128</v>
      </c>
      <c r="CR68" s="87" t="s">
        <v>66</v>
      </c>
      <c r="CS68" s="85">
        <v>32064</v>
      </c>
    </row>
    <row r="69" spans="1:97" ht="16" x14ac:dyDescent="0.2">
      <c r="A69" s="12" t="s">
        <v>883</v>
      </c>
      <c r="B69" s="12" t="s">
        <v>811</v>
      </c>
      <c r="C69" s="13" t="s">
        <v>441</v>
      </c>
      <c r="D69" s="13" t="s">
        <v>446</v>
      </c>
      <c r="E69" s="13" t="s">
        <v>443</v>
      </c>
      <c r="F69" s="14">
        <v>945</v>
      </c>
      <c r="G69" s="13" t="s">
        <v>442</v>
      </c>
      <c r="H69" s="13" t="s">
        <v>975</v>
      </c>
      <c r="I69" s="92">
        <v>42900</v>
      </c>
      <c r="J69" s="97">
        <v>500</v>
      </c>
      <c r="K69" s="16" t="s">
        <v>105</v>
      </c>
      <c r="L69" s="16" t="s">
        <v>94</v>
      </c>
      <c r="M69" s="16" t="s">
        <v>143</v>
      </c>
      <c r="N69" s="3">
        <v>1.02</v>
      </c>
      <c r="O69" s="15" t="s">
        <v>75</v>
      </c>
      <c r="P69" s="15" t="s">
        <v>75</v>
      </c>
      <c r="Q69" s="16" t="s">
        <v>75</v>
      </c>
      <c r="R69" s="16" t="s">
        <v>75</v>
      </c>
      <c r="S69" s="17" t="s">
        <v>75</v>
      </c>
      <c r="T69" s="17" t="s">
        <v>75</v>
      </c>
      <c r="U69" s="15">
        <v>13</v>
      </c>
      <c r="V69" s="18" t="s">
        <v>75</v>
      </c>
      <c r="W69" s="18" t="s">
        <v>75</v>
      </c>
      <c r="X69" s="18" t="s">
        <v>75</v>
      </c>
      <c r="Y69" s="18" t="s">
        <v>75</v>
      </c>
      <c r="Z69" s="19" t="s">
        <v>75</v>
      </c>
      <c r="AA69" s="109">
        <v>0</v>
      </c>
      <c r="AB69" s="19" t="s">
        <v>75</v>
      </c>
      <c r="AC69" s="19" t="s">
        <v>75</v>
      </c>
      <c r="AD69" s="19" t="s">
        <v>75</v>
      </c>
      <c r="AE69" s="18" t="s">
        <v>75</v>
      </c>
      <c r="AF69" s="18" t="s">
        <v>75</v>
      </c>
      <c r="AG69" s="18" t="s">
        <v>75</v>
      </c>
      <c r="AH69" s="18">
        <v>-55.8</v>
      </c>
      <c r="AI69" s="18" t="s">
        <v>75</v>
      </c>
      <c r="AJ69" s="18">
        <v>-23.4</v>
      </c>
      <c r="AK69" s="19">
        <v>-17.210999999999999</v>
      </c>
      <c r="AL69" s="19">
        <v>-135.21</v>
      </c>
      <c r="AM69" s="18">
        <v>-0.2</v>
      </c>
      <c r="AN69" s="18">
        <v>5.6</v>
      </c>
      <c r="AO69" s="19">
        <v>-15.4</v>
      </c>
      <c r="AP69" s="61" t="s">
        <v>75</v>
      </c>
      <c r="AQ69" s="61" t="s">
        <v>75</v>
      </c>
      <c r="AR69" s="59">
        <v>244</v>
      </c>
      <c r="AS69" s="59">
        <v>297</v>
      </c>
      <c r="AT69" s="19">
        <v>42.9</v>
      </c>
      <c r="AU69" s="19">
        <v>0</v>
      </c>
      <c r="AV69" s="60">
        <v>0.224</v>
      </c>
      <c r="AW69" s="18">
        <v>173</v>
      </c>
      <c r="AX69" s="60">
        <v>0</v>
      </c>
      <c r="AY69" s="19">
        <v>16.100000000000001</v>
      </c>
      <c r="AZ69" s="54">
        <v>0.13600000000000001</v>
      </c>
      <c r="BA69" s="60" t="s">
        <v>75</v>
      </c>
      <c r="BB69" s="60">
        <v>0</v>
      </c>
      <c r="BC69" s="60">
        <v>0</v>
      </c>
      <c r="BD69" s="19">
        <v>0.71</v>
      </c>
      <c r="BE69" s="19">
        <v>7.44</v>
      </c>
      <c r="BF69" s="19">
        <v>7.94</v>
      </c>
      <c r="BG69" s="19">
        <v>0.24399999999999999</v>
      </c>
      <c r="BH69" s="19">
        <v>2.42</v>
      </c>
      <c r="BI69" s="18">
        <v>21.4</v>
      </c>
      <c r="BJ69" s="18">
        <v>22.7</v>
      </c>
      <c r="BK69" s="59">
        <v>437</v>
      </c>
      <c r="BL69" s="59">
        <v>421</v>
      </c>
      <c r="BM69" s="19">
        <v>2.6</v>
      </c>
      <c r="BN69" s="59">
        <v>260</v>
      </c>
      <c r="BO69" s="42" t="s">
        <v>173</v>
      </c>
      <c r="BP69" s="42" t="s">
        <v>737</v>
      </c>
      <c r="BQ69" s="28">
        <v>3943</v>
      </c>
      <c r="BR69" s="28">
        <v>28</v>
      </c>
      <c r="BS69" s="71">
        <v>0.61209999999999998</v>
      </c>
      <c r="BT69" s="71">
        <v>2.0999999999999999E-3</v>
      </c>
      <c r="BU69" s="27">
        <v>61.21</v>
      </c>
      <c r="BV69" s="27">
        <v>0.21</v>
      </c>
      <c r="BW69" s="73">
        <v>0</v>
      </c>
      <c r="BX69" s="26" t="s">
        <v>75</v>
      </c>
      <c r="BY69" s="85">
        <v>39167</v>
      </c>
      <c r="BZ69" s="86">
        <v>54.276774109999998</v>
      </c>
      <c r="CA69" s="86">
        <v>-110.908469</v>
      </c>
      <c r="CB69" s="23">
        <v>543.02499999999998</v>
      </c>
      <c r="CC69" s="87" t="s">
        <v>444</v>
      </c>
      <c r="CD69" s="87" t="s">
        <v>445</v>
      </c>
      <c r="CE69" s="85">
        <v>39167</v>
      </c>
      <c r="CF69" s="88">
        <v>15</v>
      </c>
      <c r="CG69" s="88">
        <v>30.5</v>
      </c>
      <c r="CH69" s="87" t="s">
        <v>75</v>
      </c>
      <c r="CI69" s="24" t="s">
        <v>75</v>
      </c>
      <c r="CJ69" s="24" t="s">
        <v>75</v>
      </c>
      <c r="CK69" s="24" t="s">
        <v>75</v>
      </c>
      <c r="CL69" s="24" t="s">
        <v>75</v>
      </c>
      <c r="CM69" s="87" t="s">
        <v>97</v>
      </c>
      <c r="CN69" s="87" t="s">
        <v>193</v>
      </c>
      <c r="CO69" s="87" t="s">
        <v>75</v>
      </c>
      <c r="CP69" s="87" t="s">
        <v>66</v>
      </c>
      <c r="CQ69" s="87" t="s">
        <v>89</v>
      </c>
      <c r="CR69" s="87" t="s">
        <v>66</v>
      </c>
      <c r="CS69" s="85">
        <v>39623</v>
      </c>
    </row>
    <row r="70" spans="1:97" ht="16" x14ac:dyDescent="0.2">
      <c r="A70" s="12" t="s">
        <v>883</v>
      </c>
      <c r="B70" s="12" t="s">
        <v>812</v>
      </c>
      <c r="C70" s="13" t="s">
        <v>447</v>
      </c>
      <c r="D70" s="13" t="s">
        <v>450</v>
      </c>
      <c r="E70" s="13" t="s">
        <v>449</v>
      </c>
      <c r="F70" s="14">
        <v>312</v>
      </c>
      <c r="G70" s="13" t="s">
        <v>448</v>
      </c>
      <c r="H70" s="13" t="s">
        <v>976</v>
      </c>
      <c r="I70" s="92">
        <v>42906</v>
      </c>
      <c r="J70" s="97">
        <v>400</v>
      </c>
      <c r="K70" s="16" t="s">
        <v>93</v>
      </c>
      <c r="L70" s="16" t="s">
        <v>94</v>
      </c>
      <c r="M70" s="16" t="s">
        <v>327</v>
      </c>
      <c r="N70" s="3">
        <v>1.02</v>
      </c>
      <c r="O70" s="15">
        <v>2763908.4387476458</v>
      </c>
      <c r="P70" s="15">
        <v>66</v>
      </c>
      <c r="Q70" s="16">
        <v>3639</v>
      </c>
      <c r="R70" s="16">
        <v>25</v>
      </c>
      <c r="S70" s="17">
        <v>3.1235663378046978</v>
      </c>
      <c r="T70" s="17">
        <v>17.108477430794348</v>
      </c>
      <c r="U70" s="15">
        <v>23</v>
      </c>
      <c r="V70" s="18">
        <v>29.238682801977699</v>
      </c>
      <c r="W70" s="18">
        <v>0</v>
      </c>
      <c r="X70" s="18">
        <v>0</v>
      </c>
      <c r="Y70" s="18">
        <v>7.0857617592592597</v>
      </c>
      <c r="Z70" s="19">
        <v>9.0225925179119599</v>
      </c>
      <c r="AA70" s="109">
        <v>0</v>
      </c>
      <c r="AB70" s="19">
        <v>51.1532156214667</v>
      </c>
      <c r="AC70" s="19" t="s">
        <v>75</v>
      </c>
      <c r="AD70" s="19" t="s">
        <v>75</v>
      </c>
      <c r="AE70" s="18" t="s">
        <v>75</v>
      </c>
      <c r="AF70" s="18" t="s">
        <v>75</v>
      </c>
      <c r="AG70" s="18" t="s">
        <v>75</v>
      </c>
      <c r="AH70" s="18">
        <v>-43.8</v>
      </c>
      <c r="AI70" s="18" t="s">
        <v>75</v>
      </c>
      <c r="AJ70" s="18">
        <v>-21</v>
      </c>
      <c r="AK70" s="19">
        <v>-18.718</v>
      </c>
      <c r="AL70" s="19">
        <v>-147.77000000000001</v>
      </c>
      <c r="AM70" s="18">
        <v>3.7</v>
      </c>
      <c r="AN70" s="18">
        <v>0.9</v>
      </c>
      <c r="AO70" s="19">
        <v>-12.9</v>
      </c>
      <c r="AP70" s="61" t="s">
        <v>75</v>
      </c>
      <c r="AQ70" s="61" t="s">
        <v>75</v>
      </c>
      <c r="AR70" s="59">
        <v>312</v>
      </c>
      <c r="AS70" s="59">
        <v>366</v>
      </c>
      <c r="AT70" s="19">
        <v>15.2</v>
      </c>
      <c r="AU70" s="19">
        <v>0</v>
      </c>
      <c r="AV70" s="60">
        <v>0.71</v>
      </c>
      <c r="AW70" s="18">
        <v>62.5</v>
      </c>
      <c r="AX70" s="60">
        <v>0</v>
      </c>
      <c r="AY70" s="19">
        <v>5.97</v>
      </c>
      <c r="AZ70" s="54">
        <v>1.24E-2</v>
      </c>
      <c r="BA70" s="60" t="s">
        <v>75</v>
      </c>
      <c r="BB70" s="60">
        <v>0</v>
      </c>
      <c r="BC70" s="60">
        <v>0</v>
      </c>
      <c r="BD70" s="19">
        <v>0</v>
      </c>
      <c r="BE70" s="19">
        <v>7.87</v>
      </c>
      <c r="BF70" s="19">
        <v>8.64</v>
      </c>
      <c r="BG70" s="19">
        <v>3.5999999999999997E-2</v>
      </c>
      <c r="BH70" s="19">
        <v>1.54</v>
      </c>
      <c r="BI70" s="18">
        <v>8.5</v>
      </c>
      <c r="BJ70" s="18">
        <v>141</v>
      </c>
      <c r="BK70" s="59">
        <v>668</v>
      </c>
      <c r="BL70" s="59">
        <v>615</v>
      </c>
      <c r="BM70" s="19">
        <v>50.3</v>
      </c>
      <c r="BN70" s="59">
        <v>413</v>
      </c>
      <c r="BO70" s="42" t="s">
        <v>108</v>
      </c>
      <c r="BP70" s="42" t="s">
        <v>736</v>
      </c>
      <c r="BQ70" s="28" t="s">
        <v>75</v>
      </c>
      <c r="BR70" s="28" t="s">
        <v>75</v>
      </c>
      <c r="BS70" s="71" t="s">
        <v>75</v>
      </c>
      <c r="BT70" s="71" t="s">
        <v>75</v>
      </c>
      <c r="BU70" s="27" t="s">
        <v>75</v>
      </c>
      <c r="BV70" s="27" t="s">
        <v>75</v>
      </c>
      <c r="BW70" s="26" t="s">
        <v>75</v>
      </c>
      <c r="BX70" s="26" t="s">
        <v>75</v>
      </c>
      <c r="BY70" s="85">
        <v>30494</v>
      </c>
      <c r="BZ70" s="86">
        <v>53.126939999999998</v>
      </c>
      <c r="CA70" s="86">
        <v>-114.36139</v>
      </c>
      <c r="CB70" s="23">
        <v>847.17</v>
      </c>
      <c r="CC70" s="87" t="s">
        <v>191</v>
      </c>
      <c r="CD70" s="87" t="s">
        <v>234</v>
      </c>
      <c r="CE70" s="85">
        <v>30317</v>
      </c>
      <c r="CF70" s="88">
        <v>141</v>
      </c>
      <c r="CG70" s="88">
        <v>21.3</v>
      </c>
      <c r="CH70" s="87" t="s">
        <v>75</v>
      </c>
      <c r="CI70" s="24">
        <v>17.3</v>
      </c>
      <c r="CJ70" s="24">
        <v>8.5</v>
      </c>
      <c r="CK70" s="24">
        <v>21.3</v>
      </c>
      <c r="CL70" s="24">
        <v>-8.8000000000000007</v>
      </c>
      <c r="CM70" s="87" t="s">
        <v>78</v>
      </c>
      <c r="CN70" s="87" t="s">
        <v>235</v>
      </c>
      <c r="CO70" s="87" t="s">
        <v>75</v>
      </c>
      <c r="CP70" s="87" t="s">
        <v>38</v>
      </c>
      <c r="CQ70" s="87" t="s">
        <v>128</v>
      </c>
      <c r="CR70" s="87" t="s">
        <v>60</v>
      </c>
      <c r="CS70" s="85">
        <v>31326</v>
      </c>
    </row>
    <row r="71" spans="1:97" ht="16" x14ac:dyDescent="0.2">
      <c r="A71" s="12" t="s">
        <v>883</v>
      </c>
      <c r="B71" s="12" t="s">
        <v>813</v>
      </c>
      <c r="C71" s="13" t="s">
        <v>451</v>
      </c>
      <c r="D71" s="13" t="s">
        <v>456</v>
      </c>
      <c r="E71" s="13" t="s">
        <v>453</v>
      </c>
      <c r="F71" s="14">
        <v>991</v>
      </c>
      <c r="G71" s="13" t="s">
        <v>452</v>
      </c>
      <c r="H71" s="13" t="s">
        <v>977</v>
      </c>
      <c r="I71" s="92">
        <v>42907</v>
      </c>
      <c r="J71" s="97">
        <v>400</v>
      </c>
      <c r="K71" s="16" t="s">
        <v>93</v>
      </c>
      <c r="L71" s="16" t="s">
        <v>106</v>
      </c>
      <c r="M71" s="16" t="s">
        <v>454</v>
      </c>
      <c r="N71" s="3">
        <v>28.2</v>
      </c>
      <c r="O71" s="15" t="s">
        <v>75</v>
      </c>
      <c r="P71" s="15" t="s">
        <v>75</v>
      </c>
      <c r="Q71" s="16" t="s">
        <v>75</v>
      </c>
      <c r="R71" s="16" t="s">
        <v>75</v>
      </c>
      <c r="S71" s="17" t="s">
        <v>75</v>
      </c>
      <c r="T71" s="17" t="s">
        <v>75</v>
      </c>
      <c r="U71" s="15">
        <v>22</v>
      </c>
      <c r="V71" s="18">
        <v>18362.0368325622</v>
      </c>
      <c r="W71" s="18">
        <v>0</v>
      </c>
      <c r="X71" s="18">
        <v>0</v>
      </c>
      <c r="Y71" s="18">
        <v>0.96982353703703705</v>
      </c>
      <c r="Z71" s="19">
        <v>2.13955100895171</v>
      </c>
      <c r="AA71" s="109">
        <v>0</v>
      </c>
      <c r="AB71" s="19">
        <v>24.212538211916701</v>
      </c>
      <c r="AC71" s="19" t="s">
        <v>75</v>
      </c>
      <c r="AD71" s="19" t="s">
        <v>75</v>
      </c>
      <c r="AE71" s="18">
        <v>-70.3</v>
      </c>
      <c r="AF71" s="18">
        <v>-29.5</v>
      </c>
      <c r="AG71" s="18">
        <v>-282.3</v>
      </c>
      <c r="AH71" s="18">
        <v>-69.8</v>
      </c>
      <c r="AI71" s="18">
        <v>-281</v>
      </c>
      <c r="AJ71" s="18" t="s">
        <v>75</v>
      </c>
      <c r="AK71" s="19">
        <v>-17.812000000000001</v>
      </c>
      <c r="AL71" s="19">
        <v>-141.87</v>
      </c>
      <c r="AM71" s="18">
        <v>6.4</v>
      </c>
      <c r="AN71" s="18">
        <v>4.2</v>
      </c>
      <c r="AO71" s="19">
        <v>-11</v>
      </c>
      <c r="AP71" s="61" t="s">
        <v>75</v>
      </c>
      <c r="AQ71" s="61" t="s">
        <v>75</v>
      </c>
      <c r="AR71" s="59">
        <v>455</v>
      </c>
      <c r="AS71" s="59">
        <v>478</v>
      </c>
      <c r="AT71" s="19">
        <v>0.86</v>
      </c>
      <c r="AU71" s="19">
        <v>9.36</v>
      </c>
      <c r="AV71" s="60">
        <v>1.62</v>
      </c>
      <c r="AW71" s="18">
        <v>3.1</v>
      </c>
      <c r="AX71" s="60">
        <v>4.3999999999999997E-2</v>
      </c>
      <c r="AY71" s="19">
        <v>0.24</v>
      </c>
      <c r="AZ71" s="54">
        <v>5.1999999999999998E-3</v>
      </c>
      <c r="BA71" s="60" t="s">
        <v>75</v>
      </c>
      <c r="BB71" s="60">
        <v>0</v>
      </c>
      <c r="BC71" s="60">
        <v>0</v>
      </c>
      <c r="BD71" s="19">
        <v>0</v>
      </c>
      <c r="BE71" s="19">
        <v>9.07</v>
      </c>
      <c r="BF71" s="19">
        <v>9.14</v>
      </c>
      <c r="BG71" s="19">
        <v>3.6999999999999998E-2</v>
      </c>
      <c r="BH71" s="19">
        <v>0</v>
      </c>
      <c r="BI71" s="18">
        <v>6.7</v>
      </c>
      <c r="BJ71" s="18">
        <v>223</v>
      </c>
      <c r="BK71" s="59">
        <v>898</v>
      </c>
      <c r="BL71" s="59">
        <v>896</v>
      </c>
      <c r="BM71" s="19">
        <v>3.83</v>
      </c>
      <c r="BN71" s="59">
        <v>520</v>
      </c>
      <c r="BO71" s="42" t="s">
        <v>108</v>
      </c>
      <c r="BP71" s="42" t="s">
        <v>736</v>
      </c>
      <c r="BQ71" s="28">
        <v>11447</v>
      </c>
      <c r="BR71" s="28">
        <v>47</v>
      </c>
      <c r="BS71" s="71">
        <v>0.24049999999999999</v>
      </c>
      <c r="BT71" s="71">
        <v>1.4E-3</v>
      </c>
      <c r="BU71" s="27">
        <v>24.05</v>
      </c>
      <c r="BV71" s="27">
        <v>0.14000000000000001</v>
      </c>
      <c r="BW71" s="26">
        <v>1.2</v>
      </c>
      <c r="BX71" s="26">
        <v>0.6</v>
      </c>
      <c r="BY71" s="87" t="s">
        <v>75</v>
      </c>
      <c r="BZ71" s="86">
        <v>53.362938888888898</v>
      </c>
      <c r="CA71" s="86">
        <v>-115.59096099999999</v>
      </c>
      <c r="CB71" s="23">
        <v>965</v>
      </c>
      <c r="CC71" s="87" t="s">
        <v>75</v>
      </c>
      <c r="CD71" s="87" t="s">
        <v>75</v>
      </c>
      <c r="CE71" s="85">
        <v>41464</v>
      </c>
      <c r="CF71" s="88">
        <v>141.19999999999999</v>
      </c>
      <c r="CG71" s="88">
        <v>134.11000000000001</v>
      </c>
      <c r="CH71" s="87" t="s">
        <v>455</v>
      </c>
      <c r="CI71" s="24">
        <v>52.5</v>
      </c>
      <c r="CJ71" s="24">
        <v>123.14</v>
      </c>
      <c r="CK71" s="24">
        <v>134.11000000000001</v>
      </c>
      <c r="CL71" s="24">
        <v>70.64</v>
      </c>
      <c r="CM71" s="87" t="s">
        <v>97</v>
      </c>
      <c r="CN71" s="87" t="s">
        <v>88</v>
      </c>
      <c r="CO71" s="87" t="s">
        <v>75</v>
      </c>
      <c r="CP71" s="87" t="s">
        <v>38</v>
      </c>
      <c r="CQ71" s="87" t="s">
        <v>81</v>
      </c>
      <c r="CR71" s="87" t="s">
        <v>75</v>
      </c>
      <c r="CS71" s="85">
        <v>41513</v>
      </c>
    </row>
    <row r="72" spans="1:97" ht="16" x14ac:dyDescent="0.2">
      <c r="A72" s="12" t="s">
        <v>883</v>
      </c>
      <c r="B72" s="12" t="s">
        <v>814</v>
      </c>
      <c r="C72" s="13" t="s">
        <v>457</v>
      </c>
      <c r="D72" s="13" t="s">
        <v>459</v>
      </c>
      <c r="E72" s="13" t="s">
        <v>453</v>
      </c>
      <c r="F72" s="14">
        <v>991</v>
      </c>
      <c r="G72" s="13" t="s">
        <v>458</v>
      </c>
      <c r="H72" s="13" t="s">
        <v>978</v>
      </c>
      <c r="I72" s="92">
        <v>42907</v>
      </c>
      <c r="J72" s="97">
        <v>400</v>
      </c>
      <c r="K72" s="16" t="s">
        <v>93</v>
      </c>
      <c r="L72" s="16" t="s">
        <v>106</v>
      </c>
      <c r="M72" s="16" t="s">
        <v>454</v>
      </c>
      <c r="N72" s="3">
        <v>34.6</v>
      </c>
      <c r="O72" s="15">
        <v>1242614.8974535686</v>
      </c>
      <c r="P72" s="15">
        <v>60</v>
      </c>
      <c r="Q72" s="16">
        <v>3181</v>
      </c>
      <c r="R72" s="16">
        <v>50</v>
      </c>
      <c r="S72" s="17">
        <v>3.6336496751456151</v>
      </c>
      <c r="T72" s="17">
        <v>19.902318931485723</v>
      </c>
      <c r="U72" s="15">
        <v>22</v>
      </c>
      <c r="V72" s="18">
        <v>20118.230228643599</v>
      </c>
      <c r="W72" s="18">
        <v>0</v>
      </c>
      <c r="X72" s="18">
        <v>0</v>
      </c>
      <c r="Y72" s="18">
        <v>0.86715790740740695</v>
      </c>
      <c r="Z72" s="19">
        <v>1.87910449748246</v>
      </c>
      <c r="AA72" s="109" t="s">
        <v>75</v>
      </c>
      <c r="AB72" s="19">
        <v>26.1504486664235</v>
      </c>
      <c r="AC72" s="19" t="s">
        <v>75</v>
      </c>
      <c r="AD72" s="19" t="s">
        <v>75</v>
      </c>
      <c r="AE72" s="18">
        <v>-69.7</v>
      </c>
      <c r="AF72" s="18" t="s">
        <v>75</v>
      </c>
      <c r="AG72" s="18">
        <v>-279.5</v>
      </c>
      <c r="AH72" s="18">
        <v>-69.8</v>
      </c>
      <c r="AI72" s="18">
        <v>-281.39999999999998</v>
      </c>
      <c r="AJ72" s="18" t="s">
        <v>75</v>
      </c>
      <c r="AK72" s="19">
        <v>-17.989000000000001</v>
      </c>
      <c r="AL72" s="19">
        <v>-141.76</v>
      </c>
      <c r="AM72" s="18">
        <v>6.4</v>
      </c>
      <c r="AN72" s="18">
        <v>4.4000000000000004</v>
      </c>
      <c r="AO72" s="19">
        <v>-11.4</v>
      </c>
      <c r="AP72" s="61" t="s">
        <v>75</v>
      </c>
      <c r="AQ72" s="61" t="s">
        <v>75</v>
      </c>
      <c r="AR72" s="59">
        <v>455</v>
      </c>
      <c r="AS72" s="59">
        <v>478</v>
      </c>
      <c r="AT72" s="19">
        <v>0.86</v>
      </c>
      <c r="AU72" s="19">
        <v>9.36</v>
      </c>
      <c r="AV72" s="60">
        <v>1.62</v>
      </c>
      <c r="AW72" s="18">
        <v>3.1</v>
      </c>
      <c r="AX72" s="60">
        <v>4.3999999999999997E-2</v>
      </c>
      <c r="AY72" s="19">
        <v>0.24</v>
      </c>
      <c r="AZ72" s="54">
        <v>5.1999999999999998E-3</v>
      </c>
      <c r="BA72" s="60" t="s">
        <v>75</v>
      </c>
      <c r="BB72" s="60">
        <v>0</v>
      </c>
      <c r="BC72" s="60">
        <v>0</v>
      </c>
      <c r="BD72" s="19">
        <v>0</v>
      </c>
      <c r="BE72" s="19">
        <v>9.07</v>
      </c>
      <c r="BF72" s="19">
        <v>9.14</v>
      </c>
      <c r="BG72" s="19">
        <v>3.6999999999999998E-2</v>
      </c>
      <c r="BH72" s="19">
        <v>0</v>
      </c>
      <c r="BI72" s="18">
        <v>6.7</v>
      </c>
      <c r="BJ72" s="18">
        <v>223</v>
      </c>
      <c r="BK72" s="59">
        <v>898</v>
      </c>
      <c r="BL72" s="59">
        <v>896</v>
      </c>
      <c r="BM72" s="19">
        <v>3.83</v>
      </c>
      <c r="BN72" s="59">
        <v>520</v>
      </c>
      <c r="BO72" s="42" t="s">
        <v>108</v>
      </c>
      <c r="BP72" s="42" t="s">
        <v>736</v>
      </c>
      <c r="BQ72" s="28">
        <v>11392</v>
      </c>
      <c r="BR72" s="28">
        <v>50</v>
      </c>
      <c r="BS72" s="71">
        <v>0.2422</v>
      </c>
      <c r="BT72" s="71">
        <v>1.5E-3</v>
      </c>
      <c r="BU72" s="27">
        <v>24.22</v>
      </c>
      <c r="BV72" s="27">
        <v>0.15</v>
      </c>
      <c r="BW72" s="26">
        <v>0.9</v>
      </c>
      <c r="BX72" s="26">
        <v>0.4</v>
      </c>
      <c r="BY72" s="87" t="s">
        <v>75</v>
      </c>
      <c r="BZ72" s="86">
        <v>53.362938888888898</v>
      </c>
      <c r="CA72" s="86">
        <v>-115.59096099999999</v>
      </c>
      <c r="CB72" s="23">
        <v>965</v>
      </c>
      <c r="CC72" s="87" t="s">
        <v>75</v>
      </c>
      <c r="CD72" s="87" t="s">
        <v>75</v>
      </c>
      <c r="CE72" s="85">
        <v>41464</v>
      </c>
      <c r="CF72" s="88">
        <v>141.19999999999999</v>
      </c>
      <c r="CG72" s="88">
        <v>134.11000000000001</v>
      </c>
      <c r="CH72" s="87" t="s">
        <v>455</v>
      </c>
      <c r="CI72" s="24">
        <v>52.5</v>
      </c>
      <c r="CJ72" s="24">
        <v>123.14</v>
      </c>
      <c r="CK72" s="24">
        <v>134.11000000000001</v>
      </c>
      <c r="CL72" s="24">
        <v>70.64</v>
      </c>
      <c r="CM72" s="87" t="s">
        <v>97</v>
      </c>
      <c r="CN72" s="87" t="s">
        <v>88</v>
      </c>
      <c r="CO72" s="87" t="s">
        <v>75</v>
      </c>
      <c r="CP72" s="87" t="s">
        <v>38</v>
      </c>
      <c r="CQ72" s="87" t="s">
        <v>81</v>
      </c>
      <c r="CR72" s="87" t="s">
        <v>75</v>
      </c>
      <c r="CS72" s="85">
        <v>41513</v>
      </c>
    </row>
    <row r="73" spans="1:97" ht="16" x14ac:dyDescent="0.2">
      <c r="A73" s="12" t="s">
        <v>883</v>
      </c>
      <c r="B73" s="12" t="s">
        <v>815</v>
      </c>
      <c r="C73" s="13" t="s">
        <v>460</v>
      </c>
      <c r="D73" s="13" t="s">
        <v>462</v>
      </c>
      <c r="E73" s="13" t="s">
        <v>453</v>
      </c>
      <c r="F73" s="14">
        <v>991</v>
      </c>
      <c r="G73" s="13" t="s">
        <v>461</v>
      </c>
      <c r="H73" s="13" t="s">
        <v>979</v>
      </c>
      <c r="I73" s="92">
        <v>42907</v>
      </c>
      <c r="J73" s="97">
        <v>400</v>
      </c>
      <c r="K73" s="16" t="s">
        <v>105</v>
      </c>
      <c r="L73" s="16" t="s">
        <v>106</v>
      </c>
      <c r="M73" s="16" t="s">
        <v>454</v>
      </c>
      <c r="N73" s="3">
        <v>37.6</v>
      </c>
      <c r="O73" s="15">
        <v>2172629.3279678132</v>
      </c>
      <c r="P73" s="15">
        <v>62</v>
      </c>
      <c r="Q73" s="16">
        <v>2887</v>
      </c>
      <c r="R73" s="16">
        <v>25</v>
      </c>
      <c r="S73" s="17">
        <v>2.2882424783765183</v>
      </c>
      <c r="T73" s="17">
        <v>12.533220224483465</v>
      </c>
      <c r="U73" s="15">
        <v>23</v>
      </c>
      <c r="V73" s="18">
        <v>18067.7775765798</v>
      </c>
      <c r="W73" s="18">
        <v>0</v>
      </c>
      <c r="X73" s="18">
        <v>0</v>
      </c>
      <c r="Y73" s="18">
        <v>0.90932414814814799</v>
      </c>
      <c r="Z73" s="19">
        <v>2.1379741380447301</v>
      </c>
      <c r="AA73" s="109" t="s">
        <v>75</v>
      </c>
      <c r="AB73" s="19">
        <v>22.900996359821299</v>
      </c>
      <c r="AC73" s="19" t="s">
        <v>75</v>
      </c>
      <c r="AD73" s="19" t="s">
        <v>75</v>
      </c>
      <c r="AE73" s="18">
        <v>-70.400000000000006</v>
      </c>
      <c r="AF73" s="18" t="s">
        <v>75</v>
      </c>
      <c r="AG73" s="18">
        <v>-282.7</v>
      </c>
      <c r="AH73" s="18">
        <v>-69.8</v>
      </c>
      <c r="AI73" s="18">
        <v>-285.7</v>
      </c>
      <c r="AJ73" s="18" t="s">
        <v>75</v>
      </c>
      <c r="AK73" s="19">
        <v>-18.018000000000001</v>
      </c>
      <c r="AL73" s="19">
        <v>-141.63999999999999</v>
      </c>
      <c r="AM73" s="18">
        <v>7.3</v>
      </c>
      <c r="AN73" s="18">
        <v>4.2</v>
      </c>
      <c r="AO73" s="19">
        <v>-10.9</v>
      </c>
      <c r="AP73" s="61" t="s">
        <v>75</v>
      </c>
      <c r="AQ73" s="61" t="s">
        <v>75</v>
      </c>
      <c r="AR73" s="59">
        <v>455</v>
      </c>
      <c r="AS73" s="59">
        <v>478</v>
      </c>
      <c r="AT73" s="19">
        <v>0.86</v>
      </c>
      <c r="AU73" s="19">
        <v>9.36</v>
      </c>
      <c r="AV73" s="60">
        <v>1.62</v>
      </c>
      <c r="AW73" s="18">
        <v>3.1</v>
      </c>
      <c r="AX73" s="60">
        <v>4.3999999999999997E-2</v>
      </c>
      <c r="AY73" s="19">
        <v>0.24</v>
      </c>
      <c r="AZ73" s="54">
        <v>5.1999999999999998E-3</v>
      </c>
      <c r="BA73" s="60" t="s">
        <v>75</v>
      </c>
      <c r="BB73" s="60">
        <v>0</v>
      </c>
      <c r="BC73" s="60">
        <v>0</v>
      </c>
      <c r="BD73" s="19">
        <v>0</v>
      </c>
      <c r="BE73" s="19">
        <v>9.07</v>
      </c>
      <c r="BF73" s="19">
        <v>9.14</v>
      </c>
      <c r="BG73" s="19">
        <v>3.6999999999999998E-2</v>
      </c>
      <c r="BH73" s="19">
        <v>0</v>
      </c>
      <c r="BI73" s="18">
        <v>6.7</v>
      </c>
      <c r="BJ73" s="18">
        <v>223</v>
      </c>
      <c r="BK73" s="59">
        <v>898</v>
      </c>
      <c r="BL73" s="59">
        <v>896</v>
      </c>
      <c r="BM73" s="19">
        <v>3.83</v>
      </c>
      <c r="BN73" s="59">
        <v>520</v>
      </c>
      <c r="BO73" s="42" t="s">
        <v>108</v>
      </c>
      <c r="BP73" s="42" t="s">
        <v>736</v>
      </c>
      <c r="BQ73" s="28">
        <v>11541</v>
      </c>
      <c r="BR73" s="28">
        <v>79</v>
      </c>
      <c r="BS73" s="71">
        <v>0.23769999999999999</v>
      </c>
      <c r="BT73" s="71">
        <v>2.3E-3</v>
      </c>
      <c r="BU73" s="27">
        <v>23.77</v>
      </c>
      <c r="BV73" s="27">
        <v>0.23</v>
      </c>
      <c r="BW73" s="26">
        <v>1.6</v>
      </c>
      <c r="BX73" s="26">
        <v>0.6</v>
      </c>
      <c r="BY73" s="87" t="s">
        <v>75</v>
      </c>
      <c r="BZ73" s="86">
        <v>53.362938888888898</v>
      </c>
      <c r="CA73" s="86">
        <v>-115.59096099999999</v>
      </c>
      <c r="CB73" s="23">
        <v>965</v>
      </c>
      <c r="CC73" s="87" t="s">
        <v>75</v>
      </c>
      <c r="CD73" s="87" t="s">
        <v>75</v>
      </c>
      <c r="CE73" s="85">
        <v>41464</v>
      </c>
      <c r="CF73" s="88">
        <v>141.19999999999999</v>
      </c>
      <c r="CG73" s="88">
        <v>134.11000000000001</v>
      </c>
      <c r="CH73" s="87" t="s">
        <v>455</v>
      </c>
      <c r="CI73" s="24">
        <v>52.5</v>
      </c>
      <c r="CJ73" s="24">
        <v>123.14</v>
      </c>
      <c r="CK73" s="24">
        <v>134.11000000000001</v>
      </c>
      <c r="CL73" s="24">
        <v>70.64</v>
      </c>
      <c r="CM73" s="87" t="s">
        <v>97</v>
      </c>
      <c r="CN73" s="87" t="s">
        <v>88</v>
      </c>
      <c r="CO73" s="87" t="s">
        <v>75</v>
      </c>
      <c r="CP73" s="87" t="s">
        <v>38</v>
      </c>
      <c r="CQ73" s="87" t="s">
        <v>81</v>
      </c>
      <c r="CR73" s="87" t="s">
        <v>75</v>
      </c>
      <c r="CS73" s="85">
        <v>41513</v>
      </c>
    </row>
    <row r="74" spans="1:97" ht="16" x14ac:dyDescent="0.2">
      <c r="A74" s="12" t="s">
        <v>883</v>
      </c>
      <c r="B74" s="12" t="s">
        <v>816</v>
      </c>
      <c r="C74" s="13" t="s">
        <v>463</v>
      </c>
      <c r="D74" s="13" t="s">
        <v>467</v>
      </c>
      <c r="E74" s="13" t="s">
        <v>465</v>
      </c>
      <c r="F74" s="14">
        <v>947</v>
      </c>
      <c r="G74" s="13" t="s">
        <v>464</v>
      </c>
      <c r="H74" s="13" t="s">
        <v>980</v>
      </c>
      <c r="I74" s="92">
        <v>42941</v>
      </c>
      <c r="J74" s="97">
        <v>450</v>
      </c>
      <c r="K74" s="16" t="s">
        <v>75</v>
      </c>
      <c r="L74" s="16" t="s">
        <v>466</v>
      </c>
      <c r="M74" s="16" t="s">
        <v>223</v>
      </c>
      <c r="N74" s="3">
        <v>1.0900000000000001</v>
      </c>
      <c r="O74" s="15">
        <v>180142.33689070621</v>
      </c>
      <c r="P74" s="15">
        <v>10</v>
      </c>
      <c r="Q74" s="16">
        <v>1267</v>
      </c>
      <c r="R74" s="16">
        <v>100</v>
      </c>
      <c r="S74" s="17">
        <v>1.3767238611078079</v>
      </c>
      <c r="T74" s="17">
        <v>8.7071662204039519</v>
      </c>
      <c r="U74" s="15">
        <v>10</v>
      </c>
      <c r="V74" s="18">
        <v>24.197530594740201</v>
      </c>
      <c r="W74" s="18">
        <v>0</v>
      </c>
      <c r="X74" s="18">
        <v>0</v>
      </c>
      <c r="Y74" s="18">
        <v>46.1005343333333</v>
      </c>
      <c r="Z74" s="19">
        <v>4.6220714401712</v>
      </c>
      <c r="AA74" s="109">
        <v>0</v>
      </c>
      <c r="AB74" s="19">
        <v>39.771322863374301</v>
      </c>
      <c r="AC74" s="19" t="s">
        <v>75</v>
      </c>
      <c r="AD74" s="19" t="s">
        <v>75</v>
      </c>
      <c r="AE74" s="18" t="s">
        <v>75</v>
      </c>
      <c r="AF74" s="18">
        <v>-22.8</v>
      </c>
      <c r="AG74" s="18" t="s">
        <v>75</v>
      </c>
      <c r="AH74" s="18">
        <v>-52</v>
      </c>
      <c r="AI74" s="18" t="s">
        <v>75</v>
      </c>
      <c r="AJ74" s="18">
        <v>-21.8</v>
      </c>
      <c r="AK74" s="19">
        <v>-17.638000000000002</v>
      </c>
      <c r="AL74" s="19">
        <v>-138.75</v>
      </c>
      <c r="AM74" s="18">
        <v>-1.6</v>
      </c>
      <c r="AN74" s="18">
        <v>2.6</v>
      </c>
      <c r="AO74" s="19">
        <v>-14.3</v>
      </c>
      <c r="AP74" s="61" t="s">
        <v>75</v>
      </c>
      <c r="AQ74" s="61" t="s">
        <v>75</v>
      </c>
      <c r="AR74" s="59">
        <v>370</v>
      </c>
      <c r="AS74" s="59">
        <v>444</v>
      </c>
      <c r="AT74" s="19">
        <v>76.099999999999994</v>
      </c>
      <c r="AU74" s="19">
        <v>3.44</v>
      </c>
      <c r="AV74" s="60">
        <v>0.24</v>
      </c>
      <c r="AW74" s="49">
        <v>337</v>
      </c>
      <c r="AX74" s="60">
        <v>0.11899999999999999</v>
      </c>
      <c r="AY74" s="19">
        <v>35.6</v>
      </c>
      <c r="AZ74" s="54">
        <v>8.8200000000000001E-2</v>
      </c>
      <c r="BA74" s="60" t="s">
        <v>75</v>
      </c>
      <c r="BB74" s="60">
        <v>0</v>
      </c>
      <c r="BC74" s="60">
        <v>0</v>
      </c>
      <c r="BD74" s="19">
        <v>0.63</v>
      </c>
      <c r="BE74" s="19">
        <v>7.04</v>
      </c>
      <c r="BF74" s="19">
        <v>8.33</v>
      </c>
      <c r="BG74" s="19">
        <v>7.6999999999999999E-2</v>
      </c>
      <c r="BH74" s="19">
        <v>3.72</v>
      </c>
      <c r="BI74" s="18">
        <v>16.8</v>
      </c>
      <c r="BJ74" s="18">
        <v>35.4</v>
      </c>
      <c r="BK74" s="59">
        <v>799</v>
      </c>
      <c r="BL74" s="59">
        <v>774</v>
      </c>
      <c r="BM74" s="19">
        <v>59.1</v>
      </c>
      <c r="BN74" s="59">
        <v>457</v>
      </c>
      <c r="BO74" s="42" t="s">
        <v>173</v>
      </c>
      <c r="BP74" s="42" t="s">
        <v>737</v>
      </c>
      <c r="BQ74" s="28">
        <v>1499</v>
      </c>
      <c r="BR74" s="28">
        <v>25</v>
      </c>
      <c r="BS74" s="71">
        <v>0.82979999999999998</v>
      </c>
      <c r="BT74" s="71">
        <v>2.5999999999999999E-3</v>
      </c>
      <c r="BU74" s="27">
        <v>82.98</v>
      </c>
      <c r="BV74" s="27">
        <v>0.26</v>
      </c>
      <c r="BW74" s="26">
        <v>8.9</v>
      </c>
      <c r="BX74" s="26">
        <v>0.9</v>
      </c>
      <c r="BY74" s="85">
        <v>39169</v>
      </c>
      <c r="BZ74" s="86">
        <v>53.99153656</v>
      </c>
      <c r="CA74" s="86">
        <v>-110.884096</v>
      </c>
      <c r="CB74" s="23">
        <v>547.96299999999997</v>
      </c>
      <c r="CC74" s="87" t="s">
        <v>444</v>
      </c>
      <c r="CD74" s="87" t="s">
        <v>445</v>
      </c>
      <c r="CE74" s="85">
        <v>39169</v>
      </c>
      <c r="CF74" s="88">
        <v>15</v>
      </c>
      <c r="CG74" s="88">
        <v>93</v>
      </c>
      <c r="CH74" s="87" t="s">
        <v>75</v>
      </c>
      <c r="CI74" s="24" t="s">
        <v>75</v>
      </c>
      <c r="CJ74" s="24" t="s">
        <v>75</v>
      </c>
      <c r="CK74" s="24" t="s">
        <v>75</v>
      </c>
      <c r="CL74" s="24" t="s">
        <v>75</v>
      </c>
      <c r="CM74" s="87" t="s">
        <v>97</v>
      </c>
      <c r="CN74" s="87" t="s">
        <v>193</v>
      </c>
      <c r="CO74" s="87" t="s">
        <v>75</v>
      </c>
      <c r="CP74" s="87" t="s">
        <v>66</v>
      </c>
      <c r="CQ74" s="87" t="s">
        <v>89</v>
      </c>
      <c r="CR74" s="87" t="s">
        <v>66</v>
      </c>
      <c r="CS74" s="85">
        <v>39680</v>
      </c>
    </row>
    <row r="75" spans="1:97" ht="16" x14ac:dyDescent="0.2">
      <c r="A75" s="12" t="s">
        <v>883</v>
      </c>
      <c r="B75" s="12" t="s">
        <v>817</v>
      </c>
      <c r="C75" s="13" t="s">
        <v>468</v>
      </c>
      <c r="D75" s="13" t="s">
        <v>470</v>
      </c>
      <c r="E75" s="13" t="s">
        <v>208</v>
      </c>
      <c r="F75" s="14">
        <v>3104</v>
      </c>
      <c r="G75" s="13" t="s">
        <v>469</v>
      </c>
      <c r="H75" s="13" t="s">
        <v>981</v>
      </c>
      <c r="I75" s="92">
        <v>42912</v>
      </c>
      <c r="J75" s="97">
        <v>450</v>
      </c>
      <c r="K75" s="16" t="s">
        <v>122</v>
      </c>
      <c r="L75" s="16" t="s">
        <v>123</v>
      </c>
      <c r="M75" s="16" t="s">
        <v>75</v>
      </c>
      <c r="N75" s="3" t="s">
        <v>904</v>
      </c>
      <c r="O75" s="15">
        <v>132638.00452176208</v>
      </c>
      <c r="P75" s="15">
        <v>7</v>
      </c>
      <c r="Q75" s="16">
        <v>940</v>
      </c>
      <c r="R75" s="16">
        <v>100</v>
      </c>
      <c r="S75" s="17">
        <v>0.69706343749865107</v>
      </c>
      <c r="T75" s="17">
        <v>4.4086162722443234</v>
      </c>
      <c r="U75" s="15">
        <v>18</v>
      </c>
      <c r="V75" s="18">
        <v>0.86419752124072102</v>
      </c>
      <c r="W75" s="18">
        <v>0</v>
      </c>
      <c r="X75" s="18">
        <v>0</v>
      </c>
      <c r="Y75" s="18">
        <v>23.660761000000001</v>
      </c>
      <c r="Z75" s="19">
        <v>2.57082520201027</v>
      </c>
      <c r="AA75" s="109">
        <v>0.87</v>
      </c>
      <c r="AB75" s="19">
        <v>27.7809011149646</v>
      </c>
      <c r="AC75" s="19" t="s">
        <v>75</v>
      </c>
      <c r="AD75" s="19" t="s">
        <v>75</v>
      </c>
      <c r="AE75" s="18" t="s">
        <v>75</v>
      </c>
      <c r="AF75" s="18" t="s">
        <v>75</v>
      </c>
      <c r="AG75" s="18" t="s">
        <v>75</v>
      </c>
      <c r="AH75" s="18" t="s">
        <v>75</v>
      </c>
      <c r="AI75" s="18" t="s">
        <v>75</v>
      </c>
      <c r="AJ75" s="18">
        <v>-20.399999999999999</v>
      </c>
      <c r="AK75" s="19">
        <v>-19.524000000000001</v>
      </c>
      <c r="AL75" s="19">
        <v>-152.43</v>
      </c>
      <c r="AM75" s="18">
        <v>5.8</v>
      </c>
      <c r="AN75" s="18">
        <v>-0.3</v>
      </c>
      <c r="AO75" s="19">
        <v>-13.1</v>
      </c>
      <c r="AP75" s="61">
        <v>26.1</v>
      </c>
      <c r="AQ75" s="61">
        <v>5.9</v>
      </c>
      <c r="AR75" s="59">
        <v>248</v>
      </c>
      <c r="AS75" s="59">
        <v>302</v>
      </c>
      <c r="AT75" s="19">
        <v>71.099999999999994</v>
      </c>
      <c r="AU75" s="19">
        <v>9.7200000000000006</v>
      </c>
      <c r="AV75" s="60">
        <v>5.7000000000000002E-2</v>
      </c>
      <c r="AW75" s="18">
        <v>252</v>
      </c>
      <c r="AX75" s="60">
        <v>0</v>
      </c>
      <c r="AY75" s="19">
        <v>18.2</v>
      </c>
      <c r="AZ75" s="54">
        <v>1.2</v>
      </c>
      <c r="BA75" s="60" t="s">
        <v>75</v>
      </c>
      <c r="BB75" s="60">
        <v>0.112</v>
      </c>
      <c r="BC75" s="60">
        <v>0</v>
      </c>
      <c r="BD75" s="19">
        <v>0</v>
      </c>
      <c r="BE75" s="19">
        <v>6.94</v>
      </c>
      <c r="BF75" s="19">
        <v>8.31</v>
      </c>
      <c r="BG75" s="19">
        <v>0</v>
      </c>
      <c r="BH75" s="19">
        <v>3.88</v>
      </c>
      <c r="BI75" s="18">
        <v>11.1</v>
      </c>
      <c r="BJ75" s="18">
        <v>3.2</v>
      </c>
      <c r="BK75" s="59">
        <v>515</v>
      </c>
      <c r="BL75" s="59">
        <v>496</v>
      </c>
      <c r="BM75" s="19">
        <v>14.9</v>
      </c>
      <c r="BN75" s="59">
        <v>284</v>
      </c>
      <c r="BO75" s="42" t="s">
        <v>210</v>
      </c>
      <c r="BP75" s="42" t="s">
        <v>737</v>
      </c>
      <c r="BQ75" s="28" t="s">
        <v>75</v>
      </c>
      <c r="BR75" s="28" t="s">
        <v>75</v>
      </c>
      <c r="BS75" s="71" t="s">
        <v>75</v>
      </c>
      <c r="BT75" s="71" t="s">
        <v>75</v>
      </c>
      <c r="BU75" s="27" t="s">
        <v>75</v>
      </c>
      <c r="BV75" s="27" t="s">
        <v>75</v>
      </c>
      <c r="BW75" s="26" t="s">
        <v>75</v>
      </c>
      <c r="BX75" s="26" t="s">
        <v>75</v>
      </c>
      <c r="BY75" s="85">
        <v>34564</v>
      </c>
      <c r="BZ75" s="86">
        <v>54.002099999999999</v>
      </c>
      <c r="CA75" s="86">
        <v>-112.04</v>
      </c>
      <c r="CB75" s="23">
        <v>650</v>
      </c>
      <c r="CC75" s="87" t="s">
        <v>191</v>
      </c>
      <c r="CD75" s="87" t="s">
        <v>209</v>
      </c>
      <c r="CE75" s="85">
        <v>34565</v>
      </c>
      <c r="CF75" s="88" t="s">
        <v>75</v>
      </c>
      <c r="CG75" s="88">
        <v>7.01</v>
      </c>
      <c r="CH75" s="87" t="s">
        <v>75</v>
      </c>
      <c r="CI75" s="24">
        <v>6.3</v>
      </c>
      <c r="CJ75" s="24">
        <v>5.5</v>
      </c>
      <c r="CK75" s="24">
        <v>7.01</v>
      </c>
      <c r="CL75" s="24">
        <v>-0.8</v>
      </c>
      <c r="CM75" s="87" t="s">
        <v>97</v>
      </c>
      <c r="CN75" s="87" t="s">
        <v>172</v>
      </c>
      <c r="CO75" s="87" t="s">
        <v>75</v>
      </c>
      <c r="CP75" s="87" t="s">
        <v>66</v>
      </c>
      <c r="CQ75" s="87" t="s">
        <v>128</v>
      </c>
      <c r="CR75" s="87" t="s">
        <v>66</v>
      </c>
      <c r="CS75" s="85">
        <v>34564</v>
      </c>
    </row>
    <row r="76" spans="1:97" ht="16" x14ac:dyDescent="0.2">
      <c r="A76" s="12" t="s">
        <v>883</v>
      </c>
      <c r="B76" s="12" t="s">
        <v>818</v>
      </c>
      <c r="C76" s="13" t="s">
        <v>471</v>
      </c>
      <c r="D76" s="13" t="s">
        <v>475</v>
      </c>
      <c r="E76" s="13" t="s">
        <v>473</v>
      </c>
      <c r="F76" s="14">
        <v>242</v>
      </c>
      <c r="G76" s="13" t="s">
        <v>472</v>
      </c>
      <c r="H76" s="13" t="s">
        <v>982</v>
      </c>
      <c r="I76" s="92">
        <v>42942</v>
      </c>
      <c r="J76" s="97">
        <v>450</v>
      </c>
      <c r="K76" s="16" t="s">
        <v>75</v>
      </c>
      <c r="L76" s="16" t="s">
        <v>232</v>
      </c>
      <c r="M76" s="16" t="s">
        <v>427</v>
      </c>
      <c r="N76" s="3">
        <v>1.23</v>
      </c>
      <c r="O76" s="15">
        <v>130805.80105718209</v>
      </c>
      <c r="P76" s="15">
        <v>36</v>
      </c>
      <c r="Q76" s="16">
        <v>920</v>
      </c>
      <c r="R76" s="16">
        <v>100</v>
      </c>
      <c r="S76" s="17">
        <v>1.0971992316102639</v>
      </c>
      <c r="T76" s="17">
        <v>6.9392972377500985</v>
      </c>
      <c r="U76" s="15">
        <v>9</v>
      </c>
      <c r="V76" s="18" t="s">
        <v>75</v>
      </c>
      <c r="W76" s="18" t="s">
        <v>75</v>
      </c>
      <c r="X76" s="18" t="s">
        <v>75</v>
      </c>
      <c r="Y76" s="18" t="s">
        <v>75</v>
      </c>
      <c r="Z76" s="19" t="s">
        <v>75</v>
      </c>
      <c r="AA76" s="109">
        <v>0</v>
      </c>
      <c r="AB76" s="19" t="s">
        <v>75</v>
      </c>
      <c r="AC76" s="19" t="s">
        <v>75</v>
      </c>
      <c r="AD76" s="19" t="s">
        <v>75</v>
      </c>
      <c r="AE76" s="18">
        <v>-59.5</v>
      </c>
      <c r="AF76" s="18">
        <v>-29.5</v>
      </c>
      <c r="AG76" s="18">
        <v>-78.099999999999994</v>
      </c>
      <c r="AH76" s="18">
        <v>-52.9</v>
      </c>
      <c r="AI76" s="18" t="s">
        <v>75</v>
      </c>
      <c r="AJ76" s="18">
        <v>-29</v>
      </c>
      <c r="AK76" s="19">
        <v>-17.988</v>
      </c>
      <c r="AL76" s="19">
        <v>-147.87</v>
      </c>
      <c r="AM76" s="18">
        <v>7.5</v>
      </c>
      <c r="AN76" s="18">
        <v>7.4</v>
      </c>
      <c r="AO76" s="19">
        <v>-20.55</v>
      </c>
      <c r="AP76" s="61" t="s">
        <v>75</v>
      </c>
      <c r="AQ76" s="61" t="s">
        <v>75</v>
      </c>
      <c r="AR76" s="59">
        <v>761</v>
      </c>
      <c r="AS76" s="59">
        <v>879</v>
      </c>
      <c r="AT76" s="19">
        <v>35.6</v>
      </c>
      <c r="AU76" s="19">
        <v>9.1</v>
      </c>
      <c r="AV76" s="60">
        <v>1.1499999999999999</v>
      </c>
      <c r="AW76" s="49">
        <v>170</v>
      </c>
      <c r="AX76" s="60">
        <v>9.4E-2</v>
      </c>
      <c r="AY76" s="19">
        <v>19.600000000000001</v>
      </c>
      <c r="AZ76" s="54">
        <v>1.35E-2</v>
      </c>
      <c r="BA76" s="60" t="s">
        <v>75</v>
      </c>
      <c r="BB76" s="60">
        <v>0</v>
      </c>
      <c r="BC76" s="60">
        <v>0</v>
      </c>
      <c r="BD76" s="19">
        <v>3.34</v>
      </c>
      <c r="BE76" s="19">
        <v>7.74</v>
      </c>
      <c r="BF76" s="19">
        <v>8.61</v>
      </c>
      <c r="BG76" s="19">
        <v>0.50600000000000001</v>
      </c>
      <c r="BH76" s="19">
        <v>3.46</v>
      </c>
      <c r="BI76" s="18">
        <v>24.4</v>
      </c>
      <c r="BJ76" s="18">
        <v>354</v>
      </c>
      <c r="BK76" s="59">
        <v>1858</v>
      </c>
      <c r="BL76" s="59">
        <v>1600</v>
      </c>
      <c r="BM76" s="19">
        <v>127</v>
      </c>
      <c r="BN76" s="59">
        <v>1040</v>
      </c>
      <c r="BO76" s="42" t="s">
        <v>108</v>
      </c>
      <c r="BP76" s="42" t="s">
        <v>736</v>
      </c>
      <c r="BQ76" s="28">
        <v>23368</v>
      </c>
      <c r="BR76" s="28">
        <v>134</v>
      </c>
      <c r="BS76" s="71">
        <v>5.45E-2</v>
      </c>
      <c r="BT76" s="71">
        <v>8.9999999999999998E-4</v>
      </c>
      <c r="BU76" s="27">
        <v>5.45</v>
      </c>
      <c r="BV76" s="27">
        <v>0.09</v>
      </c>
      <c r="BW76" s="73">
        <v>0</v>
      </c>
      <c r="BX76" s="26" t="s">
        <v>75</v>
      </c>
      <c r="BY76" s="85">
        <v>31826</v>
      </c>
      <c r="BZ76" s="86">
        <v>54.060983333333297</v>
      </c>
      <c r="CA76" s="86">
        <v>-110.408517</v>
      </c>
      <c r="CB76" s="23">
        <v>645.79300000000001</v>
      </c>
      <c r="CC76" s="87" t="s">
        <v>444</v>
      </c>
      <c r="CD76" s="87" t="s">
        <v>474</v>
      </c>
      <c r="CE76" s="85">
        <v>31621</v>
      </c>
      <c r="CF76" s="88">
        <v>178</v>
      </c>
      <c r="CG76" s="88">
        <v>194.16</v>
      </c>
      <c r="CH76" s="87" t="s">
        <v>75</v>
      </c>
      <c r="CI76" s="24" t="s">
        <v>75</v>
      </c>
      <c r="CJ76" s="24" t="s">
        <v>75</v>
      </c>
      <c r="CK76" s="24" t="s">
        <v>75</v>
      </c>
      <c r="CL76" s="24" t="s">
        <v>75</v>
      </c>
      <c r="CM76" s="87" t="s">
        <v>97</v>
      </c>
      <c r="CN76" s="87" t="s">
        <v>193</v>
      </c>
      <c r="CO76" s="87" t="s">
        <v>99</v>
      </c>
      <c r="CP76" s="87" t="s">
        <v>44</v>
      </c>
      <c r="CQ76" s="87" t="s">
        <v>81</v>
      </c>
      <c r="CR76" s="87" t="s">
        <v>41</v>
      </c>
      <c r="CS76" s="85">
        <v>31707</v>
      </c>
    </row>
    <row r="77" spans="1:97" ht="16" x14ac:dyDescent="0.2">
      <c r="A77" s="12" t="s">
        <v>883</v>
      </c>
      <c r="B77" s="12" t="s">
        <v>819</v>
      </c>
      <c r="C77" s="13" t="s">
        <v>476</v>
      </c>
      <c r="D77" s="13" t="s">
        <v>479</v>
      </c>
      <c r="E77" s="13" t="s">
        <v>478</v>
      </c>
      <c r="F77" s="14">
        <v>123</v>
      </c>
      <c r="G77" s="13" t="s">
        <v>477</v>
      </c>
      <c r="H77" s="13" t="s">
        <v>983</v>
      </c>
      <c r="I77" s="92">
        <v>42912</v>
      </c>
      <c r="J77" s="97">
        <v>400</v>
      </c>
      <c r="K77" s="16" t="s">
        <v>75</v>
      </c>
      <c r="L77" s="16" t="s">
        <v>418</v>
      </c>
      <c r="M77" s="16" t="s">
        <v>427</v>
      </c>
      <c r="N77" s="3">
        <v>2.94</v>
      </c>
      <c r="O77" s="15">
        <v>454248.73661040206</v>
      </c>
      <c r="P77" s="15">
        <v>47</v>
      </c>
      <c r="Q77" s="16">
        <v>1248</v>
      </c>
      <c r="R77" s="16">
        <v>100</v>
      </c>
      <c r="S77" s="17">
        <v>1.289106229833241</v>
      </c>
      <c r="T77" s="17">
        <v>8.1530236643710854</v>
      </c>
      <c r="U77" s="15">
        <v>39</v>
      </c>
      <c r="V77" s="18">
        <v>10.802469015509001</v>
      </c>
      <c r="W77" s="18">
        <v>0</v>
      </c>
      <c r="X77" s="18">
        <v>0</v>
      </c>
      <c r="Y77" s="18">
        <v>20.494626314814798</v>
      </c>
      <c r="Z77" s="19">
        <v>8.5085326022370307</v>
      </c>
      <c r="AA77" s="109" t="s">
        <v>75</v>
      </c>
      <c r="AB77" s="19">
        <v>48.593781891290199</v>
      </c>
      <c r="AC77" s="19" t="s">
        <v>75</v>
      </c>
      <c r="AD77" s="19" t="s">
        <v>75</v>
      </c>
      <c r="AE77" s="18" t="s">
        <v>75</v>
      </c>
      <c r="AF77" s="18" t="s">
        <v>75</v>
      </c>
      <c r="AG77" s="18" t="s">
        <v>75</v>
      </c>
      <c r="AH77" s="18">
        <v>-70.7</v>
      </c>
      <c r="AI77" s="18" t="s">
        <v>75</v>
      </c>
      <c r="AJ77" s="18">
        <v>-21.3</v>
      </c>
      <c r="AK77" s="19">
        <v>-20.120999999999999</v>
      </c>
      <c r="AL77" s="19">
        <v>-158.61000000000001</v>
      </c>
      <c r="AM77" s="18">
        <v>-2</v>
      </c>
      <c r="AN77" s="18">
        <v>5.6</v>
      </c>
      <c r="AO77" s="19">
        <v>-13.35</v>
      </c>
      <c r="AP77" s="61" t="s">
        <v>75</v>
      </c>
      <c r="AQ77" s="61" t="s">
        <v>75</v>
      </c>
      <c r="AR77" s="59">
        <v>422</v>
      </c>
      <c r="AS77" s="59">
        <v>515</v>
      </c>
      <c r="AT77" s="19">
        <v>40.799999999999997</v>
      </c>
      <c r="AU77" s="19">
        <v>5.5</v>
      </c>
      <c r="AV77" s="60">
        <v>0.4</v>
      </c>
      <c r="AW77" s="49">
        <v>311</v>
      </c>
      <c r="AX77" s="60">
        <v>0</v>
      </c>
      <c r="AY77" s="19">
        <v>50.8</v>
      </c>
      <c r="AZ77" s="54">
        <v>0.249</v>
      </c>
      <c r="BA77" s="60">
        <v>0.59</v>
      </c>
      <c r="BB77" s="60">
        <v>0</v>
      </c>
      <c r="BC77" s="60">
        <v>0</v>
      </c>
      <c r="BD77" s="19">
        <v>0.72</v>
      </c>
      <c r="BE77" s="19" t="s">
        <v>75</v>
      </c>
      <c r="BF77" s="19">
        <v>7.92</v>
      </c>
      <c r="BG77" s="19">
        <v>0.16300000000000001</v>
      </c>
      <c r="BH77" s="19">
        <v>2.5099999999999998</v>
      </c>
      <c r="BI77" s="18">
        <v>13.3</v>
      </c>
      <c r="BJ77" s="18">
        <v>180</v>
      </c>
      <c r="BK77" s="59" t="s">
        <v>75</v>
      </c>
      <c r="BL77" s="59">
        <v>1140</v>
      </c>
      <c r="BM77" s="19">
        <v>218</v>
      </c>
      <c r="BN77" s="59">
        <v>751</v>
      </c>
      <c r="BO77" s="42" t="s">
        <v>108</v>
      </c>
      <c r="BP77" s="42" t="s">
        <v>736</v>
      </c>
      <c r="BQ77" s="28">
        <v>12242</v>
      </c>
      <c r="BR77" s="28">
        <v>48</v>
      </c>
      <c r="BS77" s="71">
        <v>0.21790000000000001</v>
      </c>
      <c r="BT77" s="71">
        <v>1.2999999999999999E-3</v>
      </c>
      <c r="BU77" s="27">
        <v>21.79</v>
      </c>
      <c r="BV77" s="27">
        <v>0.13</v>
      </c>
      <c r="BW77" s="73">
        <v>0</v>
      </c>
      <c r="BX77" s="26" t="s">
        <v>75</v>
      </c>
      <c r="BY77" s="85">
        <v>31161</v>
      </c>
      <c r="BZ77" s="86">
        <v>51.414644444444399</v>
      </c>
      <c r="CA77" s="86">
        <v>-110.168789</v>
      </c>
      <c r="CB77" s="23">
        <v>731</v>
      </c>
      <c r="CC77" s="87" t="s">
        <v>432</v>
      </c>
      <c r="CD77" s="87" t="s">
        <v>433</v>
      </c>
      <c r="CE77" s="85">
        <v>31123</v>
      </c>
      <c r="CF77" s="88">
        <v>178</v>
      </c>
      <c r="CG77" s="88">
        <v>34.5</v>
      </c>
      <c r="CH77" s="87" t="s">
        <v>75</v>
      </c>
      <c r="CI77" s="24">
        <v>30.5</v>
      </c>
      <c r="CJ77" s="24">
        <v>31.12</v>
      </c>
      <c r="CK77" s="24">
        <v>34.17</v>
      </c>
      <c r="CL77" s="24">
        <v>0.62</v>
      </c>
      <c r="CM77" s="87" t="s">
        <v>97</v>
      </c>
      <c r="CN77" s="87" t="s">
        <v>193</v>
      </c>
      <c r="CO77" s="87" t="s">
        <v>218</v>
      </c>
      <c r="CP77" s="87" t="s">
        <v>44</v>
      </c>
      <c r="CQ77" s="87" t="s">
        <v>89</v>
      </c>
      <c r="CR77" s="87" t="s">
        <v>65</v>
      </c>
      <c r="CS77" s="85">
        <v>32099</v>
      </c>
    </row>
    <row r="78" spans="1:97" ht="16" x14ac:dyDescent="0.2">
      <c r="A78" s="12" t="s">
        <v>883</v>
      </c>
      <c r="B78" s="12" t="s">
        <v>820</v>
      </c>
      <c r="C78" s="13" t="s">
        <v>480</v>
      </c>
      <c r="D78" s="13" t="s">
        <v>482</v>
      </c>
      <c r="E78" s="13" t="s">
        <v>190</v>
      </c>
      <c r="F78" s="14">
        <v>239</v>
      </c>
      <c r="G78" s="13" t="s">
        <v>481</v>
      </c>
      <c r="H78" s="13" t="s">
        <v>984</v>
      </c>
      <c r="I78" s="92">
        <v>42913</v>
      </c>
      <c r="J78" s="97">
        <v>550</v>
      </c>
      <c r="K78" s="16" t="s">
        <v>105</v>
      </c>
      <c r="L78" s="16" t="s">
        <v>232</v>
      </c>
      <c r="M78" s="16" t="s">
        <v>327</v>
      </c>
      <c r="N78" s="3">
        <v>7.32</v>
      </c>
      <c r="O78" s="15">
        <v>418515.23554419819</v>
      </c>
      <c r="P78" s="15">
        <v>44</v>
      </c>
      <c r="Q78" s="16">
        <v>1483</v>
      </c>
      <c r="R78" s="16">
        <v>50</v>
      </c>
      <c r="S78" s="17">
        <v>0.90609580916402876</v>
      </c>
      <c r="T78" s="17">
        <v>5.7306530705831991</v>
      </c>
      <c r="U78" s="15">
        <v>17</v>
      </c>
      <c r="V78" s="18">
        <v>114.506171564395</v>
      </c>
      <c r="W78" s="18">
        <v>0</v>
      </c>
      <c r="X78" s="18">
        <v>0.4</v>
      </c>
      <c r="Y78" s="18">
        <v>15.104680759259301</v>
      </c>
      <c r="Z78" s="19">
        <v>10.852551205460299</v>
      </c>
      <c r="AA78" s="109">
        <v>0</v>
      </c>
      <c r="AB78" s="19">
        <v>57.1673673183886</v>
      </c>
      <c r="AC78" s="19" t="s">
        <v>75</v>
      </c>
      <c r="AD78" s="19" t="s">
        <v>75</v>
      </c>
      <c r="AE78" s="18" t="s">
        <v>75</v>
      </c>
      <c r="AF78" s="18">
        <v>-26.2</v>
      </c>
      <c r="AG78" s="18" t="s">
        <v>75</v>
      </c>
      <c r="AH78" s="18">
        <v>-87.7</v>
      </c>
      <c r="AI78" s="18" t="s">
        <v>75</v>
      </c>
      <c r="AJ78" s="18">
        <v>-30.4</v>
      </c>
      <c r="AK78" s="19">
        <v>-18.027999999999999</v>
      </c>
      <c r="AL78" s="19">
        <v>-147.24</v>
      </c>
      <c r="AM78" s="18">
        <v>19.8</v>
      </c>
      <c r="AN78" s="18">
        <v>7</v>
      </c>
      <c r="AO78" s="19">
        <v>-21.9</v>
      </c>
      <c r="AP78" s="61" t="s">
        <v>75</v>
      </c>
      <c r="AQ78" s="61" t="s">
        <v>75</v>
      </c>
      <c r="AR78" s="59">
        <v>588</v>
      </c>
      <c r="AS78" s="59">
        <v>673</v>
      </c>
      <c r="AT78" s="19">
        <v>25.6</v>
      </c>
      <c r="AU78" s="19">
        <v>52.7</v>
      </c>
      <c r="AV78" s="60">
        <v>0.20599999999999999</v>
      </c>
      <c r="AW78" s="18">
        <v>157</v>
      </c>
      <c r="AX78" s="60">
        <v>0</v>
      </c>
      <c r="AY78" s="19">
        <v>22.7</v>
      </c>
      <c r="AZ78" s="54">
        <v>2.8799999999999999E-2</v>
      </c>
      <c r="BA78" s="60" t="s">
        <v>75</v>
      </c>
      <c r="BB78" s="60">
        <v>0</v>
      </c>
      <c r="BC78" s="60">
        <v>0</v>
      </c>
      <c r="BD78" s="19">
        <v>2.12</v>
      </c>
      <c r="BE78" s="19">
        <v>8.3000000000000007</v>
      </c>
      <c r="BF78" s="19">
        <v>8.67</v>
      </c>
      <c r="BG78" s="19">
        <v>7.3999999999999996E-2</v>
      </c>
      <c r="BH78" s="19">
        <v>4.68</v>
      </c>
      <c r="BI78" s="18">
        <v>15.1</v>
      </c>
      <c r="BJ78" s="18">
        <v>224</v>
      </c>
      <c r="BK78" s="59">
        <v>1247</v>
      </c>
      <c r="BL78" s="59">
        <v>1230</v>
      </c>
      <c r="BM78" s="19">
        <v>23.5</v>
      </c>
      <c r="BN78" s="59">
        <v>725</v>
      </c>
      <c r="BO78" s="42" t="s">
        <v>108</v>
      </c>
      <c r="BP78" s="42" t="s">
        <v>736</v>
      </c>
      <c r="BQ78" s="28">
        <v>18503</v>
      </c>
      <c r="BR78" s="28">
        <v>107</v>
      </c>
      <c r="BS78" s="71">
        <v>9.9900000000000003E-2</v>
      </c>
      <c r="BT78" s="71">
        <v>1.2999999999999999E-3</v>
      </c>
      <c r="BU78" s="27">
        <v>9.99</v>
      </c>
      <c r="BV78" s="27">
        <v>0.13</v>
      </c>
      <c r="BW78" s="73">
        <v>0</v>
      </c>
      <c r="BX78" s="26" t="s">
        <v>75</v>
      </c>
      <c r="BY78" s="85">
        <v>31463</v>
      </c>
      <c r="BZ78" s="86">
        <v>53.588113888888898</v>
      </c>
      <c r="CA78" s="86">
        <v>-110.534417</v>
      </c>
      <c r="CB78" s="23">
        <v>603.64149999999995</v>
      </c>
      <c r="CC78" s="87" t="s">
        <v>191</v>
      </c>
      <c r="CD78" s="87" t="s">
        <v>192</v>
      </c>
      <c r="CE78" s="85">
        <v>31341</v>
      </c>
      <c r="CF78" s="88">
        <v>178</v>
      </c>
      <c r="CG78" s="88">
        <v>102.4</v>
      </c>
      <c r="CH78" s="87" t="s">
        <v>75</v>
      </c>
      <c r="CI78" s="24">
        <v>34</v>
      </c>
      <c r="CJ78" s="24">
        <v>97.8</v>
      </c>
      <c r="CK78" s="24">
        <v>102.4</v>
      </c>
      <c r="CL78" s="24">
        <v>63.8</v>
      </c>
      <c r="CM78" s="87" t="s">
        <v>97</v>
      </c>
      <c r="CN78" s="87" t="s">
        <v>193</v>
      </c>
      <c r="CO78" s="87" t="s">
        <v>99</v>
      </c>
      <c r="CP78" s="87" t="s">
        <v>44</v>
      </c>
      <c r="CQ78" s="87" t="s">
        <v>81</v>
      </c>
      <c r="CR78" s="87" t="s">
        <v>68</v>
      </c>
      <c r="CS78" s="85">
        <v>31367</v>
      </c>
    </row>
    <row r="79" spans="1:97" ht="16" x14ac:dyDescent="0.2">
      <c r="A79" s="12" t="s">
        <v>883</v>
      </c>
      <c r="B79" s="12" t="s">
        <v>821</v>
      </c>
      <c r="C79" s="13" t="s">
        <v>483</v>
      </c>
      <c r="D79" s="13" t="s">
        <v>488</v>
      </c>
      <c r="E79" s="13" t="s">
        <v>485</v>
      </c>
      <c r="F79" s="14">
        <v>984</v>
      </c>
      <c r="G79" s="13" t="s">
        <v>484</v>
      </c>
      <c r="H79" s="13" t="s">
        <v>985</v>
      </c>
      <c r="I79" s="92">
        <v>42914</v>
      </c>
      <c r="J79" s="97">
        <v>450</v>
      </c>
      <c r="K79" s="16" t="s">
        <v>75</v>
      </c>
      <c r="L79" s="16" t="s">
        <v>184</v>
      </c>
      <c r="M79" s="16" t="s">
        <v>486</v>
      </c>
      <c r="N79" s="3">
        <v>2.58</v>
      </c>
      <c r="O79" s="15">
        <v>850806.42774584517</v>
      </c>
      <c r="P79" s="15">
        <v>57</v>
      </c>
      <c r="Q79" s="16">
        <v>1496</v>
      </c>
      <c r="R79" s="16">
        <v>50</v>
      </c>
      <c r="S79" s="17">
        <v>3.4516205194844796</v>
      </c>
      <c r="T79" s="17">
        <v>15.436116228200868</v>
      </c>
      <c r="U79" s="15">
        <v>19</v>
      </c>
      <c r="V79" s="18">
        <v>22.325102632052001</v>
      </c>
      <c r="W79" s="18">
        <v>0</v>
      </c>
      <c r="X79" s="18">
        <v>0</v>
      </c>
      <c r="Y79" s="18">
        <v>2.3191432407407402</v>
      </c>
      <c r="Z79" s="19">
        <v>2.3361342486883401</v>
      </c>
      <c r="AA79" s="109">
        <v>0.53</v>
      </c>
      <c r="AB79" s="19">
        <v>27.7736331248522</v>
      </c>
      <c r="AC79" s="19" t="s">
        <v>75</v>
      </c>
      <c r="AD79" s="19" t="s">
        <v>75</v>
      </c>
      <c r="AE79" s="18" t="s">
        <v>75</v>
      </c>
      <c r="AF79" s="18">
        <v>-29.5</v>
      </c>
      <c r="AG79" s="18" t="s">
        <v>75</v>
      </c>
      <c r="AH79" s="18">
        <v>-76.400000000000006</v>
      </c>
      <c r="AI79" s="18" t="s">
        <v>75</v>
      </c>
      <c r="AJ79" s="18">
        <v>-18.5</v>
      </c>
      <c r="AK79" s="19">
        <v>-19.372</v>
      </c>
      <c r="AL79" s="19">
        <v>-151.72</v>
      </c>
      <c r="AM79" s="18">
        <v>6.5</v>
      </c>
      <c r="AN79" s="18">
        <v>7.3</v>
      </c>
      <c r="AO79" s="19">
        <v>-10.9</v>
      </c>
      <c r="AP79" s="61" t="s">
        <v>75</v>
      </c>
      <c r="AQ79" s="61" t="s">
        <v>75</v>
      </c>
      <c r="AR79" s="59">
        <v>464</v>
      </c>
      <c r="AS79" s="59">
        <v>504</v>
      </c>
      <c r="AT79" s="19">
        <v>1.78</v>
      </c>
      <c r="AU79" s="19">
        <v>0</v>
      </c>
      <c r="AV79" s="60">
        <v>3.38</v>
      </c>
      <c r="AW79" s="18">
        <v>5.9</v>
      </c>
      <c r="AX79" s="60">
        <v>7.2999999999999995E-2</v>
      </c>
      <c r="AY79" s="19">
        <v>0.35</v>
      </c>
      <c r="AZ79" s="54">
        <v>0</v>
      </c>
      <c r="BA79" s="60">
        <v>0.46600000000000003</v>
      </c>
      <c r="BB79" s="60">
        <v>0</v>
      </c>
      <c r="BC79" s="60">
        <v>0</v>
      </c>
      <c r="BD79" s="19">
        <v>0.54</v>
      </c>
      <c r="BE79" s="19" t="s">
        <v>75</v>
      </c>
      <c r="BF79" s="19">
        <v>8.91</v>
      </c>
      <c r="BG79" s="19">
        <v>6.6299999999999998E-2</v>
      </c>
      <c r="BH79" s="19">
        <v>0.96</v>
      </c>
      <c r="BI79" s="18">
        <v>6.3</v>
      </c>
      <c r="BJ79" s="18">
        <v>252</v>
      </c>
      <c r="BK79" s="59" t="s">
        <v>75</v>
      </c>
      <c r="BL79" s="59">
        <v>917</v>
      </c>
      <c r="BM79" s="19">
        <v>14.3</v>
      </c>
      <c r="BN79" s="59">
        <v>551</v>
      </c>
      <c r="BO79" s="42" t="s">
        <v>108</v>
      </c>
      <c r="BP79" s="42" t="s">
        <v>736</v>
      </c>
      <c r="BQ79" s="28">
        <v>16897</v>
      </c>
      <c r="BR79" s="28">
        <v>68</v>
      </c>
      <c r="BS79" s="71">
        <v>0.122</v>
      </c>
      <c r="BT79" s="71">
        <v>1E-3</v>
      </c>
      <c r="BU79" s="27">
        <v>12.2</v>
      </c>
      <c r="BV79" s="27">
        <v>0.1</v>
      </c>
      <c r="BW79" s="73">
        <v>0</v>
      </c>
      <c r="BX79" s="26" t="s">
        <v>75</v>
      </c>
      <c r="BY79" s="87" t="s">
        <v>75</v>
      </c>
      <c r="BZ79" s="86">
        <v>51.919462083333002</v>
      </c>
      <c r="CA79" s="86">
        <v>-114.560939</v>
      </c>
      <c r="CB79" s="23">
        <v>1090.4639999999999</v>
      </c>
      <c r="CC79" s="87" t="s">
        <v>75</v>
      </c>
      <c r="CD79" s="87" t="s">
        <v>75</v>
      </c>
      <c r="CE79" s="85">
        <v>41262</v>
      </c>
      <c r="CF79" s="88">
        <v>141.19999999999999</v>
      </c>
      <c r="CG79" s="88">
        <v>52.73</v>
      </c>
      <c r="CH79" s="87" t="s">
        <v>487</v>
      </c>
      <c r="CI79" s="24">
        <v>51.4</v>
      </c>
      <c r="CJ79" s="24">
        <v>50.23</v>
      </c>
      <c r="CK79" s="24">
        <v>53.28</v>
      </c>
      <c r="CL79" s="24">
        <v>-1.17</v>
      </c>
      <c r="CM79" s="87" t="s">
        <v>97</v>
      </c>
      <c r="CN79" s="87" t="s">
        <v>137</v>
      </c>
      <c r="CO79" s="87" t="s">
        <v>75</v>
      </c>
      <c r="CP79" s="87" t="s">
        <v>38</v>
      </c>
      <c r="CQ79" s="87" t="s">
        <v>89</v>
      </c>
      <c r="CR79" s="87" t="s">
        <v>75</v>
      </c>
      <c r="CS79" s="85">
        <v>41578</v>
      </c>
    </row>
    <row r="80" spans="1:97" ht="16" x14ac:dyDescent="0.2">
      <c r="A80" s="12" t="s">
        <v>883</v>
      </c>
      <c r="B80" s="12" t="s">
        <v>822</v>
      </c>
      <c r="C80" s="13" t="s">
        <v>489</v>
      </c>
      <c r="D80" s="13" t="s">
        <v>494</v>
      </c>
      <c r="E80" s="13" t="s">
        <v>491</v>
      </c>
      <c r="F80" s="14">
        <v>983</v>
      </c>
      <c r="G80" s="13" t="s">
        <v>490</v>
      </c>
      <c r="H80" s="13" t="s">
        <v>986</v>
      </c>
      <c r="I80" s="92">
        <v>42914</v>
      </c>
      <c r="J80" s="97">
        <v>450</v>
      </c>
      <c r="K80" s="16" t="s">
        <v>75</v>
      </c>
      <c r="L80" s="16" t="s">
        <v>466</v>
      </c>
      <c r="M80" s="16" t="s">
        <v>486</v>
      </c>
      <c r="N80" s="3">
        <v>0.66600000000000004</v>
      </c>
      <c r="O80" s="15">
        <v>28293.863489542644</v>
      </c>
      <c r="P80" s="15">
        <v>2</v>
      </c>
      <c r="Q80" s="16">
        <v>199</v>
      </c>
      <c r="R80" s="16">
        <v>100</v>
      </c>
      <c r="S80" s="17">
        <v>0.43924104123782914</v>
      </c>
      <c r="T80" s="17">
        <v>2.7780042642709701</v>
      </c>
      <c r="U80" s="15">
        <v>19</v>
      </c>
      <c r="V80" s="18">
        <v>6.1934155688918304</v>
      </c>
      <c r="W80" s="18">
        <v>0</v>
      </c>
      <c r="X80" s="18">
        <v>0</v>
      </c>
      <c r="Y80" s="18">
        <v>36.424298740740703</v>
      </c>
      <c r="Z80" s="19">
        <v>2.1760818516300402</v>
      </c>
      <c r="AA80" s="109">
        <v>0.42</v>
      </c>
      <c r="AB80" s="19">
        <v>26.4532815877721</v>
      </c>
      <c r="AC80" s="19" t="s">
        <v>75</v>
      </c>
      <c r="AD80" s="19" t="s">
        <v>75</v>
      </c>
      <c r="AE80" s="18" t="s">
        <v>75</v>
      </c>
      <c r="AF80" s="18">
        <v>-30.8</v>
      </c>
      <c r="AG80" s="18" t="s">
        <v>75</v>
      </c>
      <c r="AH80" s="18" t="s">
        <v>75</v>
      </c>
      <c r="AI80" s="18" t="s">
        <v>75</v>
      </c>
      <c r="AJ80" s="18">
        <v>-20.6</v>
      </c>
      <c r="AK80" s="19">
        <v>-19.190999999999999</v>
      </c>
      <c r="AL80" s="19">
        <v>-148.27000000000001</v>
      </c>
      <c r="AM80" s="18">
        <v>-6.6</v>
      </c>
      <c r="AN80" s="18">
        <v>-0.4</v>
      </c>
      <c r="AO80" s="19">
        <v>-13.2</v>
      </c>
      <c r="AP80" s="61" t="s">
        <v>75</v>
      </c>
      <c r="AQ80" s="61" t="s">
        <v>75</v>
      </c>
      <c r="AR80" s="59">
        <v>327</v>
      </c>
      <c r="AS80" s="59">
        <v>385</v>
      </c>
      <c r="AT80" s="19">
        <v>76.099999999999994</v>
      </c>
      <c r="AU80" s="19">
        <v>0.66</v>
      </c>
      <c r="AV80" s="60">
        <v>0.11799999999999999</v>
      </c>
      <c r="AW80" s="18">
        <v>335</v>
      </c>
      <c r="AX80" s="60">
        <v>0</v>
      </c>
      <c r="AY80" s="19">
        <v>35.200000000000003</v>
      </c>
      <c r="AZ80" s="54">
        <v>0.124</v>
      </c>
      <c r="BA80" s="60">
        <v>0.50800000000000001</v>
      </c>
      <c r="BB80" s="60">
        <v>0</v>
      </c>
      <c r="BC80" s="60">
        <v>0</v>
      </c>
      <c r="BD80" s="19">
        <v>0.62</v>
      </c>
      <c r="BE80" s="19" t="s">
        <v>75</v>
      </c>
      <c r="BF80" s="19">
        <v>8.34</v>
      </c>
      <c r="BG80" s="19">
        <v>1.8599999999999998E-2</v>
      </c>
      <c r="BH80" s="19">
        <v>3.75</v>
      </c>
      <c r="BI80" s="18">
        <v>11.9</v>
      </c>
      <c r="BJ80" s="18">
        <v>20.7</v>
      </c>
      <c r="BK80" s="59" t="s">
        <v>75</v>
      </c>
      <c r="BL80" s="59">
        <v>608</v>
      </c>
      <c r="BM80" s="19">
        <v>9.1300000000000008</v>
      </c>
      <c r="BN80" s="59">
        <v>342</v>
      </c>
      <c r="BO80" s="42" t="s">
        <v>173</v>
      </c>
      <c r="BP80" s="42" t="s">
        <v>737</v>
      </c>
      <c r="BQ80" s="28">
        <v>2874</v>
      </c>
      <c r="BR80" s="28">
        <v>26</v>
      </c>
      <c r="BS80" s="71">
        <v>0.69920000000000004</v>
      </c>
      <c r="BT80" s="71">
        <v>2.3E-3</v>
      </c>
      <c r="BU80" s="27">
        <v>69.92</v>
      </c>
      <c r="BV80" s="27">
        <v>0.23</v>
      </c>
      <c r="BW80" s="26">
        <v>3.6</v>
      </c>
      <c r="BX80" s="26">
        <v>0.7</v>
      </c>
      <c r="BY80" s="87" t="s">
        <v>75</v>
      </c>
      <c r="BZ80" s="86">
        <v>51.919447055554997</v>
      </c>
      <c r="CA80" s="86">
        <v>-114.560952</v>
      </c>
      <c r="CB80" s="23">
        <v>1090.4390000000001</v>
      </c>
      <c r="CC80" s="87" t="s">
        <v>75</v>
      </c>
      <c r="CD80" s="87" t="s">
        <v>75</v>
      </c>
      <c r="CE80" s="85">
        <v>41263</v>
      </c>
      <c r="CF80" s="88">
        <v>141.19999999999999</v>
      </c>
      <c r="CG80" s="88">
        <v>28.04</v>
      </c>
      <c r="CH80" s="87" t="s">
        <v>492</v>
      </c>
      <c r="CI80" s="24">
        <v>26.5</v>
      </c>
      <c r="CJ80" s="24">
        <v>24.65</v>
      </c>
      <c r="CK80" s="24">
        <v>28.99</v>
      </c>
      <c r="CL80" s="24">
        <v>-1.85</v>
      </c>
      <c r="CM80" s="87" t="s">
        <v>493</v>
      </c>
      <c r="CN80" s="87" t="s">
        <v>137</v>
      </c>
      <c r="CO80" s="87" t="s">
        <v>75</v>
      </c>
      <c r="CP80" s="87" t="s">
        <v>38</v>
      </c>
      <c r="CQ80" s="87" t="s">
        <v>128</v>
      </c>
      <c r="CR80" s="87" t="s">
        <v>75</v>
      </c>
      <c r="CS80" s="85">
        <v>41560</v>
      </c>
    </row>
    <row r="81" spans="1:97" ht="16" x14ac:dyDescent="0.2">
      <c r="A81" s="12" t="s">
        <v>883</v>
      </c>
      <c r="B81" s="12" t="s">
        <v>823</v>
      </c>
      <c r="C81" s="13" t="s">
        <v>495</v>
      </c>
      <c r="D81" s="13" t="s">
        <v>499</v>
      </c>
      <c r="E81" s="13" t="s">
        <v>497</v>
      </c>
      <c r="F81" s="14">
        <v>144</v>
      </c>
      <c r="G81" s="13" t="s">
        <v>496</v>
      </c>
      <c r="H81" s="13" t="s">
        <v>987</v>
      </c>
      <c r="I81" s="92">
        <v>42915</v>
      </c>
      <c r="J81" s="97">
        <v>400</v>
      </c>
      <c r="K81" s="16" t="s">
        <v>75</v>
      </c>
      <c r="L81" s="16" t="s">
        <v>498</v>
      </c>
      <c r="M81" s="16" t="s">
        <v>486</v>
      </c>
      <c r="N81" s="3">
        <v>1.8</v>
      </c>
      <c r="O81" s="15">
        <v>236872.24408833191</v>
      </c>
      <c r="P81" s="15">
        <v>40</v>
      </c>
      <c r="Q81" s="16">
        <v>833</v>
      </c>
      <c r="R81" s="16">
        <v>50</v>
      </c>
      <c r="S81" s="17">
        <v>0.85025448679068627</v>
      </c>
      <c r="T81" s="17">
        <v>5.3774815380722352</v>
      </c>
      <c r="U81" s="15">
        <v>18</v>
      </c>
      <c r="V81" s="18">
        <v>301.31686907259802</v>
      </c>
      <c r="W81" s="18">
        <v>0</v>
      </c>
      <c r="X81" s="18">
        <v>0</v>
      </c>
      <c r="Y81" s="18">
        <v>38.415278629629597</v>
      </c>
      <c r="Z81" s="19">
        <v>2.3794981986302401</v>
      </c>
      <c r="AA81" s="109">
        <v>0</v>
      </c>
      <c r="AB81" s="19">
        <v>30.820022192557399</v>
      </c>
      <c r="AC81" s="19" t="s">
        <v>75</v>
      </c>
      <c r="AD81" s="19" t="s">
        <v>75</v>
      </c>
      <c r="AE81" s="18">
        <v>-50.5</v>
      </c>
      <c r="AF81" s="18">
        <v>-23.8</v>
      </c>
      <c r="AG81" s="18">
        <v>-202.5</v>
      </c>
      <c r="AH81" s="18">
        <v>-49.1</v>
      </c>
      <c r="AI81" s="18">
        <v>-233.8</v>
      </c>
      <c r="AJ81" s="18">
        <v>-22.8</v>
      </c>
      <c r="AK81" s="19">
        <v>-19.132999999999999</v>
      </c>
      <c r="AL81" s="19">
        <v>-152.68</v>
      </c>
      <c r="AM81" s="18">
        <v>-8.1999999999999993</v>
      </c>
      <c r="AN81" s="18">
        <v>-1.8</v>
      </c>
      <c r="AO81" s="19">
        <v>-14.9</v>
      </c>
      <c r="AP81" s="61" t="s">
        <v>75</v>
      </c>
      <c r="AQ81" s="61" t="s">
        <v>75</v>
      </c>
      <c r="AR81" s="59">
        <v>501</v>
      </c>
      <c r="AS81" s="59">
        <v>611</v>
      </c>
      <c r="AT81" s="19">
        <v>75.3</v>
      </c>
      <c r="AU81" s="19">
        <v>2.88</v>
      </c>
      <c r="AV81" s="60">
        <v>0.23</v>
      </c>
      <c r="AW81" s="18">
        <v>297</v>
      </c>
      <c r="AX81" s="60">
        <v>0</v>
      </c>
      <c r="AY81" s="19">
        <v>26.5</v>
      </c>
      <c r="AZ81" s="54">
        <v>8.1500000000000003E-2</v>
      </c>
      <c r="BA81" s="60" t="s">
        <v>75</v>
      </c>
      <c r="BB81" s="60">
        <v>0</v>
      </c>
      <c r="BC81" s="60">
        <v>0</v>
      </c>
      <c r="BD81" s="19">
        <v>0.94</v>
      </c>
      <c r="BE81" s="19">
        <v>7.25</v>
      </c>
      <c r="BF81" s="19">
        <v>8.26</v>
      </c>
      <c r="BG81" s="19">
        <v>0</v>
      </c>
      <c r="BH81" s="19">
        <v>3.54</v>
      </c>
      <c r="BI81" s="18">
        <v>8.1</v>
      </c>
      <c r="BJ81" s="18">
        <v>218</v>
      </c>
      <c r="BK81" s="59">
        <v>1479</v>
      </c>
      <c r="BL81" s="59">
        <v>1400</v>
      </c>
      <c r="BM81" s="19">
        <v>289</v>
      </c>
      <c r="BN81" s="59">
        <v>926</v>
      </c>
      <c r="BO81" s="42" t="s">
        <v>108</v>
      </c>
      <c r="BP81" s="42" t="s">
        <v>736</v>
      </c>
      <c r="BQ81" s="28">
        <v>10111</v>
      </c>
      <c r="BR81" s="28">
        <v>39</v>
      </c>
      <c r="BS81" s="71">
        <v>0.28399999999999997</v>
      </c>
      <c r="BT81" s="71">
        <v>1.4E-3</v>
      </c>
      <c r="BU81" s="27">
        <v>28.4</v>
      </c>
      <c r="BV81" s="27">
        <v>0.14000000000000001</v>
      </c>
      <c r="BW81" s="73">
        <v>0</v>
      </c>
      <c r="BX81" s="26" t="s">
        <v>75</v>
      </c>
      <c r="BY81" s="85">
        <v>23390</v>
      </c>
      <c r="BZ81" s="86">
        <v>52.683411111111099</v>
      </c>
      <c r="CA81" s="86">
        <v>-113.595553</v>
      </c>
      <c r="CB81" s="23">
        <v>817.23</v>
      </c>
      <c r="CC81" s="87" t="s">
        <v>216</v>
      </c>
      <c r="CD81" s="87" t="s">
        <v>217</v>
      </c>
      <c r="CE81" s="85">
        <v>21916</v>
      </c>
      <c r="CF81" s="88">
        <v>141</v>
      </c>
      <c r="CG81" s="88">
        <v>68</v>
      </c>
      <c r="CH81" s="87" t="s">
        <v>75</v>
      </c>
      <c r="CI81" s="24">
        <v>12.8</v>
      </c>
      <c r="CJ81" s="24">
        <v>31.4</v>
      </c>
      <c r="CK81" s="24">
        <v>68.16</v>
      </c>
      <c r="CL81" s="24">
        <v>18.600000000000001</v>
      </c>
      <c r="CM81" s="87" t="s">
        <v>78</v>
      </c>
      <c r="CN81" s="87" t="s">
        <v>88</v>
      </c>
      <c r="CO81" s="87" t="s">
        <v>99</v>
      </c>
      <c r="CP81" s="87" t="s">
        <v>38</v>
      </c>
      <c r="CQ81" s="87" t="s">
        <v>89</v>
      </c>
      <c r="CR81" s="87" t="s">
        <v>62</v>
      </c>
      <c r="CS81" s="85">
        <v>39065</v>
      </c>
    </row>
    <row r="82" spans="1:97" x14ac:dyDescent="0.2">
      <c r="A82" s="12" t="s">
        <v>883</v>
      </c>
      <c r="B82" s="12" t="s">
        <v>824</v>
      </c>
      <c r="C82" s="13" t="s">
        <v>500</v>
      </c>
      <c r="D82" s="13" t="s">
        <v>503</v>
      </c>
      <c r="E82" s="13" t="s">
        <v>395</v>
      </c>
      <c r="F82" s="14">
        <v>217</v>
      </c>
      <c r="G82" s="13" t="s">
        <v>501</v>
      </c>
      <c r="H82" s="13" t="s">
        <v>988</v>
      </c>
      <c r="I82" s="92">
        <v>42915</v>
      </c>
      <c r="J82" s="97">
        <v>450</v>
      </c>
      <c r="K82" s="16" t="s">
        <v>122</v>
      </c>
      <c r="L82" s="16" t="s">
        <v>123</v>
      </c>
      <c r="M82" s="16" t="s">
        <v>75</v>
      </c>
      <c r="N82" s="3">
        <v>0.154</v>
      </c>
      <c r="O82" s="15">
        <v>217677.91458537584</v>
      </c>
      <c r="P82" s="15">
        <v>39</v>
      </c>
      <c r="Q82" s="16">
        <v>1531</v>
      </c>
      <c r="R82" s="16">
        <v>100</v>
      </c>
      <c r="S82" s="17">
        <v>1.2341235341066534</v>
      </c>
      <c r="T82" s="17">
        <v>7.8052825635870393</v>
      </c>
      <c r="U82" s="15">
        <v>19</v>
      </c>
      <c r="V82" s="18">
        <v>1.44032920206787</v>
      </c>
      <c r="W82" s="18">
        <v>0</v>
      </c>
      <c r="X82" s="18">
        <v>0</v>
      </c>
      <c r="Y82" s="18">
        <v>6.5137675370370403</v>
      </c>
      <c r="Z82" s="19">
        <v>2.28830249784333</v>
      </c>
      <c r="AA82" s="109">
        <v>0.4</v>
      </c>
      <c r="AB82" s="19">
        <v>28.161919990552398</v>
      </c>
      <c r="AC82" s="19" t="s">
        <v>75</v>
      </c>
      <c r="AD82" s="19" t="s">
        <v>75</v>
      </c>
      <c r="AE82" s="18" t="s">
        <v>75</v>
      </c>
      <c r="AF82" s="18" t="s">
        <v>75</v>
      </c>
      <c r="AG82" s="18" t="s">
        <v>75</v>
      </c>
      <c r="AH82" s="18" t="s">
        <v>75</v>
      </c>
      <c r="AI82" s="18" t="s">
        <v>75</v>
      </c>
      <c r="AJ82" s="18">
        <v>-20.2</v>
      </c>
      <c r="AK82" s="19">
        <v>-18.015999999999998</v>
      </c>
      <c r="AL82" s="19">
        <v>-143.38999999999999</v>
      </c>
      <c r="AM82" s="18">
        <v>-2.8</v>
      </c>
      <c r="AN82" s="18">
        <v>-7.2</v>
      </c>
      <c r="AO82" s="19">
        <v>-11.4</v>
      </c>
      <c r="AP82" s="61">
        <v>15.5</v>
      </c>
      <c r="AQ82" s="61">
        <v>-2.6</v>
      </c>
      <c r="AR82" s="65">
        <v>385</v>
      </c>
      <c r="AS82" s="65">
        <v>430</v>
      </c>
      <c r="AT82" s="62">
        <v>16.3</v>
      </c>
      <c r="AU82" s="62">
        <v>28.9</v>
      </c>
      <c r="AV82" s="63">
        <v>2.1</v>
      </c>
      <c r="AW82" s="61">
        <v>68.900000000000006</v>
      </c>
      <c r="AX82" s="60">
        <v>0</v>
      </c>
      <c r="AY82" s="62">
        <v>6.84</v>
      </c>
      <c r="AZ82" s="63">
        <v>6.7</v>
      </c>
      <c r="BA82" s="63">
        <v>0.06</v>
      </c>
      <c r="BB82" s="63">
        <v>1.03</v>
      </c>
      <c r="BC82" s="60" t="s">
        <v>75</v>
      </c>
      <c r="BD82" s="19" t="s">
        <v>75</v>
      </c>
      <c r="BE82" s="19" t="s">
        <v>75</v>
      </c>
      <c r="BF82" s="62">
        <v>8.6999999999999993</v>
      </c>
      <c r="BG82" s="19" t="s">
        <v>75</v>
      </c>
      <c r="BH82" s="62">
        <v>2.0299999999999998</v>
      </c>
      <c r="BI82" s="18" t="s">
        <v>75</v>
      </c>
      <c r="BJ82" s="61">
        <v>215</v>
      </c>
      <c r="BK82" s="59" t="s">
        <v>75</v>
      </c>
      <c r="BL82" s="65">
        <v>931</v>
      </c>
      <c r="BM82" s="62">
        <v>42.3</v>
      </c>
      <c r="BN82" s="65">
        <v>549</v>
      </c>
      <c r="BO82" s="42" t="s">
        <v>108</v>
      </c>
      <c r="BP82" s="42" t="s">
        <v>736</v>
      </c>
      <c r="BQ82" s="28">
        <v>3363</v>
      </c>
      <c r="BR82" s="28">
        <v>24</v>
      </c>
      <c r="BS82" s="71">
        <v>0.65790000000000004</v>
      </c>
      <c r="BT82" s="71">
        <v>1.9E-3</v>
      </c>
      <c r="BU82" s="27">
        <v>65.790000000000006</v>
      </c>
      <c r="BV82" s="27">
        <v>0.19</v>
      </c>
      <c r="BW82" s="26">
        <v>7</v>
      </c>
      <c r="BX82" s="26">
        <v>0.8</v>
      </c>
      <c r="BY82" s="85">
        <v>31583</v>
      </c>
      <c r="BZ82" s="86">
        <v>50.650485000000003</v>
      </c>
      <c r="CA82" s="86">
        <v>-113.97673399999999</v>
      </c>
      <c r="CB82" s="23">
        <v>1163.31</v>
      </c>
      <c r="CC82" s="87" t="s">
        <v>134</v>
      </c>
      <c r="CD82" s="87" t="s">
        <v>397</v>
      </c>
      <c r="CE82" s="85">
        <v>31372</v>
      </c>
      <c r="CF82" s="88">
        <v>178</v>
      </c>
      <c r="CG82" s="88">
        <v>42.7</v>
      </c>
      <c r="CH82" s="87" t="s">
        <v>75</v>
      </c>
      <c r="CI82" s="24" t="s">
        <v>75</v>
      </c>
      <c r="CJ82" s="24" t="s">
        <v>75</v>
      </c>
      <c r="CK82" s="24" t="s">
        <v>75</v>
      </c>
      <c r="CL82" s="24" t="s">
        <v>75</v>
      </c>
      <c r="CM82" s="87" t="s">
        <v>502</v>
      </c>
      <c r="CN82" s="87" t="s">
        <v>137</v>
      </c>
      <c r="CO82" s="87" t="s">
        <v>99</v>
      </c>
      <c r="CP82" s="87" t="s">
        <v>38</v>
      </c>
      <c r="CQ82" s="87" t="s">
        <v>89</v>
      </c>
      <c r="CR82" s="87" t="s">
        <v>63</v>
      </c>
      <c r="CS82" s="85">
        <v>32084</v>
      </c>
    </row>
    <row r="83" spans="1:97" ht="16" x14ac:dyDescent="0.2">
      <c r="A83" s="12" t="s">
        <v>883</v>
      </c>
      <c r="B83" s="12" t="s">
        <v>825</v>
      </c>
      <c r="C83" s="13" t="s">
        <v>504</v>
      </c>
      <c r="D83" s="13" t="s">
        <v>507</v>
      </c>
      <c r="E83" s="13" t="s">
        <v>506</v>
      </c>
      <c r="F83" s="14">
        <v>104</v>
      </c>
      <c r="G83" s="13" t="s">
        <v>505</v>
      </c>
      <c r="H83" s="13" t="s">
        <v>989</v>
      </c>
      <c r="I83" s="92">
        <v>42921</v>
      </c>
      <c r="J83" s="97">
        <v>450</v>
      </c>
      <c r="K83" s="16" t="s">
        <v>75</v>
      </c>
      <c r="L83" s="16" t="s">
        <v>466</v>
      </c>
      <c r="M83" s="16" t="s">
        <v>486</v>
      </c>
      <c r="N83" s="3">
        <v>0.59799999999999998</v>
      </c>
      <c r="O83" s="15">
        <v>149431.40968597648</v>
      </c>
      <c r="P83" s="15">
        <v>37</v>
      </c>
      <c r="Q83" s="16">
        <v>1051</v>
      </c>
      <c r="R83" s="16">
        <v>100</v>
      </c>
      <c r="S83" s="17">
        <v>0.9459681650197157</v>
      </c>
      <c r="T83" s="17">
        <v>5.982827990944644</v>
      </c>
      <c r="U83" s="15">
        <v>13</v>
      </c>
      <c r="V83" s="18">
        <v>7.92181061137327</v>
      </c>
      <c r="W83" s="18">
        <v>0</v>
      </c>
      <c r="X83" s="18">
        <v>0</v>
      </c>
      <c r="Y83" s="18">
        <v>80.264355907407406</v>
      </c>
      <c r="Z83" s="19">
        <v>2.05334873270357</v>
      </c>
      <c r="AA83" s="109">
        <v>0.42</v>
      </c>
      <c r="AB83" s="19">
        <v>30.5522077690229</v>
      </c>
      <c r="AC83" s="19">
        <v>94</v>
      </c>
      <c r="AD83" s="19">
        <v>47</v>
      </c>
      <c r="AE83" s="18" t="s">
        <v>75</v>
      </c>
      <c r="AF83" s="18">
        <v>-26.2</v>
      </c>
      <c r="AG83" s="18" t="s">
        <v>75</v>
      </c>
      <c r="AH83" s="18">
        <v>-57.2</v>
      </c>
      <c r="AI83" s="18" t="s">
        <v>75</v>
      </c>
      <c r="AJ83" s="18">
        <v>-25.7</v>
      </c>
      <c r="AK83" s="19">
        <v>-21.971</v>
      </c>
      <c r="AL83" s="19">
        <v>-171.02</v>
      </c>
      <c r="AM83" s="18">
        <v>-4.3</v>
      </c>
      <c r="AN83" s="18">
        <v>-0.5</v>
      </c>
      <c r="AO83" s="19">
        <v>-17.7</v>
      </c>
      <c r="AP83" s="61" t="s">
        <v>75</v>
      </c>
      <c r="AQ83" s="61" t="s">
        <v>75</v>
      </c>
      <c r="AR83" s="59">
        <v>692</v>
      </c>
      <c r="AS83" s="59">
        <v>845</v>
      </c>
      <c r="AT83" s="19">
        <v>129</v>
      </c>
      <c r="AU83" s="19">
        <v>8.6999999999999993</v>
      </c>
      <c r="AV83" s="60">
        <v>0</v>
      </c>
      <c r="AW83" s="18">
        <v>475</v>
      </c>
      <c r="AX83" s="60">
        <v>0</v>
      </c>
      <c r="AY83" s="19">
        <v>37.200000000000003</v>
      </c>
      <c r="AZ83" s="54">
        <v>0.42199999999999999</v>
      </c>
      <c r="BA83" s="60">
        <v>0.92</v>
      </c>
      <c r="BB83" s="60">
        <v>0</v>
      </c>
      <c r="BC83" s="60">
        <v>0</v>
      </c>
      <c r="BD83" s="19">
        <v>1.1200000000000001</v>
      </c>
      <c r="BE83" s="19" t="s">
        <v>75</v>
      </c>
      <c r="BF83" s="19">
        <v>7.61</v>
      </c>
      <c r="BG83" s="19">
        <v>2.24E-2</v>
      </c>
      <c r="BH83" s="19">
        <v>8.17</v>
      </c>
      <c r="BI83" s="18">
        <v>22.3</v>
      </c>
      <c r="BJ83" s="18">
        <v>287</v>
      </c>
      <c r="BK83" s="59" t="s">
        <v>75</v>
      </c>
      <c r="BL83" s="59">
        <v>1890</v>
      </c>
      <c r="BM83" s="19">
        <v>405</v>
      </c>
      <c r="BN83" s="59">
        <v>1290</v>
      </c>
      <c r="BO83" s="42" t="s">
        <v>108</v>
      </c>
      <c r="BP83" s="42" t="s">
        <v>736</v>
      </c>
      <c r="BQ83" s="28">
        <v>36102</v>
      </c>
      <c r="BR83" s="28">
        <v>766</v>
      </c>
      <c r="BS83" s="71">
        <v>1.12E-2</v>
      </c>
      <c r="BT83" s="71">
        <v>1.1000000000000001E-3</v>
      </c>
      <c r="BU83" s="27">
        <v>1.1200000000000001</v>
      </c>
      <c r="BV83" s="27">
        <v>0.11</v>
      </c>
      <c r="BW83" s="73">
        <v>0</v>
      </c>
      <c r="BX83" s="26" t="s">
        <v>75</v>
      </c>
      <c r="BY83" s="85">
        <v>31162</v>
      </c>
      <c r="BZ83" s="86">
        <v>49.472297222222203</v>
      </c>
      <c r="CA83" s="86">
        <v>-110.968667</v>
      </c>
      <c r="CB83" s="23">
        <v>872.57</v>
      </c>
      <c r="CC83" s="87" t="s">
        <v>248</v>
      </c>
      <c r="CD83" s="87" t="s">
        <v>249</v>
      </c>
      <c r="CE83" s="85">
        <v>31121</v>
      </c>
      <c r="CF83" s="88">
        <v>178</v>
      </c>
      <c r="CG83" s="88">
        <v>69</v>
      </c>
      <c r="CH83" s="87" t="s">
        <v>75</v>
      </c>
      <c r="CI83" s="24" t="s">
        <v>75</v>
      </c>
      <c r="CJ83" s="24" t="s">
        <v>75</v>
      </c>
      <c r="CK83" s="24" t="s">
        <v>75</v>
      </c>
      <c r="CL83" s="24" t="s">
        <v>75</v>
      </c>
      <c r="CM83" s="87" t="s">
        <v>97</v>
      </c>
      <c r="CN83" s="87" t="s">
        <v>98</v>
      </c>
      <c r="CO83" s="87" t="s">
        <v>99</v>
      </c>
      <c r="CP83" s="87" t="s">
        <v>44</v>
      </c>
      <c r="CQ83" s="87" t="s">
        <v>89</v>
      </c>
      <c r="CR83" s="87" t="s">
        <v>55</v>
      </c>
      <c r="CS83" s="85">
        <v>32830</v>
      </c>
    </row>
    <row r="84" spans="1:97" ht="16" x14ac:dyDescent="0.2">
      <c r="A84" s="12" t="s">
        <v>883</v>
      </c>
      <c r="B84" s="12" t="s">
        <v>826</v>
      </c>
      <c r="C84" s="13" t="s">
        <v>508</v>
      </c>
      <c r="D84" s="13" t="s">
        <v>512</v>
      </c>
      <c r="E84" s="13" t="s">
        <v>510</v>
      </c>
      <c r="F84" s="14">
        <v>286</v>
      </c>
      <c r="G84" s="13" t="s">
        <v>509</v>
      </c>
      <c r="H84" s="13" t="s">
        <v>990</v>
      </c>
      <c r="I84" s="92">
        <v>42922</v>
      </c>
      <c r="J84" s="97">
        <v>400</v>
      </c>
      <c r="K84" s="16" t="s">
        <v>105</v>
      </c>
      <c r="L84" s="16" t="s">
        <v>142</v>
      </c>
      <c r="M84" s="16" t="s">
        <v>75</v>
      </c>
      <c r="N84" s="3">
        <v>0.96099999999999997</v>
      </c>
      <c r="O84" s="15">
        <v>450142.57189895492</v>
      </c>
      <c r="P84" s="15">
        <v>46</v>
      </c>
      <c r="Q84" s="16">
        <v>1583</v>
      </c>
      <c r="R84" s="16">
        <v>50</v>
      </c>
      <c r="S84" s="17">
        <v>2.2228093508567963</v>
      </c>
      <c r="T84" s="17">
        <v>14.058280706055648</v>
      </c>
      <c r="U84" s="15">
        <v>12</v>
      </c>
      <c r="V84" s="18">
        <v>48916.172294788499</v>
      </c>
      <c r="W84" s="18">
        <v>0</v>
      </c>
      <c r="X84" s="18">
        <v>0</v>
      </c>
      <c r="Y84" s="18">
        <v>3.5107978703703702</v>
      </c>
      <c r="Z84" s="19">
        <v>4.4696405858299704</v>
      </c>
      <c r="AA84" s="109">
        <v>0.27</v>
      </c>
      <c r="AB84" s="19">
        <v>24.111667318841999</v>
      </c>
      <c r="AC84" s="19" t="s">
        <v>75</v>
      </c>
      <c r="AD84" s="19" t="s">
        <v>75</v>
      </c>
      <c r="AE84" s="18">
        <v>-74</v>
      </c>
      <c r="AF84" s="18">
        <v>-30.8</v>
      </c>
      <c r="AG84" s="18">
        <v>-267.5</v>
      </c>
      <c r="AH84" s="18">
        <v>-73.7</v>
      </c>
      <c r="AI84" s="18">
        <v>-264.10000000000002</v>
      </c>
      <c r="AJ84" s="18">
        <v>-20.100000000000001</v>
      </c>
      <c r="AK84" s="19">
        <v>-16.366</v>
      </c>
      <c r="AL84" s="19">
        <v>-130.86000000000001</v>
      </c>
      <c r="AM84" s="18" t="s">
        <v>75</v>
      </c>
      <c r="AN84" s="18" t="s">
        <v>75</v>
      </c>
      <c r="AO84" s="19">
        <v>-11.5</v>
      </c>
      <c r="AP84" s="61" t="s">
        <v>75</v>
      </c>
      <c r="AQ84" s="61" t="s">
        <v>75</v>
      </c>
      <c r="AR84" s="65">
        <v>913</v>
      </c>
      <c r="AS84" s="65">
        <v>1000</v>
      </c>
      <c r="AT84" s="62">
        <v>0.71</v>
      </c>
      <c r="AU84" s="62">
        <v>92.8</v>
      </c>
      <c r="AV84" s="63">
        <v>3.51</v>
      </c>
      <c r="AW84" s="61">
        <v>3</v>
      </c>
      <c r="AX84" s="60">
        <v>0</v>
      </c>
      <c r="AY84" s="62">
        <v>0.31</v>
      </c>
      <c r="AZ84" s="60">
        <v>0</v>
      </c>
      <c r="BA84" s="63">
        <v>1.05</v>
      </c>
      <c r="BB84" s="60">
        <v>0</v>
      </c>
      <c r="BC84" s="60" t="s">
        <v>75</v>
      </c>
      <c r="BD84" s="19" t="s">
        <v>75</v>
      </c>
      <c r="BE84" s="19" t="s">
        <v>75</v>
      </c>
      <c r="BF84" s="62">
        <v>8.84</v>
      </c>
      <c r="BG84" s="19" t="s">
        <v>75</v>
      </c>
      <c r="BH84" s="62">
        <v>1.22</v>
      </c>
      <c r="BI84" s="18" t="s">
        <v>75</v>
      </c>
      <c r="BJ84" s="61">
        <v>458</v>
      </c>
      <c r="BK84" s="59" t="s">
        <v>75</v>
      </c>
      <c r="BL84" s="65">
        <v>1870</v>
      </c>
      <c r="BM84" s="19" t="s">
        <v>75</v>
      </c>
      <c r="BN84" s="65">
        <v>1100</v>
      </c>
      <c r="BO84" s="42" t="s">
        <v>108</v>
      </c>
      <c r="BP84" s="42" t="s">
        <v>736</v>
      </c>
      <c r="BQ84" s="29">
        <v>44444</v>
      </c>
      <c r="BR84" s="28">
        <v>178</v>
      </c>
      <c r="BS84" s="74">
        <v>0</v>
      </c>
      <c r="BT84" s="71">
        <v>1E-4</v>
      </c>
      <c r="BU84" s="27" t="s">
        <v>75</v>
      </c>
      <c r="BV84" s="27">
        <v>0.01</v>
      </c>
      <c r="BW84" s="73">
        <v>0</v>
      </c>
      <c r="BX84" s="26" t="s">
        <v>75</v>
      </c>
      <c r="BY84" s="85">
        <v>32519</v>
      </c>
      <c r="BZ84" s="86">
        <v>49.682888888888897</v>
      </c>
      <c r="CA84" s="86">
        <v>-111.424458</v>
      </c>
      <c r="CB84" s="23">
        <v>823.88750000000005</v>
      </c>
      <c r="CC84" s="87" t="s">
        <v>248</v>
      </c>
      <c r="CD84" s="87" t="s">
        <v>511</v>
      </c>
      <c r="CE84" s="85">
        <v>31480</v>
      </c>
      <c r="CF84" s="88">
        <v>165</v>
      </c>
      <c r="CG84" s="88">
        <v>231.04</v>
      </c>
      <c r="CH84" s="87" t="s">
        <v>75</v>
      </c>
      <c r="CI84" s="24" t="s">
        <v>75</v>
      </c>
      <c r="CJ84" s="24" t="s">
        <v>75</v>
      </c>
      <c r="CK84" s="24" t="s">
        <v>75</v>
      </c>
      <c r="CL84" s="24" t="s">
        <v>75</v>
      </c>
      <c r="CM84" s="87" t="s">
        <v>145</v>
      </c>
      <c r="CN84" s="87" t="s">
        <v>88</v>
      </c>
      <c r="CO84" s="87" t="s">
        <v>99</v>
      </c>
      <c r="CP84" s="87" t="s">
        <v>38</v>
      </c>
      <c r="CQ84" s="87" t="s">
        <v>81</v>
      </c>
      <c r="CR84" s="87" t="s">
        <v>56</v>
      </c>
      <c r="CS84" s="85">
        <v>33108</v>
      </c>
    </row>
    <row r="85" spans="1:97" ht="16" x14ac:dyDescent="0.2">
      <c r="A85" s="12" t="s">
        <v>883</v>
      </c>
      <c r="B85" s="12" t="s">
        <v>827</v>
      </c>
      <c r="C85" s="13" t="s">
        <v>513</v>
      </c>
      <c r="D85" s="13" t="s">
        <v>516</v>
      </c>
      <c r="E85" s="13" t="s">
        <v>515</v>
      </c>
      <c r="F85" s="14">
        <v>152</v>
      </c>
      <c r="G85" s="13" t="s">
        <v>514</v>
      </c>
      <c r="H85" s="13" t="s">
        <v>991</v>
      </c>
      <c r="I85" s="92">
        <v>42928</v>
      </c>
      <c r="J85" s="97">
        <v>450</v>
      </c>
      <c r="K85" s="16" t="s">
        <v>105</v>
      </c>
      <c r="L85" s="16" t="s">
        <v>184</v>
      </c>
      <c r="M85" s="16" t="s">
        <v>223</v>
      </c>
      <c r="N85" s="3">
        <v>40.799999999999997</v>
      </c>
      <c r="O85" s="15">
        <v>7407589.3859556373</v>
      </c>
      <c r="P85" s="15">
        <v>72</v>
      </c>
      <c r="Q85" s="16">
        <v>2605</v>
      </c>
      <c r="R85" s="16">
        <v>10</v>
      </c>
      <c r="S85" s="17">
        <v>2.7480854579525955</v>
      </c>
      <c r="T85" s="17">
        <v>12.289811783921287</v>
      </c>
      <c r="U85" s="15">
        <v>12</v>
      </c>
      <c r="V85" s="18">
        <v>34877.571628073398</v>
      </c>
      <c r="W85" s="18">
        <v>0</v>
      </c>
      <c r="X85" s="18">
        <v>0</v>
      </c>
      <c r="Y85" s="18">
        <v>6.1196048518518502</v>
      </c>
      <c r="Z85" s="19">
        <v>8.4743670659191697</v>
      </c>
      <c r="AA85" s="109">
        <v>1.49</v>
      </c>
      <c r="AB85" s="19">
        <v>24.1140899822128</v>
      </c>
      <c r="AC85" s="19" t="s">
        <v>75</v>
      </c>
      <c r="AD85" s="19" t="s">
        <v>75</v>
      </c>
      <c r="AE85" s="18" t="s">
        <v>75</v>
      </c>
      <c r="AF85" s="18" t="s">
        <v>75</v>
      </c>
      <c r="AG85" s="18" t="s">
        <v>75</v>
      </c>
      <c r="AH85" s="18">
        <v>-63.9</v>
      </c>
      <c r="AI85" s="18">
        <v>-301.2</v>
      </c>
      <c r="AJ85" s="18">
        <v>4.7</v>
      </c>
      <c r="AK85" s="19">
        <v>-15.818</v>
      </c>
      <c r="AL85" s="19">
        <v>-130.22</v>
      </c>
      <c r="AM85" s="18" t="s">
        <v>75</v>
      </c>
      <c r="AN85" s="18">
        <v>15.3</v>
      </c>
      <c r="AO85" s="19">
        <v>13.21</v>
      </c>
      <c r="AP85" s="61" t="s">
        <v>75</v>
      </c>
      <c r="AQ85" s="61" t="s">
        <v>75</v>
      </c>
      <c r="AR85" s="59">
        <v>621</v>
      </c>
      <c r="AS85" s="59">
        <v>737</v>
      </c>
      <c r="AT85" s="19">
        <v>2.33</v>
      </c>
      <c r="AU85" s="19">
        <v>14.3</v>
      </c>
      <c r="AV85" s="60">
        <v>2</v>
      </c>
      <c r="AW85" s="49">
        <v>6.4</v>
      </c>
      <c r="AX85" s="60">
        <v>0.16700000000000001</v>
      </c>
      <c r="AY85" s="19">
        <v>0.15</v>
      </c>
      <c r="AZ85" s="54">
        <v>6.4999999999999997E-3</v>
      </c>
      <c r="BA85" s="60" t="s">
        <v>75</v>
      </c>
      <c r="BB85" s="60">
        <v>0</v>
      </c>
      <c r="BC85" s="60">
        <v>0</v>
      </c>
      <c r="BD85" s="19">
        <v>0.6</v>
      </c>
      <c r="BE85" s="19">
        <v>8.1999999999999993</v>
      </c>
      <c r="BF85" s="19">
        <v>8.4600000000000009</v>
      </c>
      <c r="BG85" s="19">
        <v>0.108</v>
      </c>
      <c r="BH85" s="19">
        <v>0.75</v>
      </c>
      <c r="BI85" s="18">
        <v>6.9</v>
      </c>
      <c r="BJ85" s="18">
        <v>327</v>
      </c>
      <c r="BK85" s="59">
        <v>1197</v>
      </c>
      <c r="BL85" s="59">
        <v>1120</v>
      </c>
      <c r="BM85" s="19">
        <v>0</v>
      </c>
      <c r="BN85" s="59">
        <v>728</v>
      </c>
      <c r="BO85" s="42" t="s">
        <v>108</v>
      </c>
      <c r="BP85" s="42" t="s">
        <v>736</v>
      </c>
      <c r="BQ85" s="28" t="s">
        <v>75</v>
      </c>
      <c r="BR85" s="28" t="s">
        <v>75</v>
      </c>
      <c r="BS85" s="71" t="s">
        <v>75</v>
      </c>
      <c r="BT85" s="71" t="s">
        <v>75</v>
      </c>
      <c r="BU85" s="27" t="s">
        <v>75</v>
      </c>
      <c r="BV85" s="27" t="s">
        <v>75</v>
      </c>
      <c r="BW85" s="26" t="s">
        <v>75</v>
      </c>
      <c r="BX85" s="26" t="s">
        <v>75</v>
      </c>
      <c r="BY85" s="85">
        <v>31022</v>
      </c>
      <c r="BZ85" s="86">
        <v>53.223166669999998</v>
      </c>
      <c r="CA85" s="86">
        <v>-113.35033300000001</v>
      </c>
      <c r="CB85" s="23">
        <v>746.00300000000004</v>
      </c>
      <c r="CC85" s="87" t="s">
        <v>191</v>
      </c>
      <c r="CD85" s="87" t="s">
        <v>234</v>
      </c>
      <c r="CE85" s="85">
        <v>30985</v>
      </c>
      <c r="CF85" s="88">
        <v>178</v>
      </c>
      <c r="CG85" s="88">
        <v>50</v>
      </c>
      <c r="CH85" s="87" t="s">
        <v>75</v>
      </c>
      <c r="CI85" s="24" t="s">
        <v>75</v>
      </c>
      <c r="CJ85" s="24" t="s">
        <v>75</v>
      </c>
      <c r="CK85" s="24" t="s">
        <v>75</v>
      </c>
      <c r="CL85" s="24" t="s">
        <v>75</v>
      </c>
      <c r="CM85" s="87" t="s">
        <v>78</v>
      </c>
      <c r="CN85" s="87" t="s">
        <v>79</v>
      </c>
      <c r="CO85" s="87" t="s">
        <v>75</v>
      </c>
      <c r="CP85" s="87" t="s">
        <v>38</v>
      </c>
      <c r="CQ85" s="87" t="s">
        <v>89</v>
      </c>
      <c r="CR85" s="87" t="s">
        <v>50</v>
      </c>
      <c r="CS85" s="85">
        <v>32038</v>
      </c>
    </row>
    <row r="86" spans="1:97" ht="16" x14ac:dyDescent="0.2">
      <c r="A86" s="12" t="s">
        <v>883</v>
      </c>
      <c r="B86" s="12" t="s">
        <v>828</v>
      </c>
      <c r="C86" s="13" t="s">
        <v>517</v>
      </c>
      <c r="D86" s="13" t="s">
        <v>523</v>
      </c>
      <c r="E86" s="13" t="s">
        <v>519</v>
      </c>
      <c r="F86" s="14">
        <v>3021</v>
      </c>
      <c r="G86" s="13" t="s">
        <v>518</v>
      </c>
      <c r="H86" s="13" t="s">
        <v>992</v>
      </c>
      <c r="I86" s="92">
        <v>42929</v>
      </c>
      <c r="J86" s="97">
        <v>450</v>
      </c>
      <c r="K86" s="16" t="s">
        <v>122</v>
      </c>
      <c r="L86" s="16" t="s">
        <v>123</v>
      </c>
      <c r="M86" s="16" t="s">
        <v>75</v>
      </c>
      <c r="N86" s="3" t="s">
        <v>904</v>
      </c>
      <c r="O86" s="15">
        <v>67109.063151076043</v>
      </c>
      <c r="P86" s="15">
        <v>4</v>
      </c>
      <c r="Q86" s="16">
        <v>472</v>
      </c>
      <c r="R86" s="16">
        <v>100</v>
      </c>
      <c r="S86" s="17">
        <v>0.70091515269827842</v>
      </c>
      <c r="T86" s="17">
        <v>4.4329766581025485</v>
      </c>
      <c r="U86" s="15">
        <v>11</v>
      </c>
      <c r="V86" s="18" t="s">
        <v>75</v>
      </c>
      <c r="W86" s="18" t="s">
        <v>75</v>
      </c>
      <c r="X86" s="18" t="s">
        <v>75</v>
      </c>
      <c r="Y86" s="18" t="s">
        <v>75</v>
      </c>
      <c r="Z86" s="19" t="s">
        <v>75</v>
      </c>
      <c r="AA86" s="109">
        <v>2.71</v>
      </c>
      <c r="AB86" s="19" t="s">
        <v>75</v>
      </c>
      <c r="AC86" s="19" t="s">
        <v>75</v>
      </c>
      <c r="AD86" s="19" t="s">
        <v>75</v>
      </c>
      <c r="AE86" s="18" t="s">
        <v>75</v>
      </c>
      <c r="AF86" s="18" t="s">
        <v>75</v>
      </c>
      <c r="AG86" s="18" t="s">
        <v>75</v>
      </c>
      <c r="AH86" s="18" t="s">
        <v>75</v>
      </c>
      <c r="AI86" s="18" t="s">
        <v>75</v>
      </c>
      <c r="AJ86" s="18" t="s">
        <v>75</v>
      </c>
      <c r="AK86" s="19">
        <v>-18.009</v>
      </c>
      <c r="AL86" s="19">
        <v>-143.37</v>
      </c>
      <c r="AM86" s="18">
        <v>4.4000000000000004</v>
      </c>
      <c r="AN86" s="18">
        <v>3.2</v>
      </c>
      <c r="AO86" s="19">
        <v>-12.22</v>
      </c>
      <c r="AP86" s="61">
        <v>4.5999999999999996</v>
      </c>
      <c r="AQ86" s="61">
        <v>-5.5</v>
      </c>
      <c r="AR86" s="59">
        <v>225</v>
      </c>
      <c r="AS86" s="59">
        <v>275</v>
      </c>
      <c r="AT86" s="19">
        <v>63.1</v>
      </c>
      <c r="AU86" s="19">
        <v>1.47</v>
      </c>
      <c r="AV86" s="60">
        <v>6.5000000000000002E-2</v>
      </c>
      <c r="AW86" s="18">
        <v>222</v>
      </c>
      <c r="AX86" s="60">
        <v>0</v>
      </c>
      <c r="AY86" s="19">
        <v>15.6</v>
      </c>
      <c r="AZ86" s="54">
        <v>0</v>
      </c>
      <c r="BA86" s="60" t="s">
        <v>75</v>
      </c>
      <c r="BB86" s="60">
        <v>0.13800000000000001</v>
      </c>
      <c r="BC86" s="60">
        <v>0</v>
      </c>
      <c r="BD86" s="19">
        <v>0</v>
      </c>
      <c r="BE86" s="19">
        <v>7.09</v>
      </c>
      <c r="BF86" s="19">
        <v>7.91</v>
      </c>
      <c r="BG86" s="19">
        <v>2.4E-2</v>
      </c>
      <c r="BH86" s="19">
        <v>1.33</v>
      </c>
      <c r="BI86" s="18">
        <v>16.2</v>
      </c>
      <c r="BJ86" s="18">
        <v>19.2</v>
      </c>
      <c r="BK86" s="59">
        <v>499</v>
      </c>
      <c r="BL86" s="59">
        <v>447</v>
      </c>
      <c r="BM86" s="19">
        <v>38.1</v>
      </c>
      <c r="BN86" s="59">
        <v>295</v>
      </c>
      <c r="BO86" s="42" t="s">
        <v>210</v>
      </c>
      <c r="BP86" s="42" t="s">
        <v>737</v>
      </c>
      <c r="BQ86" s="28" t="s">
        <v>75</v>
      </c>
      <c r="BR86" s="28" t="s">
        <v>75</v>
      </c>
      <c r="BS86" s="71" t="s">
        <v>75</v>
      </c>
      <c r="BT86" s="71" t="s">
        <v>75</v>
      </c>
      <c r="BU86" s="27" t="s">
        <v>75</v>
      </c>
      <c r="BV86" s="27" t="s">
        <v>75</v>
      </c>
      <c r="BW86" s="26" t="s">
        <v>75</v>
      </c>
      <c r="BX86" s="26" t="s">
        <v>75</v>
      </c>
      <c r="BY86" s="85">
        <v>34627</v>
      </c>
      <c r="BZ86" s="86">
        <v>52.550623138799999</v>
      </c>
      <c r="CA86" s="86">
        <v>-113.646106</v>
      </c>
      <c r="CB86" s="23">
        <v>854.79300000000001</v>
      </c>
      <c r="CC86" s="87" t="s">
        <v>216</v>
      </c>
      <c r="CD86" s="87" t="s">
        <v>217</v>
      </c>
      <c r="CE86" s="85">
        <v>33002</v>
      </c>
      <c r="CF86" s="88">
        <v>38.1</v>
      </c>
      <c r="CG86" s="88">
        <v>7.62</v>
      </c>
      <c r="CH86" s="87" t="s">
        <v>520</v>
      </c>
      <c r="CI86" s="24">
        <v>7.5</v>
      </c>
      <c r="CJ86" s="24" t="s">
        <v>75</v>
      </c>
      <c r="CK86" s="24" t="s">
        <v>75</v>
      </c>
      <c r="CL86" s="24">
        <v>-7.5</v>
      </c>
      <c r="CM86" s="87" t="s">
        <v>97</v>
      </c>
      <c r="CN86" s="87" t="s">
        <v>521</v>
      </c>
      <c r="CO86" s="87" t="s">
        <v>286</v>
      </c>
      <c r="CP86" s="87" t="s">
        <v>522</v>
      </c>
      <c r="CQ86" s="87" t="s">
        <v>128</v>
      </c>
      <c r="CR86" s="87" t="s">
        <v>66</v>
      </c>
      <c r="CS86" s="85">
        <v>34627</v>
      </c>
    </row>
    <row r="87" spans="1:97" ht="16" x14ac:dyDescent="0.2">
      <c r="A87" s="12" t="s">
        <v>883</v>
      </c>
      <c r="B87" s="12" t="s">
        <v>829</v>
      </c>
      <c r="C87" s="13" t="s">
        <v>524</v>
      </c>
      <c r="D87" s="13" t="s">
        <v>526</v>
      </c>
      <c r="E87" s="13" t="s">
        <v>478</v>
      </c>
      <c r="F87" s="14">
        <v>123</v>
      </c>
      <c r="G87" s="13" t="s">
        <v>525</v>
      </c>
      <c r="H87" s="13" t="s">
        <v>993</v>
      </c>
      <c r="I87" s="92">
        <v>42942</v>
      </c>
      <c r="J87" s="97">
        <v>400</v>
      </c>
      <c r="K87" s="16" t="s">
        <v>149</v>
      </c>
      <c r="L87" s="16" t="s">
        <v>94</v>
      </c>
      <c r="M87" s="16" t="s">
        <v>143</v>
      </c>
      <c r="N87" s="3">
        <v>3.54</v>
      </c>
      <c r="O87" s="15">
        <v>531466.58273603604</v>
      </c>
      <c r="P87" s="15">
        <v>50</v>
      </c>
      <c r="Q87" s="16">
        <v>1849</v>
      </c>
      <c r="R87" s="16">
        <v>50</v>
      </c>
      <c r="S87" s="17">
        <v>1.4311047821301908</v>
      </c>
      <c r="T87" s="17">
        <v>9.0511013637808766</v>
      </c>
      <c r="U87" s="15">
        <v>16</v>
      </c>
      <c r="V87" s="18">
        <v>11.810699456956501</v>
      </c>
      <c r="W87" s="18">
        <v>0</v>
      </c>
      <c r="X87" s="18">
        <v>0</v>
      </c>
      <c r="Y87" s="18">
        <v>20.712790777777801</v>
      </c>
      <c r="Z87" s="19">
        <v>4.3521637032600804</v>
      </c>
      <c r="AA87" s="109">
        <v>0.28000000000000003</v>
      </c>
      <c r="AB87" s="19">
        <v>34.837899271948999</v>
      </c>
      <c r="AC87" s="19">
        <v>434.5</v>
      </c>
      <c r="AD87" s="19">
        <v>434.5</v>
      </c>
      <c r="AE87" s="18" t="s">
        <v>75</v>
      </c>
      <c r="AF87" s="18">
        <v>-22.2</v>
      </c>
      <c r="AG87" s="18" t="s">
        <v>75</v>
      </c>
      <c r="AH87" s="18">
        <v>-71.3</v>
      </c>
      <c r="AI87" s="18" t="s">
        <v>75</v>
      </c>
      <c r="AJ87" s="18">
        <v>-21.2</v>
      </c>
      <c r="AK87" s="19">
        <v>-20.042000000000002</v>
      </c>
      <c r="AL87" s="19">
        <v>-158.30000000000001</v>
      </c>
      <c r="AM87" s="18">
        <v>-2</v>
      </c>
      <c r="AN87" s="18">
        <v>5.7</v>
      </c>
      <c r="AO87" s="19">
        <v>-13.33</v>
      </c>
      <c r="AP87" s="61" t="s">
        <v>75</v>
      </c>
      <c r="AQ87" s="61" t="s">
        <v>75</v>
      </c>
      <c r="AR87" s="59">
        <v>422</v>
      </c>
      <c r="AS87" s="59">
        <v>515</v>
      </c>
      <c r="AT87" s="19">
        <v>40.799999999999997</v>
      </c>
      <c r="AU87" s="19">
        <v>5.5</v>
      </c>
      <c r="AV87" s="60">
        <v>0.4</v>
      </c>
      <c r="AW87" s="18">
        <v>311</v>
      </c>
      <c r="AX87" s="60">
        <v>0</v>
      </c>
      <c r="AY87" s="19">
        <v>50.8</v>
      </c>
      <c r="AZ87" s="54">
        <v>0.249</v>
      </c>
      <c r="BA87" s="60">
        <v>0.59</v>
      </c>
      <c r="BB87" s="60">
        <v>0</v>
      </c>
      <c r="BC87" s="60">
        <v>0</v>
      </c>
      <c r="BD87" s="19">
        <v>0.72</v>
      </c>
      <c r="BE87" s="19" t="s">
        <v>75</v>
      </c>
      <c r="BF87" s="19">
        <v>7.92</v>
      </c>
      <c r="BG87" s="19">
        <v>0.16300000000000001</v>
      </c>
      <c r="BH87" s="19">
        <v>2.5099999999999998</v>
      </c>
      <c r="BI87" s="18">
        <v>13.3</v>
      </c>
      <c r="BJ87" s="18">
        <v>180</v>
      </c>
      <c r="BK87" s="59" t="s">
        <v>75</v>
      </c>
      <c r="BL87" s="59">
        <v>1140</v>
      </c>
      <c r="BM87" s="19">
        <v>218</v>
      </c>
      <c r="BN87" s="59">
        <v>751</v>
      </c>
      <c r="BO87" s="42" t="s">
        <v>108</v>
      </c>
      <c r="BP87" s="42" t="s">
        <v>736</v>
      </c>
      <c r="BQ87" s="28">
        <v>12240</v>
      </c>
      <c r="BR87" s="28">
        <v>44</v>
      </c>
      <c r="BS87" s="71">
        <v>0.21790000000000001</v>
      </c>
      <c r="BT87" s="71">
        <v>1.1999999999999999E-3</v>
      </c>
      <c r="BU87" s="27">
        <v>21.79</v>
      </c>
      <c r="BV87" s="27">
        <v>0.12</v>
      </c>
      <c r="BW87" s="73">
        <v>0</v>
      </c>
      <c r="BX87" s="26" t="s">
        <v>75</v>
      </c>
      <c r="BY87" s="85">
        <v>31161</v>
      </c>
      <c r="BZ87" s="86">
        <v>51.414644444444399</v>
      </c>
      <c r="CA87" s="86">
        <v>-110.168789</v>
      </c>
      <c r="CB87" s="23">
        <v>731</v>
      </c>
      <c r="CC87" s="87" t="s">
        <v>432</v>
      </c>
      <c r="CD87" s="87" t="s">
        <v>433</v>
      </c>
      <c r="CE87" s="85">
        <v>31123</v>
      </c>
      <c r="CF87" s="88">
        <v>178</v>
      </c>
      <c r="CG87" s="88">
        <v>34.5</v>
      </c>
      <c r="CH87" s="87" t="s">
        <v>75</v>
      </c>
      <c r="CI87" s="24">
        <v>30.5</v>
      </c>
      <c r="CJ87" s="24">
        <v>31.12</v>
      </c>
      <c r="CK87" s="24">
        <v>34.17</v>
      </c>
      <c r="CL87" s="24">
        <v>0.62</v>
      </c>
      <c r="CM87" s="87" t="s">
        <v>97</v>
      </c>
      <c r="CN87" s="87" t="s">
        <v>193</v>
      </c>
      <c r="CO87" s="87" t="s">
        <v>218</v>
      </c>
      <c r="CP87" s="87" t="s">
        <v>44</v>
      </c>
      <c r="CQ87" s="87" t="s">
        <v>89</v>
      </c>
      <c r="CR87" s="87" t="s">
        <v>65</v>
      </c>
      <c r="CS87" s="85">
        <v>32099</v>
      </c>
    </row>
    <row r="88" spans="1:97" ht="16" x14ac:dyDescent="0.2">
      <c r="A88" s="12" t="s">
        <v>883</v>
      </c>
      <c r="B88" s="12" t="s">
        <v>830</v>
      </c>
      <c r="C88" s="13" t="s">
        <v>527</v>
      </c>
      <c r="D88" s="13" t="s">
        <v>529</v>
      </c>
      <c r="E88" s="13" t="s">
        <v>478</v>
      </c>
      <c r="F88" s="14">
        <v>123</v>
      </c>
      <c r="G88" s="13" t="s">
        <v>528</v>
      </c>
      <c r="H88" s="13" t="s">
        <v>994</v>
      </c>
      <c r="I88" s="92">
        <v>42942</v>
      </c>
      <c r="J88" s="97">
        <v>400</v>
      </c>
      <c r="K88" s="16" t="s">
        <v>149</v>
      </c>
      <c r="L88" s="16" t="s">
        <v>94</v>
      </c>
      <c r="M88" s="16" t="s">
        <v>143</v>
      </c>
      <c r="N88" s="3">
        <v>5</v>
      </c>
      <c r="O88" s="15">
        <v>529454.54050826293</v>
      </c>
      <c r="P88" s="15">
        <v>51</v>
      </c>
      <c r="Q88" s="16">
        <v>1842</v>
      </c>
      <c r="R88" s="16">
        <v>50</v>
      </c>
      <c r="S88" s="17">
        <v>2.1744288964325831</v>
      </c>
      <c r="T88" s="17">
        <v>13.752295845626682</v>
      </c>
      <c r="U88" s="15">
        <v>16</v>
      </c>
      <c r="V88" s="18" t="s">
        <v>75</v>
      </c>
      <c r="W88" s="18" t="s">
        <v>75</v>
      </c>
      <c r="X88" s="18" t="s">
        <v>75</v>
      </c>
      <c r="Y88" s="18" t="s">
        <v>75</v>
      </c>
      <c r="Z88" s="19" t="s">
        <v>75</v>
      </c>
      <c r="AA88" s="109" t="s">
        <v>75</v>
      </c>
      <c r="AB88" s="19" t="s">
        <v>75</v>
      </c>
      <c r="AC88" s="19" t="s">
        <v>75</v>
      </c>
      <c r="AD88" s="19" t="s">
        <v>75</v>
      </c>
      <c r="AE88" s="18" t="s">
        <v>75</v>
      </c>
      <c r="AF88" s="18" t="s">
        <v>75</v>
      </c>
      <c r="AG88" s="18" t="s">
        <v>75</v>
      </c>
      <c r="AH88" s="18" t="s">
        <v>75</v>
      </c>
      <c r="AI88" s="18" t="s">
        <v>75</v>
      </c>
      <c r="AJ88" s="18" t="s">
        <v>75</v>
      </c>
      <c r="AK88" s="19">
        <v>-19.61</v>
      </c>
      <c r="AL88" s="19">
        <v>-157.85</v>
      </c>
      <c r="AM88" s="18">
        <v>-2.2000000000000002</v>
      </c>
      <c r="AN88" s="18">
        <v>5.7</v>
      </c>
      <c r="AO88" s="19">
        <v>-13.16</v>
      </c>
      <c r="AP88" s="61" t="s">
        <v>75</v>
      </c>
      <c r="AQ88" s="61" t="s">
        <v>75</v>
      </c>
      <c r="AR88" s="59">
        <v>422</v>
      </c>
      <c r="AS88" s="59">
        <v>515</v>
      </c>
      <c r="AT88" s="19">
        <v>40.799999999999997</v>
      </c>
      <c r="AU88" s="19">
        <v>5.5</v>
      </c>
      <c r="AV88" s="60">
        <v>0.4</v>
      </c>
      <c r="AW88" s="18">
        <v>311</v>
      </c>
      <c r="AX88" s="60">
        <v>0</v>
      </c>
      <c r="AY88" s="19">
        <v>50.8</v>
      </c>
      <c r="AZ88" s="54">
        <v>0.249</v>
      </c>
      <c r="BA88" s="60">
        <v>0.59</v>
      </c>
      <c r="BB88" s="60">
        <v>0</v>
      </c>
      <c r="BC88" s="60">
        <v>0</v>
      </c>
      <c r="BD88" s="19">
        <v>0.72</v>
      </c>
      <c r="BE88" s="19" t="s">
        <v>75</v>
      </c>
      <c r="BF88" s="19">
        <v>7.92</v>
      </c>
      <c r="BG88" s="19">
        <v>0.16300000000000001</v>
      </c>
      <c r="BH88" s="19">
        <v>2.5099999999999998</v>
      </c>
      <c r="BI88" s="18">
        <v>13.3</v>
      </c>
      <c r="BJ88" s="18">
        <v>180</v>
      </c>
      <c r="BK88" s="59" t="s">
        <v>75</v>
      </c>
      <c r="BL88" s="59">
        <v>1140</v>
      </c>
      <c r="BM88" s="19">
        <v>218</v>
      </c>
      <c r="BN88" s="59">
        <v>751</v>
      </c>
      <c r="BO88" s="42" t="s">
        <v>108</v>
      </c>
      <c r="BP88" s="42" t="s">
        <v>736</v>
      </c>
      <c r="BQ88" s="28">
        <v>12154</v>
      </c>
      <c r="BR88" s="28">
        <v>48</v>
      </c>
      <c r="BS88" s="71">
        <v>0.2203</v>
      </c>
      <c r="BT88" s="71">
        <v>1.2999999999999999E-3</v>
      </c>
      <c r="BU88" s="27">
        <v>22.03</v>
      </c>
      <c r="BV88" s="27">
        <v>0.13</v>
      </c>
      <c r="BW88" s="73">
        <v>0</v>
      </c>
      <c r="BX88" s="26" t="s">
        <v>75</v>
      </c>
      <c r="BY88" s="85">
        <v>31161</v>
      </c>
      <c r="BZ88" s="86">
        <v>51.414644444444399</v>
      </c>
      <c r="CA88" s="86">
        <v>-110.168789</v>
      </c>
      <c r="CB88" s="23">
        <v>731</v>
      </c>
      <c r="CC88" s="87" t="s">
        <v>432</v>
      </c>
      <c r="CD88" s="87" t="s">
        <v>433</v>
      </c>
      <c r="CE88" s="85">
        <v>31123</v>
      </c>
      <c r="CF88" s="88">
        <v>178</v>
      </c>
      <c r="CG88" s="88">
        <v>34.5</v>
      </c>
      <c r="CH88" s="87" t="s">
        <v>75</v>
      </c>
      <c r="CI88" s="24">
        <v>30.5</v>
      </c>
      <c r="CJ88" s="24">
        <v>31.12</v>
      </c>
      <c r="CK88" s="24">
        <v>34.17</v>
      </c>
      <c r="CL88" s="24">
        <v>0.62</v>
      </c>
      <c r="CM88" s="87" t="s">
        <v>97</v>
      </c>
      <c r="CN88" s="87" t="s">
        <v>193</v>
      </c>
      <c r="CO88" s="87" t="s">
        <v>218</v>
      </c>
      <c r="CP88" s="87" t="s">
        <v>44</v>
      </c>
      <c r="CQ88" s="87" t="s">
        <v>89</v>
      </c>
      <c r="CR88" s="87" t="s">
        <v>65</v>
      </c>
      <c r="CS88" s="85">
        <v>32099</v>
      </c>
    </row>
    <row r="89" spans="1:97" ht="16" x14ac:dyDescent="0.2">
      <c r="A89" s="12" t="s">
        <v>883</v>
      </c>
      <c r="B89" s="12" t="s">
        <v>831</v>
      </c>
      <c r="C89" s="13" t="s">
        <v>530</v>
      </c>
      <c r="D89" s="13" t="s">
        <v>534</v>
      </c>
      <c r="E89" s="13" t="s">
        <v>532</v>
      </c>
      <c r="F89" s="14">
        <v>277</v>
      </c>
      <c r="G89" s="13" t="s">
        <v>531</v>
      </c>
      <c r="H89" s="13" t="s">
        <v>995</v>
      </c>
      <c r="I89" s="92">
        <v>42943</v>
      </c>
      <c r="J89" s="97">
        <v>400</v>
      </c>
      <c r="K89" s="16" t="s">
        <v>156</v>
      </c>
      <c r="L89" s="16" t="s">
        <v>113</v>
      </c>
      <c r="M89" s="16" t="s">
        <v>143</v>
      </c>
      <c r="N89" s="3">
        <v>0.85799999999999998</v>
      </c>
      <c r="O89" s="15">
        <v>207815.21866855276</v>
      </c>
      <c r="P89" s="15">
        <v>21</v>
      </c>
      <c r="Q89" s="16">
        <v>1446</v>
      </c>
      <c r="R89" s="16">
        <v>100</v>
      </c>
      <c r="S89" s="17">
        <v>0.79706995478471754</v>
      </c>
      <c r="T89" s="17">
        <v>5.0411130232142654</v>
      </c>
      <c r="U89" s="15">
        <v>15</v>
      </c>
      <c r="V89" s="18">
        <v>15.4115224621262</v>
      </c>
      <c r="W89" s="18">
        <v>0</v>
      </c>
      <c r="X89" s="18">
        <v>0</v>
      </c>
      <c r="Y89" s="18">
        <v>34.644150055555599</v>
      </c>
      <c r="Z89" s="19">
        <v>2.65282248917315</v>
      </c>
      <c r="AA89" s="109">
        <v>0.45</v>
      </c>
      <c r="AB89" s="19">
        <v>31.1743917710665</v>
      </c>
      <c r="AC89" s="19" t="s">
        <v>75</v>
      </c>
      <c r="AD89" s="19" t="s">
        <v>75</v>
      </c>
      <c r="AE89" s="18" t="s">
        <v>75</v>
      </c>
      <c r="AF89" s="18" t="s">
        <v>75</v>
      </c>
      <c r="AG89" s="18" t="s">
        <v>75</v>
      </c>
      <c r="AH89" s="18">
        <v>-86.3</v>
      </c>
      <c r="AI89" s="18" t="s">
        <v>75</v>
      </c>
      <c r="AJ89" s="18">
        <v>-22.1</v>
      </c>
      <c r="AK89" s="19">
        <v>-19.882999999999999</v>
      </c>
      <c r="AL89" s="19">
        <v>-158.61000000000001</v>
      </c>
      <c r="AM89" s="18">
        <v>0.9</v>
      </c>
      <c r="AN89" s="18">
        <v>3.7</v>
      </c>
      <c r="AO89" s="19">
        <v>-14.37</v>
      </c>
      <c r="AP89" s="61" t="s">
        <v>75</v>
      </c>
      <c r="AQ89" s="61" t="s">
        <v>75</v>
      </c>
      <c r="AR89" s="59">
        <v>441</v>
      </c>
      <c r="AS89" s="59">
        <v>538</v>
      </c>
      <c r="AT89" s="19">
        <v>70.8</v>
      </c>
      <c r="AU89" s="19">
        <v>1.91</v>
      </c>
      <c r="AV89" s="60">
        <v>0.16</v>
      </c>
      <c r="AW89" s="18">
        <v>388</v>
      </c>
      <c r="AX89" s="60">
        <v>0</v>
      </c>
      <c r="AY89" s="19">
        <v>51.3</v>
      </c>
      <c r="AZ89" s="54">
        <v>0.30399999999999999</v>
      </c>
      <c r="BA89" s="60">
        <v>1.1499999999999999</v>
      </c>
      <c r="BB89" s="60">
        <v>3.2000000000000001E-2</v>
      </c>
      <c r="BC89" s="60">
        <v>0</v>
      </c>
      <c r="BD89" s="19">
        <v>1.17</v>
      </c>
      <c r="BE89" s="19" t="s">
        <v>75</v>
      </c>
      <c r="BF89" s="19">
        <v>7.76</v>
      </c>
      <c r="BG89" s="19">
        <v>6.0699999999999997E-2</v>
      </c>
      <c r="BH89" s="19">
        <v>3.24</v>
      </c>
      <c r="BI89" s="18">
        <v>15</v>
      </c>
      <c r="BJ89" s="18">
        <v>78.5</v>
      </c>
      <c r="BK89" s="59" t="s">
        <v>75</v>
      </c>
      <c r="BL89" s="59">
        <v>878</v>
      </c>
      <c r="BM89" s="19">
        <v>71.7</v>
      </c>
      <c r="BN89" s="59">
        <v>542</v>
      </c>
      <c r="BO89" s="42" t="s">
        <v>533</v>
      </c>
      <c r="BP89" s="42" t="s">
        <v>738</v>
      </c>
      <c r="BQ89" s="28">
        <v>10601</v>
      </c>
      <c r="BR89" s="28">
        <v>44</v>
      </c>
      <c r="BS89" s="71">
        <v>0.26719999999999999</v>
      </c>
      <c r="BT89" s="71">
        <v>1.5E-3</v>
      </c>
      <c r="BU89" s="27">
        <v>26.72</v>
      </c>
      <c r="BV89" s="27">
        <v>0.15</v>
      </c>
      <c r="BW89" s="73">
        <v>0</v>
      </c>
      <c r="BX89" s="26" t="s">
        <v>75</v>
      </c>
      <c r="BY89" s="85">
        <v>32457</v>
      </c>
      <c r="BZ89" s="86">
        <v>50.797363888888903</v>
      </c>
      <c r="CA89" s="86">
        <v>-110.418144</v>
      </c>
      <c r="CB89" s="23">
        <v>668.74099999999999</v>
      </c>
      <c r="CC89" s="87" t="s">
        <v>76</v>
      </c>
      <c r="CD89" s="87" t="s">
        <v>277</v>
      </c>
      <c r="CE89" s="85">
        <v>32457</v>
      </c>
      <c r="CF89" s="88">
        <v>178</v>
      </c>
      <c r="CG89" s="88">
        <v>51.8</v>
      </c>
      <c r="CH89" s="87" t="s">
        <v>75</v>
      </c>
      <c r="CI89" s="24">
        <v>51.25</v>
      </c>
      <c r="CJ89" s="24">
        <v>51.05</v>
      </c>
      <c r="CK89" s="24">
        <v>52.55</v>
      </c>
      <c r="CL89" s="24">
        <v>-0.2</v>
      </c>
      <c r="CM89" s="87" t="s">
        <v>97</v>
      </c>
      <c r="CN89" s="87" t="s">
        <v>193</v>
      </c>
      <c r="CO89" s="87" t="s">
        <v>99</v>
      </c>
      <c r="CP89" s="87" t="s">
        <v>66</v>
      </c>
      <c r="CQ89" s="87" t="s">
        <v>89</v>
      </c>
      <c r="CR89" s="87" t="s">
        <v>43</v>
      </c>
      <c r="CS89" s="85">
        <v>32779</v>
      </c>
    </row>
    <row r="90" spans="1:97" ht="16" x14ac:dyDescent="0.2">
      <c r="A90" s="12" t="s">
        <v>883</v>
      </c>
      <c r="B90" s="12" t="s">
        <v>832</v>
      </c>
      <c r="C90" s="13" t="s">
        <v>535</v>
      </c>
      <c r="D90" s="13" t="s">
        <v>540</v>
      </c>
      <c r="E90" s="13" t="s">
        <v>406</v>
      </c>
      <c r="F90" s="14">
        <v>215</v>
      </c>
      <c r="G90" s="13" t="s">
        <v>536</v>
      </c>
      <c r="H90" s="13" t="s">
        <v>996</v>
      </c>
      <c r="I90" s="92">
        <v>42949</v>
      </c>
      <c r="J90" s="97">
        <v>450</v>
      </c>
      <c r="K90" s="16" t="s">
        <v>537</v>
      </c>
      <c r="L90" s="16" t="s">
        <v>418</v>
      </c>
      <c r="M90" s="16" t="s">
        <v>538</v>
      </c>
      <c r="N90" s="3">
        <v>2.3199999999999998</v>
      </c>
      <c r="O90" s="15">
        <v>532328.88654793869</v>
      </c>
      <c r="P90" s="15">
        <v>52</v>
      </c>
      <c r="Q90" s="16">
        <v>1389</v>
      </c>
      <c r="R90" s="16">
        <v>50</v>
      </c>
      <c r="S90" s="17">
        <v>1.8564271704218465</v>
      </c>
      <c r="T90" s="17">
        <v>10.168070376055326</v>
      </c>
      <c r="U90" s="15">
        <v>13</v>
      </c>
      <c r="V90" s="18" t="s">
        <v>75</v>
      </c>
      <c r="W90" s="18" t="s">
        <v>75</v>
      </c>
      <c r="X90" s="18" t="s">
        <v>75</v>
      </c>
      <c r="Y90" s="18" t="s">
        <v>75</v>
      </c>
      <c r="Z90" s="19" t="s">
        <v>75</v>
      </c>
      <c r="AA90" s="109">
        <v>1.3</v>
      </c>
      <c r="AB90" s="19" t="s">
        <v>75</v>
      </c>
      <c r="AC90" s="19" t="s">
        <v>75</v>
      </c>
      <c r="AD90" s="19" t="s">
        <v>75</v>
      </c>
      <c r="AE90" s="18">
        <v>-76.400000000000006</v>
      </c>
      <c r="AF90" s="18">
        <v>-29.7</v>
      </c>
      <c r="AG90" s="18">
        <v>-289.10000000000002</v>
      </c>
      <c r="AH90" s="18" t="s">
        <v>75</v>
      </c>
      <c r="AI90" s="18" t="s">
        <v>75</v>
      </c>
      <c r="AJ90" s="18" t="s">
        <v>75</v>
      </c>
      <c r="AK90" s="19">
        <v>-18.888999999999999</v>
      </c>
      <c r="AL90" s="19">
        <v>-150.99</v>
      </c>
      <c r="AM90" s="18">
        <v>7</v>
      </c>
      <c r="AN90" s="18">
        <v>2.5</v>
      </c>
      <c r="AO90" s="19">
        <v>-20.75</v>
      </c>
      <c r="AP90" s="61" t="s">
        <v>75</v>
      </c>
      <c r="AQ90" s="61" t="s">
        <v>75</v>
      </c>
      <c r="AR90" s="59">
        <v>864</v>
      </c>
      <c r="AS90" s="59">
        <v>992</v>
      </c>
      <c r="AT90" s="19">
        <v>2.72</v>
      </c>
      <c r="AU90" s="19">
        <v>63.4</v>
      </c>
      <c r="AV90" s="60">
        <v>0.59</v>
      </c>
      <c r="AW90" s="18">
        <v>10</v>
      </c>
      <c r="AX90" s="60">
        <v>0.19</v>
      </c>
      <c r="AY90" s="19">
        <v>0.79</v>
      </c>
      <c r="AZ90" s="54">
        <v>0</v>
      </c>
      <c r="BA90" s="60">
        <v>0.94</v>
      </c>
      <c r="BB90" s="60">
        <v>0</v>
      </c>
      <c r="BC90" s="60">
        <v>0</v>
      </c>
      <c r="BD90" s="19">
        <v>1.25</v>
      </c>
      <c r="BE90" s="19" t="s">
        <v>75</v>
      </c>
      <c r="BF90" s="19">
        <v>8.65</v>
      </c>
      <c r="BG90" s="19">
        <v>4.6800000000000001E-2</v>
      </c>
      <c r="BH90" s="19">
        <v>0</v>
      </c>
      <c r="BI90" s="18">
        <v>5.5</v>
      </c>
      <c r="BJ90" s="18">
        <v>564</v>
      </c>
      <c r="BK90" s="59" t="s">
        <v>75</v>
      </c>
      <c r="BL90" s="59">
        <v>2150</v>
      </c>
      <c r="BM90" s="19">
        <v>257</v>
      </c>
      <c r="BN90" s="59">
        <v>1410</v>
      </c>
      <c r="BO90" s="42" t="s">
        <v>108</v>
      </c>
      <c r="BP90" s="42" t="s">
        <v>736</v>
      </c>
      <c r="BQ90" s="28">
        <v>23988</v>
      </c>
      <c r="BR90" s="28">
        <v>149</v>
      </c>
      <c r="BS90" s="71">
        <v>5.0500000000000003E-2</v>
      </c>
      <c r="BT90" s="71">
        <v>8.9999999999999998E-4</v>
      </c>
      <c r="BU90" s="27">
        <v>5.05</v>
      </c>
      <c r="BV90" s="27">
        <v>0.09</v>
      </c>
      <c r="BW90" s="73">
        <v>0</v>
      </c>
      <c r="BX90" s="26" t="s">
        <v>75</v>
      </c>
      <c r="BY90" s="85">
        <v>32509</v>
      </c>
      <c r="BZ90" s="86">
        <v>49.378358333333303</v>
      </c>
      <c r="CA90" s="86">
        <v>-112.203003</v>
      </c>
      <c r="CB90" s="23">
        <v>961.2</v>
      </c>
      <c r="CC90" s="87" t="s">
        <v>95</v>
      </c>
      <c r="CD90" s="87" t="s">
        <v>114</v>
      </c>
      <c r="CE90" s="85">
        <v>31352</v>
      </c>
      <c r="CF90" s="88">
        <v>178</v>
      </c>
      <c r="CG90" s="88">
        <v>97.8</v>
      </c>
      <c r="CH90" s="87" t="s">
        <v>75</v>
      </c>
      <c r="CI90" s="24" t="s">
        <v>75</v>
      </c>
      <c r="CJ90" s="24" t="s">
        <v>75</v>
      </c>
      <c r="CK90" s="24" t="s">
        <v>75</v>
      </c>
      <c r="CL90" s="24" t="s">
        <v>75</v>
      </c>
      <c r="CM90" s="87" t="s">
        <v>78</v>
      </c>
      <c r="CN90" s="87" t="s">
        <v>539</v>
      </c>
      <c r="CO90" s="87" t="s">
        <v>99</v>
      </c>
      <c r="CP90" s="87" t="s">
        <v>38</v>
      </c>
      <c r="CQ90" s="87" t="s">
        <v>89</v>
      </c>
      <c r="CR90" s="87" t="s">
        <v>67</v>
      </c>
      <c r="CS90" s="85">
        <v>31470</v>
      </c>
    </row>
    <row r="91" spans="1:97" ht="16" x14ac:dyDescent="0.2">
      <c r="A91" s="12" t="s">
        <v>883</v>
      </c>
      <c r="B91" s="12" t="s">
        <v>833</v>
      </c>
      <c r="C91" s="13" t="s">
        <v>541</v>
      </c>
      <c r="D91" s="13" t="s">
        <v>544</v>
      </c>
      <c r="E91" s="13" t="s">
        <v>543</v>
      </c>
      <c r="F91" s="14">
        <v>139</v>
      </c>
      <c r="G91" s="13" t="s">
        <v>542</v>
      </c>
      <c r="H91" s="13" t="s">
        <v>997</v>
      </c>
      <c r="I91" s="92">
        <v>42949</v>
      </c>
      <c r="J91" s="97">
        <v>450</v>
      </c>
      <c r="K91" s="16" t="s">
        <v>149</v>
      </c>
      <c r="L91" s="16" t="s">
        <v>466</v>
      </c>
      <c r="M91" s="16" t="s">
        <v>151</v>
      </c>
      <c r="N91" s="3">
        <v>3.6</v>
      </c>
      <c r="O91" s="15">
        <v>151190.60168694158</v>
      </c>
      <c r="P91" s="15">
        <v>8</v>
      </c>
      <c r="Q91" s="16">
        <v>1052</v>
      </c>
      <c r="R91" s="16">
        <v>100</v>
      </c>
      <c r="S91" s="17">
        <v>0.98267035451418128</v>
      </c>
      <c r="T91" s="17">
        <v>6.214953018779874</v>
      </c>
      <c r="U91" s="15">
        <v>13</v>
      </c>
      <c r="V91" s="18">
        <v>30.246913243425201</v>
      </c>
      <c r="W91" s="18">
        <v>0.9</v>
      </c>
      <c r="X91" s="18">
        <v>1.2</v>
      </c>
      <c r="Y91" s="18">
        <v>29.679533537036999</v>
      </c>
      <c r="Z91" s="19">
        <v>10.238359987192201</v>
      </c>
      <c r="AA91" s="109">
        <v>0</v>
      </c>
      <c r="AB91" s="19">
        <v>52.268081256278997</v>
      </c>
      <c r="AC91" s="19" t="s">
        <v>75</v>
      </c>
      <c r="AD91" s="19" t="s">
        <v>75</v>
      </c>
      <c r="AE91" s="18" t="s">
        <v>75</v>
      </c>
      <c r="AF91" s="18" t="s">
        <v>75</v>
      </c>
      <c r="AG91" s="18" t="s">
        <v>75</v>
      </c>
      <c r="AH91" s="18">
        <v>-79.599999999999994</v>
      </c>
      <c r="AI91" s="18" t="s">
        <v>75</v>
      </c>
      <c r="AJ91" s="18">
        <v>-20</v>
      </c>
      <c r="AK91" s="19">
        <v>-19.855</v>
      </c>
      <c r="AL91" s="19">
        <v>-159.93</v>
      </c>
      <c r="AM91" s="18">
        <v>-4.2</v>
      </c>
      <c r="AN91" s="18">
        <v>-6.5</v>
      </c>
      <c r="AO91" s="19">
        <v>-12.3</v>
      </c>
      <c r="AP91" s="61" t="s">
        <v>75</v>
      </c>
      <c r="AQ91" s="61" t="s">
        <v>75</v>
      </c>
      <c r="AR91" s="59">
        <v>322</v>
      </c>
      <c r="AS91" s="59">
        <v>379</v>
      </c>
      <c r="AT91" s="19">
        <v>83.1</v>
      </c>
      <c r="AU91" s="19">
        <v>1.2</v>
      </c>
      <c r="AV91" s="60">
        <v>9.9000000000000005E-2</v>
      </c>
      <c r="AW91" s="18">
        <v>320</v>
      </c>
      <c r="AX91" s="60">
        <v>0</v>
      </c>
      <c r="AY91" s="19">
        <v>27.2</v>
      </c>
      <c r="AZ91" s="54">
        <v>0.11899999999999999</v>
      </c>
      <c r="BA91" s="60" t="s">
        <v>75</v>
      </c>
      <c r="BB91" s="60">
        <v>0</v>
      </c>
      <c r="BC91" s="60">
        <v>0</v>
      </c>
      <c r="BD91" s="19">
        <v>0.76</v>
      </c>
      <c r="BE91" s="19">
        <v>7.1</v>
      </c>
      <c r="BF91" s="19">
        <v>8.4</v>
      </c>
      <c r="BG91" s="19">
        <v>6.8000000000000005E-2</v>
      </c>
      <c r="BH91" s="19">
        <v>3.64</v>
      </c>
      <c r="BI91" s="18">
        <v>13</v>
      </c>
      <c r="BJ91" s="18">
        <v>39.1</v>
      </c>
      <c r="BK91" s="59">
        <v>716</v>
      </c>
      <c r="BL91" s="59">
        <v>674</v>
      </c>
      <c r="BM91" s="19">
        <v>56</v>
      </c>
      <c r="BN91" s="59">
        <v>420</v>
      </c>
      <c r="BO91" s="42" t="s">
        <v>210</v>
      </c>
      <c r="BP91" s="42" t="s">
        <v>737</v>
      </c>
      <c r="BQ91" s="28" t="s">
        <v>75</v>
      </c>
      <c r="BR91" s="28" t="s">
        <v>75</v>
      </c>
      <c r="BS91" s="71" t="s">
        <v>75</v>
      </c>
      <c r="BT91" s="71" t="s">
        <v>75</v>
      </c>
      <c r="BU91" s="27" t="s">
        <v>75</v>
      </c>
      <c r="BV91" s="27" t="s">
        <v>75</v>
      </c>
      <c r="BW91" s="26" t="s">
        <v>75</v>
      </c>
      <c r="BX91" s="26" t="s">
        <v>75</v>
      </c>
      <c r="BY91" s="85">
        <v>30944</v>
      </c>
      <c r="BZ91" s="86">
        <v>52.645000000000003</v>
      </c>
      <c r="CA91" s="86">
        <v>-111.378333</v>
      </c>
      <c r="CB91" s="23">
        <v>704.20600000000002</v>
      </c>
      <c r="CC91" s="87" t="s">
        <v>216</v>
      </c>
      <c r="CD91" s="87" t="s">
        <v>280</v>
      </c>
      <c r="CE91" s="85">
        <v>28765</v>
      </c>
      <c r="CF91" s="88">
        <v>141</v>
      </c>
      <c r="CG91" s="88">
        <v>63.1</v>
      </c>
      <c r="CH91" s="87" t="s">
        <v>75</v>
      </c>
      <c r="CI91" s="24">
        <v>46.1</v>
      </c>
      <c r="CJ91" s="24">
        <v>60.84</v>
      </c>
      <c r="CK91" s="24">
        <v>63.44</v>
      </c>
      <c r="CL91" s="24">
        <v>14.74</v>
      </c>
      <c r="CM91" s="87" t="s">
        <v>97</v>
      </c>
      <c r="CN91" s="87" t="s">
        <v>267</v>
      </c>
      <c r="CO91" s="87" t="s">
        <v>99</v>
      </c>
      <c r="CP91" s="87" t="s">
        <v>44</v>
      </c>
      <c r="CQ91" s="87" t="s">
        <v>89</v>
      </c>
      <c r="CR91" s="87" t="s">
        <v>48</v>
      </c>
      <c r="CS91" s="85">
        <v>31369</v>
      </c>
    </row>
    <row r="92" spans="1:97" ht="16" x14ac:dyDescent="0.2">
      <c r="A92" s="12" t="s">
        <v>883</v>
      </c>
      <c r="B92" s="12" t="s">
        <v>834</v>
      </c>
      <c r="C92" s="13" t="s">
        <v>545</v>
      </c>
      <c r="D92" s="13" t="s">
        <v>548</v>
      </c>
      <c r="E92" s="13" t="s">
        <v>346</v>
      </c>
      <c r="F92" s="14">
        <v>117</v>
      </c>
      <c r="G92" s="13" t="s">
        <v>546</v>
      </c>
      <c r="H92" s="13" t="s">
        <v>998</v>
      </c>
      <c r="I92" s="92">
        <v>42950</v>
      </c>
      <c r="J92" s="97">
        <v>400</v>
      </c>
      <c r="K92" s="16" t="s">
        <v>149</v>
      </c>
      <c r="L92" s="16" t="s">
        <v>547</v>
      </c>
      <c r="M92" s="16" t="s">
        <v>143</v>
      </c>
      <c r="N92" s="3">
        <v>2.02</v>
      </c>
      <c r="O92" s="15" t="s">
        <v>75</v>
      </c>
      <c r="P92" s="15" t="s">
        <v>75</v>
      </c>
      <c r="Q92" s="16" t="s">
        <v>75</v>
      </c>
      <c r="R92" s="16" t="s">
        <v>75</v>
      </c>
      <c r="S92" s="17" t="s">
        <v>75</v>
      </c>
      <c r="T92" s="17" t="s">
        <v>75</v>
      </c>
      <c r="U92" s="15">
        <v>12</v>
      </c>
      <c r="V92" s="18">
        <v>3.6008230051696701</v>
      </c>
      <c r="W92" s="18">
        <v>0.6</v>
      </c>
      <c r="X92" s="18">
        <v>0</v>
      </c>
      <c r="Y92" s="18">
        <v>118.272638648148</v>
      </c>
      <c r="Z92" s="19">
        <v>4.8617558180318996</v>
      </c>
      <c r="AA92" s="109">
        <v>0.43</v>
      </c>
      <c r="AB92" s="19">
        <v>37.146697464311103</v>
      </c>
      <c r="AC92" s="19">
        <v>26.75</v>
      </c>
      <c r="AD92" s="19" t="s">
        <v>75</v>
      </c>
      <c r="AE92" s="18">
        <v>-61.7</v>
      </c>
      <c r="AF92" s="18">
        <v>-20.3</v>
      </c>
      <c r="AG92" s="18">
        <v>-243.8</v>
      </c>
      <c r="AH92" s="18" t="s">
        <v>75</v>
      </c>
      <c r="AI92" s="18" t="s">
        <v>75</v>
      </c>
      <c r="AJ92" s="18" t="s">
        <v>75</v>
      </c>
      <c r="AK92" s="19">
        <v>-17.652999999999999</v>
      </c>
      <c r="AL92" s="19">
        <v>-145.46</v>
      </c>
      <c r="AM92" s="18">
        <v>1.7</v>
      </c>
      <c r="AN92" s="18">
        <v>-15</v>
      </c>
      <c r="AO92" s="19">
        <v>-12.17</v>
      </c>
      <c r="AP92" s="61">
        <v>26.5</v>
      </c>
      <c r="AQ92" s="61">
        <v>5.3</v>
      </c>
      <c r="AR92" s="59" t="s">
        <v>75</v>
      </c>
      <c r="AS92" s="59" t="s">
        <v>75</v>
      </c>
      <c r="AT92" s="19" t="s">
        <v>75</v>
      </c>
      <c r="AU92" s="19" t="s">
        <v>75</v>
      </c>
      <c r="AV92" s="60" t="s">
        <v>75</v>
      </c>
      <c r="AW92" s="18" t="s">
        <v>75</v>
      </c>
      <c r="AX92" s="60" t="s">
        <v>75</v>
      </c>
      <c r="AY92" s="19" t="s">
        <v>75</v>
      </c>
      <c r="AZ92" s="54" t="s">
        <v>75</v>
      </c>
      <c r="BA92" s="60" t="s">
        <v>75</v>
      </c>
      <c r="BB92" s="60" t="s">
        <v>75</v>
      </c>
      <c r="BC92" s="60" t="s">
        <v>75</v>
      </c>
      <c r="BD92" s="19" t="s">
        <v>75</v>
      </c>
      <c r="BE92" s="19" t="s">
        <v>75</v>
      </c>
      <c r="BF92" s="19" t="s">
        <v>75</v>
      </c>
      <c r="BG92" s="19" t="s">
        <v>75</v>
      </c>
      <c r="BH92" s="19" t="s">
        <v>75</v>
      </c>
      <c r="BI92" s="18" t="s">
        <v>75</v>
      </c>
      <c r="BJ92" s="18" t="s">
        <v>75</v>
      </c>
      <c r="BK92" s="59" t="s">
        <v>75</v>
      </c>
      <c r="BL92" s="59" t="s">
        <v>75</v>
      </c>
      <c r="BM92" s="19" t="s">
        <v>75</v>
      </c>
      <c r="BN92" s="59" t="s">
        <v>75</v>
      </c>
      <c r="BO92" s="19" t="s">
        <v>75</v>
      </c>
      <c r="BP92" s="42" t="s">
        <v>75</v>
      </c>
      <c r="BQ92" s="28">
        <v>20758</v>
      </c>
      <c r="BR92" s="28">
        <v>281</v>
      </c>
      <c r="BS92" s="71">
        <v>7.5499999999999998E-2</v>
      </c>
      <c r="BT92" s="71">
        <v>2.5999999999999999E-3</v>
      </c>
      <c r="BU92" s="27">
        <v>7.55</v>
      </c>
      <c r="BV92" s="27">
        <v>0.26</v>
      </c>
      <c r="BW92" s="26">
        <v>8.6999999999999993</v>
      </c>
      <c r="BX92" s="26">
        <v>0.9</v>
      </c>
      <c r="BY92" s="85">
        <v>26106</v>
      </c>
      <c r="BZ92" s="86">
        <v>49.99295</v>
      </c>
      <c r="CA92" s="86">
        <v>-113.076617</v>
      </c>
      <c r="CB92" s="23">
        <v>965.05799999999999</v>
      </c>
      <c r="CC92" s="87" t="s">
        <v>95</v>
      </c>
      <c r="CD92" s="87" t="s">
        <v>124</v>
      </c>
      <c r="CE92" s="85">
        <v>26003</v>
      </c>
      <c r="CF92" s="88">
        <v>114</v>
      </c>
      <c r="CG92" s="88">
        <v>19.8</v>
      </c>
      <c r="CH92" s="87" t="s">
        <v>75</v>
      </c>
      <c r="CI92" s="24">
        <v>15</v>
      </c>
      <c r="CJ92" s="24">
        <v>6.34</v>
      </c>
      <c r="CK92" s="24">
        <v>20</v>
      </c>
      <c r="CL92" s="24">
        <v>-8.66</v>
      </c>
      <c r="CM92" s="87" t="s">
        <v>78</v>
      </c>
      <c r="CN92" s="87" t="s">
        <v>88</v>
      </c>
      <c r="CO92" s="87" t="s">
        <v>218</v>
      </c>
      <c r="CP92" s="87" t="s">
        <v>38</v>
      </c>
      <c r="CQ92" s="87" t="s">
        <v>128</v>
      </c>
      <c r="CR92" s="87" t="s">
        <v>50</v>
      </c>
      <c r="CS92" s="85">
        <v>31469</v>
      </c>
    </row>
    <row r="93" spans="1:97" ht="16" x14ac:dyDescent="0.2">
      <c r="A93" s="12" t="s">
        <v>883</v>
      </c>
      <c r="B93" s="12" t="s">
        <v>835</v>
      </c>
      <c r="C93" s="13" t="s">
        <v>549</v>
      </c>
      <c r="D93" s="13" t="s">
        <v>553</v>
      </c>
      <c r="E93" s="13" t="s">
        <v>551</v>
      </c>
      <c r="F93" s="14">
        <v>142</v>
      </c>
      <c r="G93" s="13" t="s">
        <v>550</v>
      </c>
      <c r="H93" s="13" t="s">
        <v>999</v>
      </c>
      <c r="I93" s="92">
        <v>42950</v>
      </c>
      <c r="J93" s="97">
        <v>450</v>
      </c>
      <c r="K93" s="16" t="s">
        <v>156</v>
      </c>
      <c r="L93" s="16" t="s">
        <v>184</v>
      </c>
      <c r="M93" s="16" t="s">
        <v>552</v>
      </c>
      <c r="N93" s="3">
        <v>3.3</v>
      </c>
      <c r="O93" s="15">
        <v>988816.02654240839</v>
      </c>
      <c r="P93" s="15">
        <v>56</v>
      </c>
      <c r="Q93" s="16">
        <v>2608</v>
      </c>
      <c r="R93" s="16">
        <v>50</v>
      </c>
      <c r="S93" s="17">
        <v>3.6605801102140929</v>
      </c>
      <c r="T93" s="17">
        <v>20.049822999190059</v>
      </c>
      <c r="U93" s="15">
        <v>15</v>
      </c>
      <c r="V93" s="18">
        <v>2393.2510021559701</v>
      </c>
      <c r="W93" s="18">
        <v>0</v>
      </c>
      <c r="X93" s="18">
        <v>0.4</v>
      </c>
      <c r="Y93" s="18">
        <v>1.0174897222222199</v>
      </c>
      <c r="Z93" s="19">
        <v>8.5048532367874206</v>
      </c>
      <c r="AA93" s="109">
        <v>0</v>
      </c>
      <c r="AB93" s="19">
        <v>47.268364785343898</v>
      </c>
      <c r="AC93" s="19" t="s">
        <v>75</v>
      </c>
      <c r="AD93" s="19" t="s">
        <v>75</v>
      </c>
      <c r="AE93" s="18">
        <v>-73.599999999999994</v>
      </c>
      <c r="AF93" s="18">
        <v>-18.2</v>
      </c>
      <c r="AG93" s="18">
        <v>-281.3</v>
      </c>
      <c r="AH93" s="18">
        <v>-72.099999999999994</v>
      </c>
      <c r="AI93" s="18">
        <v>-276.8</v>
      </c>
      <c r="AJ93" s="18" t="s">
        <v>75</v>
      </c>
      <c r="AK93" s="19">
        <v>-18.04</v>
      </c>
      <c r="AL93" s="19">
        <v>-144.66</v>
      </c>
      <c r="AM93" s="18">
        <v>25.2</v>
      </c>
      <c r="AN93" s="18">
        <v>7.5</v>
      </c>
      <c r="AO93" s="19">
        <v>-9.65</v>
      </c>
      <c r="AP93" s="61" t="s">
        <v>75</v>
      </c>
      <c r="AQ93" s="61" t="s">
        <v>75</v>
      </c>
      <c r="AR93" s="59">
        <v>329</v>
      </c>
      <c r="AS93" s="59">
        <v>361</v>
      </c>
      <c r="AT93" s="19">
        <v>2.0299999999999998</v>
      </c>
      <c r="AU93" s="19">
        <v>3.04</v>
      </c>
      <c r="AV93" s="60">
        <v>0.76100000000000001</v>
      </c>
      <c r="AW93" s="18">
        <v>6.6</v>
      </c>
      <c r="AX93" s="60">
        <v>2.5999999999999999E-2</v>
      </c>
      <c r="AY93" s="19">
        <v>0.36499999999999999</v>
      </c>
      <c r="AZ93" s="54">
        <v>2.0500000000000002E-3</v>
      </c>
      <c r="BA93" s="60" t="s">
        <v>75</v>
      </c>
      <c r="BB93" s="60">
        <v>0</v>
      </c>
      <c r="BC93" s="60">
        <v>0</v>
      </c>
      <c r="BD93" s="19">
        <v>0.46</v>
      </c>
      <c r="BE93" s="19">
        <v>8.65</v>
      </c>
      <c r="BF93" s="19">
        <v>8.9</v>
      </c>
      <c r="BG93" s="19">
        <v>0.36299999999999999</v>
      </c>
      <c r="BH93" s="19">
        <v>1.06</v>
      </c>
      <c r="BI93" s="18">
        <v>7.4</v>
      </c>
      <c r="BJ93" s="18">
        <v>155</v>
      </c>
      <c r="BK93" s="59">
        <v>641</v>
      </c>
      <c r="BL93" s="59">
        <v>630</v>
      </c>
      <c r="BM93" s="19">
        <v>2.88</v>
      </c>
      <c r="BN93" s="59">
        <v>372</v>
      </c>
      <c r="BO93" s="42" t="s">
        <v>108</v>
      </c>
      <c r="BP93" s="42" t="s">
        <v>736</v>
      </c>
      <c r="BQ93" s="28">
        <v>11694</v>
      </c>
      <c r="BR93" s="28">
        <v>56</v>
      </c>
      <c r="BS93" s="71">
        <v>0.23319999999999999</v>
      </c>
      <c r="BT93" s="71">
        <v>1.6000000000000001E-3</v>
      </c>
      <c r="BU93" s="27">
        <v>23.32</v>
      </c>
      <c r="BV93" s="27">
        <v>0.16</v>
      </c>
      <c r="BW93" s="73">
        <v>0</v>
      </c>
      <c r="BX93" s="26" t="s">
        <v>75</v>
      </c>
      <c r="BY93" s="85">
        <v>30944</v>
      </c>
      <c r="BZ93" s="86">
        <v>52.6753361111111</v>
      </c>
      <c r="CA93" s="86">
        <v>-111.32231899999999</v>
      </c>
      <c r="CB93" s="23">
        <v>623.45000000000005</v>
      </c>
      <c r="CC93" s="87" t="s">
        <v>216</v>
      </c>
      <c r="CD93" s="87" t="s">
        <v>280</v>
      </c>
      <c r="CE93" s="85">
        <v>28751</v>
      </c>
      <c r="CF93" s="88">
        <v>141</v>
      </c>
      <c r="CG93" s="88">
        <v>53.3</v>
      </c>
      <c r="CH93" s="87" t="s">
        <v>75</v>
      </c>
      <c r="CI93" s="24">
        <v>24.5</v>
      </c>
      <c r="CJ93" s="24">
        <v>36.89</v>
      </c>
      <c r="CK93" s="24">
        <v>53.59</v>
      </c>
      <c r="CL93" s="24">
        <v>12.39</v>
      </c>
      <c r="CM93" s="87" t="s">
        <v>145</v>
      </c>
      <c r="CN93" s="87" t="s">
        <v>88</v>
      </c>
      <c r="CO93" s="87" t="s">
        <v>99</v>
      </c>
      <c r="CP93" s="87" t="s">
        <v>38</v>
      </c>
      <c r="CQ93" s="87" t="s">
        <v>89</v>
      </c>
      <c r="CR93" s="87" t="s">
        <v>50</v>
      </c>
      <c r="CS93" s="85">
        <v>31369</v>
      </c>
    </row>
    <row r="94" spans="1:97" ht="16" x14ac:dyDescent="0.2">
      <c r="A94" s="12" t="s">
        <v>883</v>
      </c>
      <c r="B94" s="12" t="s">
        <v>836</v>
      </c>
      <c r="C94" s="13" t="s">
        <v>554</v>
      </c>
      <c r="D94" s="13" t="s">
        <v>556</v>
      </c>
      <c r="E94" s="13" t="s">
        <v>551</v>
      </c>
      <c r="F94" s="14">
        <v>142</v>
      </c>
      <c r="G94" s="13" t="s">
        <v>555</v>
      </c>
      <c r="H94" s="13" t="s">
        <v>1000</v>
      </c>
      <c r="I94" s="92">
        <v>42950</v>
      </c>
      <c r="J94" s="97">
        <v>450</v>
      </c>
      <c r="K94" s="16" t="s">
        <v>156</v>
      </c>
      <c r="L94" s="16" t="s">
        <v>184</v>
      </c>
      <c r="M94" s="16" t="s">
        <v>552</v>
      </c>
      <c r="N94" s="3">
        <v>1.55</v>
      </c>
      <c r="O94" s="15">
        <v>1021422.6899943436</v>
      </c>
      <c r="P94" s="15">
        <v>59</v>
      </c>
      <c r="Q94" s="16">
        <v>2694</v>
      </c>
      <c r="R94" s="16">
        <v>50</v>
      </c>
      <c r="S94" s="17">
        <v>3.9053161527427651</v>
      </c>
      <c r="T94" s="17">
        <v>21.390297510465032</v>
      </c>
      <c r="U94" s="15">
        <v>15</v>
      </c>
      <c r="V94" s="18" t="s">
        <v>75</v>
      </c>
      <c r="W94" s="18" t="s">
        <v>75</v>
      </c>
      <c r="X94" s="18" t="s">
        <v>75</v>
      </c>
      <c r="Y94" s="18" t="s">
        <v>75</v>
      </c>
      <c r="Z94" s="19" t="s">
        <v>75</v>
      </c>
      <c r="AA94" s="109" t="s">
        <v>75</v>
      </c>
      <c r="AB94" s="19" t="s">
        <v>75</v>
      </c>
      <c r="AC94" s="19" t="s">
        <v>75</v>
      </c>
      <c r="AD94" s="19" t="s">
        <v>75</v>
      </c>
      <c r="AE94" s="18" t="s">
        <v>75</v>
      </c>
      <c r="AF94" s="18" t="s">
        <v>75</v>
      </c>
      <c r="AG94" s="18" t="s">
        <v>75</v>
      </c>
      <c r="AH94" s="18">
        <v>-72.099999999999994</v>
      </c>
      <c r="AI94" s="18">
        <v>-276</v>
      </c>
      <c r="AJ94" s="18">
        <v>-17.8</v>
      </c>
      <c r="AK94" s="19">
        <v>-18.007999999999999</v>
      </c>
      <c r="AL94" s="19">
        <v>-144.34</v>
      </c>
      <c r="AM94" s="18">
        <v>24.3</v>
      </c>
      <c r="AN94" s="18">
        <v>7.5</v>
      </c>
      <c r="AO94" s="19">
        <v>-9.6199999999999992</v>
      </c>
      <c r="AP94" s="61" t="s">
        <v>75</v>
      </c>
      <c r="AQ94" s="61" t="s">
        <v>75</v>
      </c>
      <c r="AR94" s="59">
        <v>329</v>
      </c>
      <c r="AS94" s="59">
        <v>361</v>
      </c>
      <c r="AT94" s="19">
        <v>2.0299999999999998</v>
      </c>
      <c r="AU94" s="19">
        <v>3.04</v>
      </c>
      <c r="AV94" s="60">
        <v>0.76100000000000001</v>
      </c>
      <c r="AW94" s="18">
        <v>6.6</v>
      </c>
      <c r="AX94" s="60">
        <v>2.5999999999999999E-2</v>
      </c>
      <c r="AY94" s="19">
        <v>0.36499999999999999</v>
      </c>
      <c r="AZ94" s="54">
        <v>2.0500000000000002E-3</v>
      </c>
      <c r="BA94" s="60" t="s">
        <v>75</v>
      </c>
      <c r="BB94" s="60">
        <v>0</v>
      </c>
      <c r="BC94" s="60">
        <v>0</v>
      </c>
      <c r="BD94" s="19">
        <v>0.46</v>
      </c>
      <c r="BE94" s="19">
        <v>8.65</v>
      </c>
      <c r="BF94" s="19">
        <v>8.9</v>
      </c>
      <c r="BG94" s="19">
        <v>0.36299999999999999</v>
      </c>
      <c r="BH94" s="19">
        <v>1.06</v>
      </c>
      <c r="BI94" s="18">
        <v>7.4</v>
      </c>
      <c r="BJ94" s="18">
        <v>155</v>
      </c>
      <c r="BK94" s="59">
        <v>641</v>
      </c>
      <c r="BL94" s="59">
        <v>630</v>
      </c>
      <c r="BM94" s="19">
        <v>2.88</v>
      </c>
      <c r="BN94" s="59">
        <v>372</v>
      </c>
      <c r="BO94" s="42" t="s">
        <v>108</v>
      </c>
      <c r="BP94" s="42" t="s">
        <v>736</v>
      </c>
      <c r="BQ94" s="28" t="s">
        <v>75</v>
      </c>
      <c r="BR94" s="28" t="s">
        <v>75</v>
      </c>
      <c r="BS94" s="71" t="s">
        <v>75</v>
      </c>
      <c r="BT94" s="71" t="s">
        <v>75</v>
      </c>
      <c r="BU94" s="27" t="s">
        <v>75</v>
      </c>
      <c r="BV94" s="27" t="s">
        <v>75</v>
      </c>
      <c r="BW94" s="26" t="s">
        <v>75</v>
      </c>
      <c r="BX94" s="26" t="s">
        <v>75</v>
      </c>
      <c r="BY94" s="85">
        <v>30944</v>
      </c>
      <c r="BZ94" s="86">
        <v>52.6753361111111</v>
      </c>
      <c r="CA94" s="86">
        <v>-111.32231899999999</v>
      </c>
      <c r="CB94" s="23">
        <v>623.45000000000005</v>
      </c>
      <c r="CC94" s="87" t="s">
        <v>216</v>
      </c>
      <c r="CD94" s="87" t="s">
        <v>280</v>
      </c>
      <c r="CE94" s="85">
        <v>28751</v>
      </c>
      <c r="CF94" s="88">
        <v>141</v>
      </c>
      <c r="CG94" s="88">
        <v>53.3</v>
      </c>
      <c r="CH94" s="87" t="s">
        <v>75</v>
      </c>
      <c r="CI94" s="24">
        <v>24.5</v>
      </c>
      <c r="CJ94" s="24">
        <v>36.89</v>
      </c>
      <c r="CK94" s="24">
        <v>53.59</v>
      </c>
      <c r="CL94" s="24">
        <v>12.39</v>
      </c>
      <c r="CM94" s="87" t="s">
        <v>145</v>
      </c>
      <c r="CN94" s="87" t="s">
        <v>88</v>
      </c>
      <c r="CO94" s="87" t="s">
        <v>99</v>
      </c>
      <c r="CP94" s="87" t="s">
        <v>38</v>
      </c>
      <c r="CQ94" s="87" t="s">
        <v>89</v>
      </c>
      <c r="CR94" s="87" t="s">
        <v>50</v>
      </c>
      <c r="CS94" s="85">
        <v>31369</v>
      </c>
    </row>
    <row r="95" spans="1:97" ht="16" x14ac:dyDescent="0.2">
      <c r="A95" s="12" t="s">
        <v>883</v>
      </c>
      <c r="B95" s="12" t="s">
        <v>837</v>
      </c>
      <c r="C95" s="13" t="s">
        <v>557</v>
      </c>
      <c r="D95" s="13" t="s">
        <v>559</v>
      </c>
      <c r="E95" s="13" t="s">
        <v>551</v>
      </c>
      <c r="F95" s="14">
        <v>142</v>
      </c>
      <c r="G95" s="13" t="s">
        <v>558</v>
      </c>
      <c r="H95" s="13" t="s">
        <v>1001</v>
      </c>
      <c r="I95" s="92">
        <v>42950</v>
      </c>
      <c r="J95" s="97">
        <v>400</v>
      </c>
      <c r="K95" s="16" t="s">
        <v>105</v>
      </c>
      <c r="L95" s="16" t="s">
        <v>184</v>
      </c>
      <c r="M95" s="16" t="s">
        <v>552</v>
      </c>
      <c r="N95" s="3">
        <v>2.2999999999999998</v>
      </c>
      <c r="O95" s="15">
        <v>845892.67939308856</v>
      </c>
      <c r="P95" s="15">
        <v>58</v>
      </c>
      <c r="Q95" s="16">
        <v>1162</v>
      </c>
      <c r="R95" s="16">
        <v>50</v>
      </c>
      <c r="S95" s="17">
        <v>2.5038303989421222</v>
      </c>
      <c r="T95" s="17">
        <v>15.83561387085031</v>
      </c>
      <c r="U95" s="15">
        <v>15</v>
      </c>
      <c r="V95" s="18">
        <v>2593.88886000402</v>
      </c>
      <c r="W95" s="18">
        <v>0</v>
      </c>
      <c r="X95" s="18">
        <v>0.4</v>
      </c>
      <c r="Y95" s="18">
        <v>1.2484873888888901</v>
      </c>
      <c r="Z95" s="19">
        <v>3.6026243988097399</v>
      </c>
      <c r="AA95" s="109" t="s">
        <v>75</v>
      </c>
      <c r="AB95" s="19">
        <v>32.885232595092901</v>
      </c>
      <c r="AC95" s="19" t="s">
        <v>75</v>
      </c>
      <c r="AD95" s="19" t="s">
        <v>75</v>
      </c>
      <c r="AE95" s="18" t="s">
        <v>75</v>
      </c>
      <c r="AF95" s="18" t="s">
        <v>75</v>
      </c>
      <c r="AG95" s="18" t="s">
        <v>75</v>
      </c>
      <c r="AH95" s="18">
        <v>-72.099999999999994</v>
      </c>
      <c r="AI95" s="18">
        <v>-275.7</v>
      </c>
      <c r="AJ95" s="18" t="s">
        <v>75</v>
      </c>
      <c r="AK95" s="19">
        <v>-17.952999999999999</v>
      </c>
      <c r="AL95" s="19">
        <v>-144.32</v>
      </c>
      <c r="AM95" s="18">
        <v>23.1</v>
      </c>
      <c r="AN95" s="18">
        <v>7.5</v>
      </c>
      <c r="AO95" s="19">
        <v>-10.130000000000001</v>
      </c>
      <c r="AP95" s="61" t="s">
        <v>75</v>
      </c>
      <c r="AQ95" s="61" t="s">
        <v>75</v>
      </c>
      <c r="AR95" s="59">
        <v>329</v>
      </c>
      <c r="AS95" s="59">
        <v>361</v>
      </c>
      <c r="AT95" s="19">
        <v>2.0299999999999998</v>
      </c>
      <c r="AU95" s="19">
        <v>3.04</v>
      </c>
      <c r="AV95" s="60">
        <v>0.76100000000000001</v>
      </c>
      <c r="AW95" s="18">
        <v>6.6</v>
      </c>
      <c r="AX95" s="60">
        <v>2.5999999999999999E-2</v>
      </c>
      <c r="AY95" s="19">
        <v>0.36499999999999999</v>
      </c>
      <c r="AZ95" s="54">
        <v>2.0500000000000002E-3</v>
      </c>
      <c r="BA95" s="60" t="s">
        <v>75</v>
      </c>
      <c r="BB95" s="60">
        <v>0</v>
      </c>
      <c r="BC95" s="60">
        <v>0</v>
      </c>
      <c r="BD95" s="19">
        <v>0.46</v>
      </c>
      <c r="BE95" s="19">
        <v>8.65</v>
      </c>
      <c r="BF95" s="19">
        <v>8.9</v>
      </c>
      <c r="BG95" s="19">
        <v>0.36299999999999999</v>
      </c>
      <c r="BH95" s="19">
        <v>1.06</v>
      </c>
      <c r="BI95" s="18">
        <v>7.4</v>
      </c>
      <c r="BJ95" s="18">
        <v>155</v>
      </c>
      <c r="BK95" s="59">
        <v>641</v>
      </c>
      <c r="BL95" s="59">
        <v>630</v>
      </c>
      <c r="BM95" s="19">
        <v>2.88</v>
      </c>
      <c r="BN95" s="59">
        <v>372</v>
      </c>
      <c r="BO95" s="42" t="s">
        <v>108</v>
      </c>
      <c r="BP95" s="42" t="s">
        <v>736</v>
      </c>
      <c r="BQ95" s="28" t="s">
        <v>75</v>
      </c>
      <c r="BR95" s="28" t="s">
        <v>75</v>
      </c>
      <c r="BS95" s="71" t="s">
        <v>75</v>
      </c>
      <c r="BT95" s="71" t="s">
        <v>75</v>
      </c>
      <c r="BU95" s="27" t="s">
        <v>75</v>
      </c>
      <c r="BV95" s="27" t="s">
        <v>75</v>
      </c>
      <c r="BW95" s="26" t="s">
        <v>75</v>
      </c>
      <c r="BX95" s="26" t="s">
        <v>75</v>
      </c>
      <c r="BY95" s="85">
        <v>30944</v>
      </c>
      <c r="BZ95" s="86">
        <v>52.6753361111111</v>
      </c>
      <c r="CA95" s="86">
        <v>-111.32231899999999</v>
      </c>
      <c r="CB95" s="23">
        <v>623.45000000000005</v>
      </c>
      <c r="CC95" s="87" t="s">
        <v>216</v>
      </c>
      <c r="CD95" s="87" t="s">
        <v>280</v>
      </c>
      <c r="CE95" s="85">
        <v>28751</v>
      </c>
      <c r="CF95" s="88">
        <v>141</v>
      </c>
      <c r="CG95" s="88">
        <v>53.3</v>
      </c>
      <c r="CH95" s="87" t="s">
        <v>75</v>
      </c>
      <c r="CI95" s="24">
        <v>24.5</v>
      </c>
      <c r="CJ95" s="24">
        <v>36.89</v>
      </c>
      <c r="CK95" s="24">
        <v>53.59</v>
      </c>
      <c r="CL95" s="24">
        <v>12.39</v>
      </c>
      <c r="CM95" s="87" t="s">
        <v>145</v>
      </c>
      <c r="CN95" s="87" t="s">
        <v>88</v>
      </c>
      <c r="CO95" s="87" t="s">
        <v>99</v>
      </c>
      <c r="CP95" s="87" t="s">
        <v>38</v>
      </c>
      <c r="CQ95" s="87" t="s">
        <v>89</v>
      </c>
      <c r="CR95" s="87" t="s">
        <v>50</v>
      </c>
      <c r="CS95" s="85">
        <v>31369</v>
      </c>
    </row>
    <row r="96" spans="1:97" ht="16" x14ac:dyDescent="0.2">
      <c r="A96" s="12" t="s">
        <v>883</v>
      </c>
      <c r="B96" s="12" t="s">
        <v>838</v>
      </c>
      <c r="C96" s="13" t="s">
        <v>560</v>
      </c>
      <c r="D96" s="13" t="s">
        <v>563</v>
      </c>
      <c r="E96" s="13" t="s">
        <v>562</v>
      </c>
      <c r="F96" s="14">
        <v>147</v>
      </c>
      <c r="G96" s="13" t="s">
        <v>561</v>
      </c>
      <c r="H96" s="13" t="s">
        <v>1002</v>
      </c>
      <c r="I96" s="92">
        <v>42955</v>
      </c>
      <c r="J96" s="97">
        <v>450</v>
      </c>
      <c r="K96" s="16" t="s">
        <v>93</v>
      </c>
      <c r="L96" s="16" t="s">
        <v>347</v>
      </c>
      <c r="M96" s="16" t="s">
        <v>427</v>
      </c>
      <c r="N96" s="3">
        <v>0.44800000000000001</v>
      </c>
      <c r="O96" s="15">
        <v>26303.340429976834</v>
      </c>
      <c r="P96" s="15">
        <v>14</v>
      </c>
      <c r="Q96" s="16">
        <v>185</v>
      </c>
      <c r="R96" s="16">
        <v>100</v>
      </c>
      <c r="S96" s="17">
        <v>0.33337339502848823</v>
      </c>
      <c r="T96" s="17">
        <v>2.1084384791861535</v>
      </c>
      <c r="U96" s="15">
        <v>9</v>
      </c>
      <c r="V96" s="18">
        <v>7.92181061137327</v>
      </c>
      <c r="W96" s="18">
        <v>0.3</v>
      </c>
      <c r="X96" s="18">
        <v>0</v>
      </c>
      <c r="Y96" s="18">
        <v>109.47639416666701</v>
      </c>
      <c r="Z96" s="19">
        <v>9.0302140606290209</v>
      </c>
      <c r="AA96" s="109">
        <v>0.28000000000000003</v>
      </c>
      <c r="AB96" s="19">
        <v>55.068239628662099</v>
      </c>
      <c r="AC96" s="19" t="s">
        <v>75</v>
      </c>
      <c r="AD96" s="19" t="s">
        <v>75</v>
      </c>
      <c r="AE96" s="18">
        <v>-80.599999999999994</v>
      </c>
      <c r="AF96" s="18">
        <v>-21.4</v>
      </c>
      <c r="AG96" s="18">
        <v>-407.1</v>
      </c>
      <c r="AH96" s="18">
        <v>-77.599999999999994</v>
      </c>
      <c r="AI96" s="18" t="s">
        <v>75</v>
      </c>
      <c r="AJ96" s="18">
        <v>-20.3</v>
      </c>
      <c r="AK96" s="19">
        <v>-18.635000000000002</v>
      </c>
      <c r="AL96" s="19">
        <v>-147.24</v>
      </c>
      <c r="AM96" s="18">
        <v>-3.7</v>
      </c>
      <c r="AN96" s="18">
        <v>-6.7</v>
      </c>
      <c r="AO96" s="19">
        <v>-12.88</v>
      </c>
      <c r="AP96" s="61" t="s">
        <v>75</v>
      </c>
      <c r="AQ96" s="61" t="s">
        <v>75</v>
      </c>
      <c r="AR96" s="59">
        <v>520</v>
      </c>
      <c r="AS96" s="59">
        <v>634</v>
      </c>
      <c r="AT96" s="19">
        <v>119</v>
      </c>
      <c r="AU96" s="19">
        <v>0</v>
      </c>
      <c r="AV96" s="60">
        <v>0.10299999999999999</v>
      </c>
      <c r="AW96" s="18">
        <v>472</v>
      </c>
      <c r="AX96" s="60">
        <v>1.5</v>
      </c>
      <c r="AY96" s="19">
        <v>42.4</v>
      </c>
      <c r="AZ96" s="54">
        <v>0.191</v>
      </c>
      <c r="BA96" s="60" t="s">
        <v>75</v>
      </c>
      <c r="BB96" s="60">
        <v>0</v>
      </c>
      <c r="BC96" s="60">
        <v>0</v>
      </c>
      <c r="BD96" s="19">
        <v>0.52</v>
      </c>
      <c r="BE96" s="19">
        <v>6.89</v>
      </c>
      <c r="BF96" s="19">
        <v>8.06</v>
      </c>
      <c r="BG96" s="19">
        <v>0</v>
      </c>
      <c r="BH96" s="19">
        <v>2.25</v>
      </c>
      <c r="BI96" s="18">
        <v>16.8</v>
      </c>
      <c r="BJ96" s="18">
        <v>91.3</v>
      </c>
      <c r="BK96" s="59">
        <v>1194</v>
      </c>
      <c r="BL96" s="59">
        <v>1170</v>
      </c>
      <c r="BM96" s="19">
        <v>159</v>
      </c>
      <c r="BN96" s="59">
        <v>747</v>
      </c>
      <c r="BO96" s="42" t="s">
        <v>533</v>
      </c>
      <c r="BP96" s="42" t="s">
        <v>738</v>
      </c>
      <c r="BQ96" s="28">
        <v>6038</v>
      </c>
      <c r="BR96" s="28">
        <v>50</v>
      </c>
      <c r="BS96" s="71">
        <v>0.47160000000000002</v>
      </c>
      <c r="BT96" s="71">
        <v>2.8999999999999998E-3</v>
      </c>
      <c r="BU96" s="27">
        <v>47.16</v>
      </c>
      <c r="BV96" s="27">
        <v>0.28999999999999998</v>
      </c>
      <c r="BW96" s="73">
        <v>0</v>
      </c>
      <c r="BX96" s="26" t="s">
        <v>75</v>
      </c>
      <c r="BY96" s="85">
        <v>31365</v>
      </c>
      <c r="BZ96" s="86">
        <v>52.785461111111097</v>
      </c>
      <c r="CA96" s="86">
        <v>-112.95461400000001</v>
      </c>
      <c r="CB96" s="23">
        <v>800.5</v>
      </c>
      <c r="CC96" s="87" t="s">
        <v>216</v>
      </c>
      <c r="CD96" s="87" t="s">
        <v>309</v>
      </c>
      <c r="CE96" s="85">
        <v>31073</v>
      </c>
      <c r="CF96" s="88">
        <v>141</v>
      </c>
      <c r="CG96" s="88">
        <v>35.1</v>
      </c>
      <c r="CH96" s="87" t="s">
        <v>75</v>
      </c>
      <c r="CI96" s="24">
        <v>26</v>
      </c>
      <c r="CJ96" s="24">
        <v>25.62</v>
      </c>
      <c r="CK96" s="24">
        <v>35.42</v>
      </c>
      <c r="CL96" s="24">
        <v>-0.38</v>
      </c>
      <c r="CM96" s="87" t="s">
        <v>78</v>
      </c>
      <c r="CN96" s="87" t="s">
        <v>235</v>
      </c>
      <c r="CO96" s="87" t="s">
        <v>99</v>
      </c>
      <c r="CP96" s="87" t="s">
        <v>38</v>
      </c>
      <c r="CQ96" s="87" t="s">
        <v>89</v>
      </c>
      <c r="CR96" s="87" t="s">
        <v>50</v>
      </c>
      <c r="CS96" s="85">
        <v>31673</v>
      </c>
    </row>
    <row r="97" spans="1:97" ht="16" x14ac:dyDescent="0.2">
      <c r="A97" s="12" t="s">
        <v>883</v>
      </c>
      <c r="B97" s="12" t="s">
        <v>839</v>
      </c>
      <c r="C97" s="13" t="s">
        <v>564</v>
      </c>
      <c r="D97" s="13" t="s">
        <v>569</v>
      </c>
      <c r="E97" s="13" t="s">
        <v>566</v>
      </c>
      <c r="F97" s="14">
        <v>332</v>
      </c>
      <c r="G97" s="13" t="s">
        <v>565</v>
      </c>
      <c r="H97" s="13" t="s">
        <v>1003</v>
      </c>
      <c r="I97" s="92">
        <v>42956</v>
      </c>
      <c r="J97" s="97">
        <v>400</v>
      </c>
      <c r="K97" s="16" t="s">
        <v>149</v>
      </c>
      <c r="L97" s="16" t="s">
        <v>112</v>
      </c>
      <c r="M97" s="16" t="s">
        <v>223</v>
      </c>
      <c r="N97" s="3">
        <v>15.7</v>
      </c>
      <c r="O97" s="15">
        <v>841706.89375925867</v>
      </c>
      <c r="P97" s="15">
        <v>22</v>
      </c>
      <c r="Q97" s="16">
        <v>2960</v>
      </c>
      <c r="R97" s="16">
        <v>50</v>
      </c>
      <c r="S97" s="17">
        <v>1.7920765780341144</v>
      </c>
      <c r="T97" s="17">
        <v>11.334087456056551</v>
      </c>
      <c r="U97" s="15">
        <v>8</v>
      </c>
      <c r="V97" s="18">
        <v>198.045265284332</v>
      </c>
      <c r="W97" s="18">
        <v>0</v>
      </c>
      <c r="X97" s="18">
        <v>0.4</v>
      </c>
      <c r="Y97" s="18">
        <v>23.684594092592601</v>
      </c>
      <c r="Z97" s="19">
        <v>9.8430910131763305</v>
      </c>
      <c r="AA97" s="109">
        <v>2.65</v>
      </c>
      <c r="AB97" s="19">
        <v>56.455544771625803</v>
      </c>
      <c r="AC97" s="19" t="s">
        <v>75</v>
      </c>
      <c r="AD97" s="19" t="s">
        <v>75</v>
      </c>
      <c r="AE97" s="18" t="s">
        <v>75</v>
      </c>
      <c r="AF97" s="18" t="s">
        <v>75</v>
      </c>
      <c r="AG97" s="18" t="s">
        <v>75</v>
      </c>
      <c r="AH97" s="18">
        <v>-94</v>
      </c>
      <c r="AI97" s="18" t="s">
        <v>75</v>
      </c>
      <c r="AJ97" s="18">
        <v>-21.3</v>
      </c>
      <c r="AK97" s="19">
        <v>-17.952999999999999</v>
      </c>
      <c r="AL97" s="19">
        <v>-143.08000000000001</v>
      </c>
      <c r="AM97" s="18">
        <v>10.3</v>
      </c>
      <c r="AN97" s="18" t="s">
        <v>75</v>
      </c>
      <c r="AO97" s="19">
        <v>-13.14</v>
      </c>
      <c r="AP97" s="61" t="s">
        <v>75</v>
      </c>
      <c r="AQ97" s="61" t="s">
        <v>75</v>
      </c>
      <c r="AR97" s="59">
        <v>453</v>
      </c>
      <c r="AS97" s="59">
        <v>537</v>
      </c>
      <c r="AT97" s="19">
        <v>63.8</v>
      </c>
      <c r="AU97" s="19">
        <v>1.1200000000000001</v>
      </c>
      <c r="AV97" s="60">
        <v>0.14599999999999999</v>
      </c>
      <c r="AW97" s="18">
        <v>231</v>
      </c>
      <c r="AX97" s="60">
        <v>2.4E-2</v>
      </c>
      <c r="AY97" s="19">
        <v>17.5</v>
      </c>
      <c r="AZ97" s="54">
        <v>0.32900000000000001</v>
      </c>
      <c r="BA97" s="60" t="s">
        <v>75</v>
      </c>
      <c r="BB97" s="60">
        <v>0</v>
      </c>
      <c r="BC97" s="60">
        <v>0</v>
      </c>
      <c r="BD97" s="19">
        <v>0.36</v>
      </c>
      <c r="BE97" s="19">
        <v>7.46</v>
      </c>
      <c r="BF97" s="19">
        <v>8.4</v>
      </c>
      <c r="BG97" s="19">
        <v>5.1999999999999998E-2</v>
      </c>
      <c r="BH97" s="19">
        <v>5.67</v>
      </c>
      <c r="BI97" s="18">
        <v>17.5</v>
      </c>
      <c r="BJ97" s="18">
        <v>104</v>
      </c>
      <c r="BK97" s="59">
        <v>814</v>
      </c>
      <c r="BL97" s="59">
        <v>796</v>
      </c>
      <c r="BM97" s="19">
        <v>0.36</v>
      </c>
      <c r="BN97" s="59">
        <v>487</v>
      </c>
      <c r="BO97" s="42" t="s">
        <v>568</v>
      </c>
      <c r="BP97" s="42" t="s">
        <v>738</v>
      </c>
      <c r="BQ97" s="28" t="s">
        <v>75</v>
      </c>
      <c r="BR97" s="28" t="s">
        <v>75</v>
      </c>
      <c r="BS97" s="71" t="s">
        <v>75</v>
      </c>
      <c r="BT97" s="71" t="s">
        <v>75</v>
      </c>
      <c r="BU97" s="27" t="s">
        <v>75</v>
      </c>
      <c r="BV97" s="27" t="s">
        <v>75</v>
      </c>
      <c r="BW97" s="26" t="s">
        <v>75</v>
      </c>
      <c r="BX97" s="26" t="s">
        <v>75</v>
      </c>
      <c r="BY97" s="85">
        <v>26465</v>
      </c>
      <c r="BZ97" s="86">
        <v>53.906390000000002</v>
      </c>
      <c r="CA97" s="86">
        <v>-114.10119</v>
      </c>
      <c r="CB97" s="23">
        <v>714.95</v>
      </c>
      <c r="CC97" s="87" t="s">
        <v>224</v>
      </c>
      <c r="CD97" s="87" t="s">
        <v>225</v>
      </c>
      <c r="CE97" s="85">
        <v>26299</v>
      </c>
      <c r="CF97" s="88">
        <v>141</v>
      </c>
      <c r="CG97" s="88">
        <v>10.67</v>
      </c>
      <c r="CH97" s="87" t="s">
        <v>75</v>
      </c>
      <c r="CI97" s="24" t="s">
        <v>75</v>
      </c>
      <c r="CJ97" s="24" t="s">
        <v>75</v>
      </c>
      <c r="CK97" s="24" t="s">
        <v>75</v>
      </c>
      <c r="CL97" s="24" t="s">
        <v>75</v>
      </c>
      <c r="CM97" s="87" t="s">
        <v>97</v>
      </c>
      <c r="CN97" s="87" t="s">
        <v>567</v>
      </c>
      <c r="CO97" s="87" t="s">
        <v>75</v>
      </c>
      <c r="CP97" s="87" t="s">
        <v>66</v>
      </c>
      <c r="CQ97" s="87" t="s">
        <v>128</v>
      </c>
      <c r="CR97" s="87" t="s">
        <v>66</v>
      </c>
      <c r="CS97" s="85">
        <v>33007</v>
      </c>
    </row>
    <row r="98" spans="1:97" ht="16" x14ac:dyDescent="0.2">
      <c r="A98" s="12" t="s">
        <v>883</v>
      </c>
      <c r="B98" s="12" t="s">
        <v>840</v>
      </c>
      <c r="C98" s="13" t="s">
        <v>570</v>
      </c>
      <c r="D98" s="13" t="s">
        <v>572</v>
      </c>
      <c r="E98" s="13" t="s">
        <v>170</v>
      </c>
      <c r="F98" s="14">
        <v>3026</v>
      </c>
      <c r="G98" s="13" t="s">
        <v>571</v>
      </c>
      <c r="H98" s="13" t="s">
        <v>1004</v>
      </c>
      <c r="I98" s="92">
        <v>42956</v>
      </c>
      <c r="J98" s="97">
        <v>450</v>
      </c>
      <c r="K98" s="16" t="s">
        <v>122</v>
      </c>
      <c r="L98" s="16" t="s">
        <v>123</v>
      </c>
      <c r="M98" s="16" t="s">
        <v>75</v>
      </c>
      <c r="N98" s="3" t="s">
        <v>904</v>
      </c>
      <c r="O98" s="15">
        <v>113033.27373963017</v>
      </c>
      <c r="P98" s="15" t="s">
        <v>75</v>
      </c>
      <c r="Q98" s="16">
        <v>795</v>
      </c>
      <c r="R98" s="16">
        <v>100</v>
      </c>
      <c r="S98" s="17">
        <v>0.85798474375295308</v>
      </c>
      <c r="T98" s="17">
        <v>5.4263719758705102</v>
      </c>
      <c r="U98" s="15">
        <v>8</v>
      </c>
      <c r="V98" s="18">
        <v>1.1522633616542901</v>
      </c>
      <c r="W98" s="18">
        <v>0</v>
      </c>
      <c r="X98" s="18">
        <v>0</v>
      </c>
      <c r="Y98" s="18">
        <v>20.3094615185185</v>
      </c>
      <c r="Z98" s="19">
        <v>6.9931596606308899</v>
      </c>
      <c r="AA98" s="109">
        <v>40.200000000000003</v>
      </c>
      <c r="AB98" s="19">
        <v>31.589768418094501</v>
      </c>
      <c r="AC98" s="19" t="s">
        <v>75</v>
      </c>
      <c r="AD98" s="19" t="s">
        <v>75</v>
      </c>
      <c r="AE98" s="18" t="s">
        <v>75</v>
      </c>
      <c r="AF98" s="18" t="s">
        <v>75</v>
      </c>
      <c r="AG98" s="18" t="s">
        <v>75</v>
      </c>
      <c r="AH98" s="18" t="s">
        <v>75</v>
      </c>
      <c r="AI98" s="18" t="s">
        <v>75</v>
      </c>
      <c r="AJ98" s="18" t="s">
        <v>75</v>
      </c>
      <c r="AK98" s="19">
        <v>-18.228000000000002</v>
      </c>
      <c r="AL98" s="19">
        <v>-145.77000000000001</v>
      </c>
      <c r="AM98" s="18">
        <v>1.4</v>
      </c>
      <c r="AN98" s="18">
        <v>-5.9</v>
      </c>
      <c r="AO98" s="19">
        <v>-11.1</v>
      </c>
      <c r="AP98" s="61" t="s">
        <v>75</v>
      </c>
      <c r="AQ98" s="61" t="s">
        <v>75</v>
      </c>
      <c r="AR98" s="59" t="s">
        <v>75</v>
      </c>
      <c r="AS98" s="59" t="s">
        <v>75</v>
      </c>
      <c r="AT98" s="19" t="s">
        <v>75</v>
      </c>
      <c r="AU98" s="19" t="s">
        <v>75</v>
      </c>
      <c r="AV98" s="60" t="s">
        <v>75</v>
      </c>
      <c r="AW98" s="18" t="s">
        <v>75</v>
      </c>
      <c r="AX98" s="60" t="s">
        <v>75</v>
      </c>
      <c r="AY98" s="19" t="s">
        <v>75</v>
      </c>
      <c r="AZ98" s="54" t="s">
        <v>75</v>
      </c>
      <c r="BA98" s="60" t="s">
        <v>75</v>
      </c>
      <c r="BB98" s="60" t="s">
        <v>75</v>
      </c>
      <c r="BC98" s="60" t="s">
        <v>75</v>
      </c>
      <c r="BD98" s="19" t="s">
        <v>75</v>
      </c>
      <c r="BE98" s="19" t="s">
        <v>75</v>
      </c>
      <c r="BF98" s="19" t="s">
        <v>75</v>
      </c>
      <c r="BG98" s="19" t="s">
        <v>75</v>
      </c>
      <c r="BH98" s="19" t="s">
        <v>75</v>
      </c>
      <c r="BI98" s="18" t="s">
        <v>75</v>
      </c>
      <c r="BJ98" s="18" t="s">
        <v>75</v>
      </c>
      <c r="BK98" s="59" t="s">
        <v>75</v>
      </c>
      <c r="BL98" s="59" t="s">
        <v>75</v>
      </c>
      <c r="BM98" s="19" t="s">
        <v>75</v>
      </c>
      <c r="BN98" s="59" t="s">
        <v>75</v>
      </c>
      <c r="BO98" s="19" t="s">
        <v>75</v>
      </c>
      <c r="BP98" s="42" t="s">
        <v>75</v>
      </c>
      <c r="BQ98" s="28">
        <v>1650</v>
      </c>
      <c r="BR98" s="28">
        <v>46</v>
      </c>
      <c r="BS98" s="71">
        <v>0.81430000000000002</v>
      </c>
      <c r="BT98" s="71">
        <v>4.7000000000000002E-3</v>
      </c>
      <c r="BU98" s="27">
        <v>81.430000000000007</v>
      </c>
      <c r="BV98" s="27">
        <v>0.47</v>
      </c>
      <c r="BW98" s="26">
        <v>7.1</v>
      </c>
      <c r="BX98" s="26">
        <v>0.8</v>
      </c>
      <c r="BY98" s="85">
        <v>33283</v>
      </c>
      <c r="BZ98" s="86">
        <v>51.186799999999998</v>
      </c>
      <c r="CA98" s="86">
        <v>-113.2428</v>
      </c>
      <c r="CB98" s="23">
        <v>884</v>
      </c>
      <c r="CC98" s="87" t="s">
        <v>76</v>
      </c>
      <c r="CD98" s="87" t="s">
        <v>77</v>
      </c>
      <c r="CE98" s="85">
        <v>32703</v>
      </c>
      <c r="CF98" s="88" t="s">
        <v>75</v>
      </c>
      <c r="CG98" s="88">
        <v>6.25</v>
      </c>
      <c r="CH98" s="87" t="s">
        <v>171</v>
      </c>
      <c r="CI98" s="24">
        <v>6.7</v>
      </c>
      <c r="CJ98" s="24">
        <v>4.7300000000000004</v>
      </c>
      <c r="CK98" s="24">
        <v>6.25</v>
      </c>
      <c r="CL98" s="24">
        <v>-1.97</v>
      </c>
      <c r="CM98" s="87" t="s">
        <v>97</v>
      </c>
      <c r="CN98" s="87" t="s">
        <v>172</v>
      </c>
      <c r="CO98" s="87" t="s">
        <v>75</v>
      </c>
      <c r="CP98" s="87" t="s">
        <v>66</v>
      </c>
      <c r="CQ98" s="87" t="s">
        <v>128</v>
      </c>
      <c r="CR98" s="87" t="s">
        <v>66</v>
      </c>
      <c r="CS98" s="85">
        <v>33283</v>
      </c>
    </row>
    <row r="99" spans="1:97" ht="16" x14ac:dyDescent="0.2">
      <c r="A99" s="12" t="s">
        <v>883</v>
      </c>
      <c r="B99" s="12" t="s">
        <v>841</v>
      </c>
      <c r="C99" s="13" t="s">
        <v>573</v>
      </c>
      <c r="D99" s="13" t="s">
        <v>575</v>
      </c>
      <c r="E99" s="13" t="s">
        <v>179</v>
      </c>
      <c r="F99" s="14">
        <v>128</v>
      </c>
      <c r="G99" s="13" t="s">
        <v>574</v>
      </c>
      <c r="H99" s="13" t="s">
        <v>1005</v>
      </c>
      <c r="I99" s="92">
        <v>42957</v>
      </c>
      <c r="J99" s="97">
        <v>450</v>
      </c>
      <c r="K99" s="16" t="s">
        <v>93</v>
      </c>
      <c r="L99" s="16" t="s">
        <v>347</v>
      </c>
      <c r="M99" s="16" t="s">
        <v>223</v>
      </c>
      <c r="N99" s="3">
        <v>7</v>
      </c>
      <c r="O99" s="15">
        <v>129383.99887177793</v>
      </c>
      <c r="P99" s="15">
        <v>26</v>
      </c>
      <c r="Q99" s="16">
        <v>910</v>
      </c>
      <c r="R99" s="16">
        <v>100</v>
      </c>
      <c r="S99" s="17">
        <v>1.2013614072248329</v>
      </c>
      <c r="T99" s="17">
        <v>7.5980766797110721</v>
      </c>
      <c r="U99" s="15">
        <v>8</v>
      </c>
      <c r="V99" s="18">
        <v>5.0411522072375403</v>
      </c>
      <c r="W99" s="18">
        <v>0</v>
      </c>
      <c r="X99" s="18">
        <v>0</v>
      </c>
      <c r="Y99" s="18">
        <v>19.427637092592601</v>
      </c>
      <c r="Z99" s="19">
        <v>2.5335059238784599</v>
      </c>
      <c r="AA99" s="109">
        <v>4.4000000000000004</v>
      </c>
      <c r="AB99" s="19">
        <v>22.605431428585</v>
      </c>
      <c r="AC99" s="19" t="s">
        <v>75</v>
      </c>
      <c r="AD99" s="19" t="s">
        <v>75</v>
      </c>
      <c r="AE99" s="18" t="s">
        <v>75</v>
      </c>
      <c r="AF99" s="18" t="s">
        <v>75</v>
      </c>
      <c r="AG99" s="18" t="s">
        <v>75</v>
      </c>
      <c r="AH99" s="18" t="s">
        <v>75</v>
      </c>
      <c r="AI99" s="18" t="s">
        <v>75</v>
      </c>
      <c r="AJ99" s="18" t="s">
        <v>75</v>
      </c>
      <c r="AK99" s="19">
        <v>-18.916</v>
      </c>
      <c r="AL99" s="19">
        <v>-149.66999999999999</v>
      </c>
      <c r="AM99" s="18">
        <v>-5.4</v>
      </c>
      <c r="AN99" s="18">
        <v>-8.3000000000000007</v>
      </c>
      <c r="AO99" s="19">
        <v>-11.85</v>
      </c>
      <c r="AP99" s="61" t="s">
        <v>75</v>
      </c>
      <c r="AQ99" s="61" t="s">
        <v>75</v>
      </c>
      <c r="AR99" s="59">
        <v>751</v>
      </c>
      <c r="AS99" s="59">
        <v>916</v>
      </c>
      <c r="AT99" s="19">
        <v>15.1</v>
      </c>
      <c r="AU99" s="19">
        <v>52.5</v>
      </c>
      <c r="AV99" s="60">
        <v>0.64</v>
      </c>
      <c r="AW99" s="18">
        <v>55.8</v>
      </c>
      <c r="AX99" s="60">
        <v>0</v>
      </c>
      <c r="AY99" s="19">
        <v>4.4000000000000004</v>
      </c>
      <c r="AZ99" s="54">
        <v>0</v>
      </c>
      <c r="BA99" s="60">
        <v>0.75</v>
      </c>
      <c r="BB99" s="60">
        <v>0</v>
      </c>
      <c r="BC99" s="60">
        <v>0</v>
      </c>
      <c r="BD99" s="19">
        <v>1.02</v>
      </c>
      <c r="BE99" s="19" t="s">
        <v>75</v>
      </c>
      <c r="BF99" s="19">
        <v>8.0399999999999991</v>
      </c>
      <c r="BG99" s="19">
        <v>1.09E-2</v>
      </c>
      <c r="BH99" s="19">
        <v>0</v>
      </c>
      <c r="BI99" s="18">
        <v>8.6</v>
      </c>
      <c r="BJ99" s="18">
        <v>630</v>
      </c>
      <c r="BK99" s="59" t="s">
        <v>75</v>
      </c>
      <c r="BL99" s="59">
        <v>2560</v>
      </c>
      <c r="BM99" s="19">
        <v>643</v>
      </c>
      <c r="BN99" s="59">
        <v>1800</v>
      </c>
      <c r="BO99" s="42" t="s">
        <v>82</v>
      </c>
      <c r="BP99" s="42" t="s">
        <v>83</v>
      </c>
      <c r="BQ99" s="28">
        <v>5381</v>
      </c>
      <c r="BR99" s="28">
        <v>49</v>
      </c>
      <c r="BS99" s="71">
        <v>0.51180000000000003</v>
      </c>
      <c r="BT99" s="71">
        <v>3.0999999999999999E-3</v>
      </c>
      <c r="BU99" s="27">
        <v>51.18</v>
      </c>
      <c r="BV99" s="27">
        <v>0.31</v>
      </c>
      <c r="BW99" s="26">
        <v>3.3</v>
      </c>
      <c r="BX99" s="26">
        <v>0.7</v>
      </c>
      <c r="BY99" s="85">
        <v>29941</v>
      </c>
      <c r="BZ99" s="86">
        <v>51.963242409999999</v>
      </c>
      <c r="CA99" s="86">
        <v>-113.59842999999999</v>
      </c>
      <c r="CB99" s="23">
        <v>918.64</v>
      </c>
      <c r="CC99" s="87" t="s">
        <v>76</v>
      </c>
      <c r="CD99" s="87" t="s">
        <v>77</v>
      </c>
      <c r="CE99" s="85">
        <v>22790</v>
      </c>
      <c r="CF99" s="88">
        <v>141</v>
      </c>
      <c r="CG99" s="88">
        <v>9.5</v>
      </c>
      <c r="CH99" s="87" t="s">
        <v>75</v>
      </c>
      <c r="CI99" s="24">
        <v>9</v>
      </c>
      <c r="CJ99" s="24" t="s">
        <v>75</v>
      </c>
      <c r="CK99" s="24" t="s">
        <v>75</v>
      </c>
      <c r="CL99" s="24">
        <v>-9</v>
      </c>
      <c r="CM99" s="87" t="s">
        <v>145</v>
      </c>
      <c r="CN99" s="87" t="s">
        <v>178</v>
      </c>
      <c r="CO99" s="87" t="s">
        <v>75</v>
      </c>
      <c r="CP99" s="87" t="s">
        <v>38</v>
      </c>
      <c r="CQ99" s="87" t="s">
        <v>128</v>
      </c>
      <c r="CR99" s="87" t="s">
        <v>50</v>
      </c>
      <c r="CS99" s="85">
        <v>33438</v>
      </c>
    </row>
    <row r="100" spans="1:97" x14ac:dyDescent="0.2">
      <c r="A100" s="12" t="s">
        <v>883</v>
      </c>
      <c r="B100" s="12" t="s">
        <v>842</v>
      </c>
      <c r="C100" s="13" t="s">
        <v>576</v>
      </c>
      <c r="D100" s="13" t="s">
        <v>579</v>
      </c>
      <c r="E100" s="13" t="s">
        <v>578</v>
      </c>
      <c r="F100" s="14">
        <v>760</v>
      </c>
      <c r="G100" s="13" t="s">
        <v>577</v>
      </c>
      <c r="H100" s="13" t="s">
        <v>1006</v>
      </c>
      <c r="I100" s="92">
        <v>42968</v>
      </c>
      <c r="J100" s="97">
        <v>500</v>
      </c>
      <c r="K100" s="16" t="s">
        <v>105</v>
      </c>
      <c r="L100" s="16" t="s">
        <v>418</v>
      </c>
      <c r="M100" s="16" t="s">
        <v>223</v>
      </c>
      <c r="N100" s="3">
        <v>0.17</v>
      </c>
      <c r="O100" s="15">
        <v>61380.353156347344</v>
      </c>
      <c r="P100" s="15">
        <v>3</v>
      </c>
      <c r="Q100" s="16">
        <v>435</v>
      </c>
      <c r="R100" s="16">
        <v>100</v>
      </c>
      <c r="S100" s="17">
        <v>2.2674360025458324</v>
      </c>
      <c r="T100" s="17">
        <v>14.340524433424358</v>
      </c>
      <c r="U100" s="15">
        <v>122</v>
      </c>
      <c r="V100" s="18">
        <v>3451.0287681546101</v>
      </c>
      <c r="W100" s="18">
        <v>0</v>
      </c>
      <c r="X100" s="18">
        <v>0.8</v>
      </c>
      <c r="Y100" s="18">
        <v>5.2029474444444404</v>
      </c>
      <c r="Z100" s="19">
        <v>11.2733129258056</v>
      </c>
      <c r="AA100" s="109">
        <v>0.36</v>
      </c>
      <c r="AB100" s="19">
        <v>54.448698532113902</v>
      </c>
      <c r="AC100" s="19" t="s">
        <v>75</v>
      </c>
      <c r="AD100" s="19" t="s">
        <v>75</v>
      </c>
      <c r="AE100" s="18">
        <v>-39.6</v>
      </c>
      <c r="AF100" s="18">
        <v>-19.600000000000001</v>
      </c>
      <c r="AG100" s="18">
        <v>-196.9</v>
      </c>
      <c r="AH100" s="18">
        <v>-38.9</v>
      </c>
      <c r="AI100" s="18">
        <v>-180.3</v>
      </c>
      <c r="AJ100" s="18">
        <v>-18.3</v>
      </c>
      <c r="AK100" s="19">
        <v>-20.431999999999999</v>
      </c>
      <c r="AL100" s="19">
        <v>-157.80000000000001</v>
      </c>
      <c r="AM100" s="18">
        <v>16.2</v>
      </c>
      <c r="AN100" s="18">
        <v>-2</v>
      </c>
      <c r="AO100" s="19">
        <v>-10.199999999999999</v>
      </c>
      <c r="AP100" s="61">
        <v>7.9</v>
      </c>
      <c r="AQ100" s="61">
        <v>1.8</v>
      </c>
      <c r="AR100" s="59">
        <v>189</v>
      </c>
      <c r="AS100" s="59">
        <v>230</v>
      </c>
      <c r="AT100" s="19">
        <v>44.5</v>
      </c>
      <c r="AU100" s="19">
        <v>1.82</v>
      </c>
      <c r="AV100" s="60">
        <v>0.20899999999999999</v>
      </c>
      <c r="AW100" s="18">
        <v>207</v>
      </c>
      <c r="AX100" s="60">
        <v>0</v>
      </c>
      <c r="AY100" s="19">
        <v>23.2</v>
      </c>
      <c r="AZ100" s="54">
        <v>3.7400000000000003E-2</v>
      </c>
      <c r="BA100" s="60">
        <v>0</v>
      </c>
      <c r="BB100" s="60">
        <v>4.4999999999999998E-2</v>
      </c>
      <c r="BC100" s="60">
        <v>0</v>
      </c>
      <c r="BD100" s="19">
        <v>0</v>
      </c>
      <c r="BE100" s="19" t="s">
        <v>75</v>
      </c>
      <c r="BF100" s="19">
        <v>8.0299999999999994</v>
      </c>
      <c r="BG100" s="19">
        <v>0</v>
      </c>
      <c r="BH100" s="19">
        <v>0.75</v>
      </c>
      <c r="BI100" s="18">
        <v>7.56</v>
      </c>
      <c r="BJ100" s="18">
        <v>3.8</v>
      </c>
      <c r="BK100" s="59" t="s">
        <v>75</v>
      </c>
      <c r="BL100" s="59">
        <v>351</v>
      </c>
      <c r="BM100" s="19">
        <v>12.5</v>
      </c>
      <c r="BN100" s="59">
        <v>200</v>
      </c>
      <c r="BO100" s="42" t="s">
        <v>173</v>
      </c>
      <c r="BP100" s="42" t="s">
        <v>737</v>
      </c>
      <c r="BQ100" s="28">
        <v>6353</v>
      </c>
      <c r="BR100" s="28">
        <v>47</v>
      </c>
      <c r="BS100" s="71">
        <v>0.45350000000000001</v>
      </c>
      <c r="BT100" s="71">
        <v>2.7000000000000001E-3</v>
      </c>
      <c r="BU100" s="27">
        <v>45.35</v>
      </c>
      <c r="BV100" s="27">
        <v>0.27</v>
      </c>
      <c r="BW100" s="26">
        <v>4.4000000000000004</v>
      </c>
      <c r="BX100" s="26">
        <v>0.8</v>
      </c>
      <c r="BY100" s="85">
        <v>37014</v>
      </c>
      <c r="BZ100" s="86">
        <v>51.10730556</v>
      </c>
      <c r="CA100" s="86">
        <v>-115.366444</v>
      </c>
      <c r="CB100" s="23">
        <v>1315.345</v>
      </c>
      <c r="CC100" s="87" t="s">
        <v>134</v>
      </c>
      <c r="CD100" s="87" t="s">
        <v>284</v>
      </c>
      <c r="CE100" s="85">
        <v>36730</v>
      </c>
      <c r="CF100" s="88">
        <v>139.69999999999999</v>
      </c>
      <c r="CG100" s="88">
        <v>85.3</v>
      </c>
      <c r="CH100" s="87" t="s">
        <v>75</v>
      </c>
      <c r="CI100" s="24" t="s">
        <v>75</v>
      </c>
      <c r="CJ100" s="24" t="s">
        <v>75</v>
      </c>
      <c r="CK100" s="24" t="s">
        <v>75</v>
      </c>
      <c r="CL100" s="24" t="s">
        <v>75</v>
      </c>
      <c r="CM100" s="87" t="s">
        <v>97</v>
      </c>
      <c r="CN100" s="87" t="s">
        <v>285</v>
      </c>
      <c r="CO100" s="87" t="s">
        <v>286</v>
      </c>
      <c r="CP100" s="87" t="s">
        <v>44</v>
      </c>
      <c r="CQ100" s="87" t="s">
        <v>89</v>
      </c>
      <c r="CR100" s="87" t="s">
        <v>43</v>
      </c>
      <c r="CS100" s="87" t="s">
        <v>75</v>
      </c>
    </row>
    <row r="101" spans="1:97" ht="16" x14ac:dyDescent="0.2">
      <c r="A101" s="12" t="s">
        <v>883</v>
      </c>
      <c r="B101" s="12" t="s">
        <v>843</v>
      </c>
      <c r="C101" s="13" t="s">
        <v>580</v>
      </c>
      <c r="D101" s="13" t="s">
        <v>582</v>
      </c>
      <c r="E101" s="13" t="s">
        <v>303</v>
      </c>
      <c r="F101" s="14">
        <v>373</v>
      </c>
      <c r="G101" s="13" t="s">
        <v>581</v>
      </c>
      <c r="H101" s="13" t="s">
        <v>1007</v>
      </c>
      <c r="I101" s="92">
        <v>42969</v>
      </c>
      <c r="J101" s="97">
        <v>500</v>
      </c>
      <c r="K101" s="16" t="s">
        <v>105</v>
      </c>
      <c r="L101" s="16" t="s">
        <v>106</v>
      </c>
      <c r="M101" s="16" t="s">
        <v>552</v>
      </c>
      <c r="N101" s="3">
        <v>4.2</v>
      </c>
      <c r="O101" s="15">
        <v>266585.45657752623</v>
      </c>
      <c r="P101" s="15">
        <v>41</v>
      </c>
      <c r="Q101" s="16">
        <v>738</v>
      </c>
      <c r="R101" s="16">
        <v>100</v>
      </c>
      <c r="S101" s="17">
        <v>2.143262400628704</v>
      </c>
      <c r="T101" s="17">
        <v>13.555181618774006</v>
      </c>
      <c r="U101" s="15">
        <v>104</v>
      </c>
      <c r="V101" s="18">
        <v>24.6296293553605</v>
      </c>
      <c r="W101" s="18">
        <v>0</v>
      </c>
      <c r="X101" s="18">
        <v>0</v>
      </c>
      <c r="Y101" s="18">
        <v>27.815052370370399</v>
      </c>
      <c r="Z101" s="19">
        <v>10.139805555506101</v>
      </c>
      <c r="AA101" s="109">
        <v>0.4</v>
      </c>
      <c r="AB101" s="19">
        <v>52.180424890681302</v>
      </c>
      <c r="AC101" s="19" t="s">
        <v>75</v>
      </c>
      <c r="AD101" s="19" t="s">
        <v>75</v>
      </c>
      <c r="AE101" s="18">
        <v>-55.7</v>
      </c>
      <c r="AF101" s="18">
        <v>-22.5</v>
      </c>
      <c r="AG101" s="18">
        <v>-113.2</v>
      </c>
      <c r="AH101" s="18">
        <v>-57.1</v>
      </c>
      <c r="AI101" s="18" t="s">
        <v>75</v>
      </c>
      <c r="AJ101" s="18">
        <v>-20.9</v>
      </c>
      <c r="AK101" s="19">
        <v>-23.37</v>
      </c>
      <c r="AL101" s="19">
        <v>-183.28</v>
      </c>
      <c r="AM101" s="18">
        <v>-9.9</v>
      </c>
      <c r="AN101" s="18">
        <v>-4.4000000000000004</v>
      </c>
      <c r="AO101" s="19">
        <v>-12.3</v>
      </c>
      <c r="AP101" s="61" t="s">
        <v>75</v>
      </c>
      <c r="AQ101" s="61" t="s">
        <v>75</v>
      </c>
      <c r="AR101" s="59">
        <v>1070</v>
      </c>
      <c r="AS101" s="59">
        <v>1300</v>
      </c>
      <c r="AT101" s="19">
        <v>7.88</v>
      </c>
      <c r="AU101" s="19">
        <v>3.8</v>
      </c>
      <c r="AV101" s="60">
        <v>0.64</v>
      </c>
      <c r="AW101" s="18">
        <v>23.2</v>
      </c>
      <c r="AX101" s="60" t="s">
        <v>75</v>
      </c>
      <c r="AY101" s="19">
        <v>0.86</v>
      </c>
      <c r="AZ101" s="60" t="s">
        <v>75</v>
      </c>
      <c r="BA101" s="60">
        <v>0.77</v>
      </c>
      <c r="BB101" s="60">
        <v>0</v>
      </c>
      <c r="BC101" s="60">
        <v>0</v>
      </c>
      <c r="BD101" s="19">
        <v>0.77</v>
      </c>
      <c r="BE101" s="19">
        <v>8.5399999999999991</v>
      </c>
      <c r="BF101" s="19">
        <v>8.1</v>
      </c>
      <c r="BG101" s="19">
        <v>1.9599999999999999E-2</v>
      </c>
      <c r="BH101" s="19">
        <v>1.68</v>
      </c>
      <c r="BI101" s="18">
        <v>7.3</v>
      </c>
      <c r="BJ101" s="18">
        <v>802</v>
      </c>
      <c r="BK101" s="59">
        <v>3007</v>
      </c>
      <c r="BL101" s="59">
        <v>2720</v>
      </c>
      <c r="BM101" s="19">
        <v>568</v>
      </c>
      <c r="BN101" s="59">
        <v>2030</v>
      </c>
      <c r="BO101" s="42" t="s">
        <v>108</v>
      </c>
      <c r="BP101" s="42" t="s">
        <v>736</v>
      </c>
      <c r="BQ101" s="28">
        <v>23104</v>
      </c>
      <c r="BR101" s="28">
        <v>121</v>
      </c>
      <c r="BS101" s="71">
        <v>5.6399999999999999E-2</v>
      </c>
      <c r="BT101" s="71">
        <v>8.9999999999999998E-4</v>
      </c>
      <c r="BU101" s="27">
        <v>5.64</v>
      </c>
      <c r="BV101" s="27">
        <v>0.09</v>
      </c>
      <c r="BW101" s="73">
        <v>0</v>
      </c>
      <c r="BX101" s="26" t="s">
        <v>75</v>
      </c>
      <c r="BY101" s="85">
        <v>31813</v>
      </c>
      <c r="BZ101" s="86">
        <v>55.196111111111101</v>
      </c>
      <c r="CA101" s="86">
        <v>-119.39774199999999</v>
      </c>
      <c r="CB101" s="23">
        <v>745.82749999999999</v>
      </c>
      <c r="CC101" s="87" t="s">
        <v>297</v>
      </c>
      <c r="CD101" s="87" t="s">
        <v>304</v>
      </c>
      <c r="CE101" s="85">
        <v>31727</v>
      </c>
      <c r="CF101" s="88">
        <v>178</v>
      </c>
      <c r="CG101" s="88">
        <v>40.08</v>
      </c>
      <c r="CH101" s="87" t="s">
        <v>75</v>
      </c>
      <c r="CI101" s="24">
        <v>39</v>
      </c>
      <c r="CJ101" s="24">
        <v>38.4</v>
      </c>
      <c r="CK101" s="24">
        <v>40.08</v>
      </c>
      <c r="CL101" s="24">
        <v>-0.6</v>
      </c>
      <c r="CM101" s="87" t="s">
        <v>97</v>
      </c>
      <c r="CN101" s="87" t="s">
        <v>88</v>
      </c>
      <c r="CO101" s="87" t="s">
        <v>99</v>
      </c>
      <c r="CP101" s="87" t="s">
        <v>38</v>
      </c>
      <c r="CQ101" s="87" t="s">
        <v>89</v>
      </c>
      <c r="CR101" s="87" t="s">
        <v>69</v>
      </c>
      <c r="CS101" s="85">
        <v>31988</v>
      </c>
    </row>
    <row r="102" spans="1:97" ht="16" x14ac:dyDescent="0.2">
      <c r="A102" s="12" t="s">
        <v>883</v>
      </c>
      <c r="B102" s="12" t="s">
        <v>844</v>
      </c>
      <c r="C102" s="13" t="s">
        <v>583</v>
      </c>
      <c r="D102" s="13" t="s">
        <v>588</v>
      </c>
      <c r="E102" s="13" t="s">
        <v>585</v>
      </c>
      <c r="F102" s="14">
        <v>125</v>
      </c>
      <c r="G102" s="13" t="s">
        <v>584</v>
      </c>
      <c r="H102" s="13" t="s">
        <v>1008</v>
      </c>
      <c r="I102" s="92">
        <v>42969</v>
      </c>
      <c r="J102" s="97">
        <v>500</v>
      </c>
      <c r="K102" s="16" t="s">
        <v>93</v>
      </c>
      <c r="L102" s="16" t="s">
        <v>113</v>
      </c>
      <c r="M102" s="16" t="s">
        <v>327</v>
      </c>
      <c r="N102" s="3">
        <v>4.18</v>
      </c>
      <c r="O102" s="15">
        <v>177001.1839064876</v>
      </c>
      <c r="P102" s="15">
        <v>20</v>
      </c>
      <c r="Q102" s="16">
        <v>490</v>
      </c>
      <c r="R102" s="16">
        <v>100</v>
      </c>
      <c r="S102" s="17">
        <v>2.3251378508899263</v>
      </c>
      <c r="T102" s="17">
        <v>14.70546296536226</v>
      </c>
      <c r="U102" s="15">
        <v>121</v>
      </c>
      <c r="V102" s="18">
        <v>187.962960869857</v>
      </c>
      <c r="W102" s="18">
        <v>2.2999999999999998</v>
      </c>
      <c r="X102" s="18">
        <v>3.2</v>
      </c>
      <c r="Y102" s="18">
        <v>4.1212917037037</v>
      </c>
      <c r="Z102" s="19">
        <v>26.299841422037399</v>
      </c>
      <c r="AA102" s="109">
        <v>0.53</v>
      </c>
      <c r="AB102" s="19">
        <v>103.567097164242</v>
      </c>
      <c r="AC102" s="19" t="s">
        <v>75</v>
      </c>
      <c r="AD102" s="19" t="s">
        <v>75</v>
      </c>
      <c r="AE102" s="18" t="s">
        <v>75</v>
      </c>
      <c r="AF102" s="18" t="s">
        <v>75</v>
      </c>
      <c r="AG102" s="18" t="s">
        <v>75</v>
      </c>
      <c r="AH102" s="18">
        <v>-60.8</v>
      </c>
      <c r="AI102" s="18" t="s">
        <v>75</v>
      </c>
      <c r="AJ102" s="18">
        <v>-21.1</v>
      </c>
      <c r="AK102" s="19">
        <v>-18.587</v>
      </c>
      <c r="AL102" s="19">
        <v>-145.18</v>
      </c>
      <c r="AM102" s="18">
        <v>10.1</v>
      </c>
      <c r="AN102" s="18">
        <v>1.9</v>
      </c>
      <c r="AO102" s="19">
        <v>-12.5</v>
      </c>
      <c r="AP102" s="61" t="s">
        <v>75</v>
      </c>
      <c r="AQ102" s="61" t="s">
        <v>75</v>
      </c>
      <c r="AR102" s="59">
        <v>320</v>
      </c>
      <c r="AS102" s="59">
        <v>385</v>
      </c>
      <c r="AT102" s="19">
        <v>26.8</v>
      </c>
      <c r="AU102" s="19">
        <v>2.09</v>
      </c>
      <c r="AV102" s="60">
        <v>0.214</v>
      </c>
      <c r="AW102" s="18">
        <v>285</v>
      </c>
      <c r="AX102" s="60">
        <v>8.7999999999999995E-2</v>
      </c>
      <c r="AY102" s="19">
        <v>52.9</v>
      </c>
      <c r="AZ102" s="54">
        <v>1.78E-2</v>
      </c>
      <c r="BA102" s="60">
        <v>8.2000000000000003E-2</v>
      </c>
      <c r="BB102" s="60">
        <v>0</v>
      </c>
      <c r="BC102" s="60">
        <v>0</v>
      </c>
      <c r="BD102" s="19">
        <v>0</v>
      </c>
      <c r="BE102" s="19" t="s">
        <v>75</v>
      </c>
      <c r="BF102" s="19">
        <v>8.31</v>
      </c>
      <c r="BG102" s="19">
        <v>8.5000000000000006E-3</v>
      </c>
      <c r="BH102" s="19">
        <v>4.1399999999999997</v>
      </c>
      <c r="BI102" s="18">
        <v>7.47</v>
      </c>
      <c r="BJ102" s="18">
        <v>38.9</v>
      </c>
      <c r="BK102" s="59" t="s">
        <v>75</v>
      </c>
      <c r="BL102" s="59">
        <v>568</v>
      </c>
      <c r="BM102" s="19">
        <v>21.2</v>
      </c>
      <c r="BN102" s="59">
        <v>338</v>
      </c>
      <c r="BO102" s="42" t="s">
        <v>587</v>
      </c>
      <c r="BP102" s="42" t="s">
        <v>738</v>
      </c>
      <c r="BQ102" s="28">
        <v>3673</v>
      </c>
      <c r="BR102" s="28">
        <v>47</v>
      </c>
      <c r="BS102" s="71">
        <v>0.63300000000000001</v>
      </c>
      <c r="BT102" s="71">
        <v>3.7000000000000002E-3</v>
      </c>
      <c r="BU102" s="27">
        <v>63.3</v>
      </c>
      <c r="BV102" s="27">
        <v>0.37</v>
      </c>
      <c r="BW102" s="73">
        <v>0</v>
      </c>
      <c r="BX102" s="26" t="s">
        <v>75</v>
      </c>
      <c r="BY102" s="85">
        <v>24035</v>
      </c>
      <c r="BZ102" s="86">
        <v>51.503549999999997</v>
      </c>
      <c r="CA102" s="86">
        <v>-112.20779400000001</v>
      </c>
      <c r="CB102" s="23">
        <v>1015.18</v>
      </c>
      <c r="CC102" s="87" t="s">
        <v>76</v>
      </c>
      <c r="CD102" s="87" t="s">
        <v>586</v>
      </c>
      <c r="CE102" s="85">
        <v>23743</v>
      </c>
      <c r="CF102" s="88">
        <v>219</v>
      </c>
      <c r="CG102" s="88">
        <v>40.54</v>
      </c>
      <c r="CH102" s="87" t="s">
        <v>75</v>
      </c>
      <c r="CI102" s="24">
        <v>40.5</v>
      </c>
      <c r="CJ102" s="24">
        <v>35.979999999999997</v>
      </c>
      <c r="CK102" s="24">
        <v>39.28</v>
      </c>
      <c r="CL102" s="24">
        <v>-4.5199999999999996</v>
      </c>
      <c r="CM102" s="87" t="s">
        <v>145</v>
      </c>
      <c r="CN102" s="87" t="s">
        <v>88</v>
      </c>
      <c r="CO102" s="87" t="s">
        <v>99</v>
      </c>
      <c r="CP102" s="87" t="s">
        <v>38</v>
      </c>
      <c r="CQ102" s="87" t="s">
        <v>89</v>
      </c>
      <c r="CR102" s="87" t="s">
        <v>60</v>
      </c>
      <c r="CS102" s="85">
        <v>32058</v>
      </c>
    </row>
    <row r="103" spans="1:97" ht="16" x14ac:dyDescent="0.2">
      <c r="A103" s="12" t="s">
        <v>883</v>
      </c>
      <c r="B103" s="12" t="s">
        <v>845</v>
      </c>
      <c r="C103" s="13" t="s">
        <v>589</v>
      </c>
      <c r="D103" s="13" t="s">
        <v>594</v>
      </c>
      <c r="E103" s="13" t="s">
        <v>591</v>
      </c>
      <c r="F103" s="14">
        <v>340</v>
      </c>
      <c r="G103" s="13" t="s">
        <v>590</v>
      </c>
      <c r="H103" s="13" t="s">
        <v>1009</v>
      </c>
      <c r="I103" s="92">
        <v>42970</v>
      </c>
      <c r="J103" s="97">
        <v>500</v>
      </c>
      <c r="K103" s="16" t="s">
        <v>149</v>
      </c>
      <c r="L103" s="16" t="s">
        <v>592</v>
      </c>
      <c r="M103" s="16" t="s">
        <v>552</v>
      </c>
      <c r="N103" s="3">
        <v>5.14</v>
      </c>
      <c r="O103" s="15">
        <v>138423.27918707297</v>
      </c>
      <c r="P103" s="15">
        <v>28</v>
      </c>
      <c r="Q103" s="16">
        <v>981</v>
      </c>
      <c r="R103" s="16">
        <v>100</v>
      </c>
      <c r="S103" s="17">
        <v>0.95406518887096159</v>
      </c>
      <c r="T103" s="17">
        <v>6.0340380662219353</v>
      </c>
      <c r="U103" s="15">
        <v>103</v>
      </c>
      <c r="V103" s="18">
        <v>26.0699585574284</v>
      </c>
      <c r="W103" s="18">
        <v>0.6</v>
      </c>
      <c r="X103" s="18">
        <v>0.4</v>
      </c>
      <c r="Y103" s="18">
        <v>27.023060370370398</v>
      </c>
      <c r="Z103" s="19">
        <v>14.2990653844791</v>
      </c>
      <c r="AA103" s="109">
        <v>4.8499999999999996</v>
      </c>
      <c r="AB103" s="19">
        <v>46.1083495149851</v>
      </c>
      <c r="AC103" s="19" t="s">
        <v>75</v>
      </c>
      <c r="AD103" s="19" t="s">
        <v>75</v>
      </c>
      <c r="AE103" s="18" t="s">
        <v>75</v>
      </c>
      <c r="AF103" s="18" t="s">
        <v>75</v>
      </c>
      <c r="AG103" s="18" t="s">
        <v>75</v>
      </c>
      <c r="AH103" s="18">
        <v>-76.599999999999994</v>
      </c>
      <c r="AI103" s="18" t="s">
        <v>75</v>
      </c>
      <c r="AJ103" s="18">
        <v>-22.7</v>
      </c>
      <c r="AK103" s="19">
        <v>-19.858000000000001</v>
      </c>
      <c r="AL103" s="19">
        <v>-162.01</v>
      </c>
      <c r="AM103" s="18">
        <v>-17.5</v>
      </c>
      <c r="AN103" s="18">
        <v>-16.100000000000001</v>
      </c>
      <c r="AO103" s="19">
        <v>-15.8</v>
      </c>
      <c r="AP103" s="61">
        <v>4.4000000000000004</v>
      </c>
      <c r="AQ103" s="61">
        <v>-9</v>
      </c>
      <c r="AR103" s="59">
        <v>132</v>
      </c>
      <c r="AS103" s="59">
        <v>161</v>
      </c>
      <c r="AT103" s="19">
        <v>53.4</v>
      </c>
      <c r="AU103" s="19">
        <v>0</v>
      </c>
      <c r="AV103" s="60">
        <v>0.14899999999999999</v>
      </c>
      <c r="AW103" s="49">
        <v>242</v>
      </c>
      <c r="AX103" s="60" t="s">
        <v>75</v>
      </c>
      <c r="AY103" s="19">
        <v>26.5</v>
      </c>
      <c r="AZ103" s="54" t="s">
        <v>75</v>
      </c>
      <c r="BA103" s="60">
        <v>0</v>
      </c>
      <c r="BB103" s="60">
        <v>1.26</v>
      </c>
      <c r="BC103" s="60">
        <v>0.01</v>
      </c>
      <c r="BD103" s="19">
        <v>1.27</v>
      </c>
      <c r="BE103" s="19">
        <v>6.83</v>
      </c>
      <c r="BF103" s="19">
        <v>7.2</v>
      </c>
      <c r="BG103" s="19">
        <v>0.03</v>
      </c>
      <c r="BH103" s="19">
        <v>7.38</v>
      </c>
      <c r="BI103" s="18">
        <v>14.4</v>
      </c>
      <c r="BJ103" s="18">
        <v>9.6</v>
      </c>
      <c r="BK103" s="59">
        <v>479</v>
      </c>
      <c r="BL103" s="59">
        <v>447</v>
      </c>
      <c r="BM103" s="19">
        <v>108</v>
      </c>
      <c r="BN103" s="59">
        <v>290</v>
      </c>
      <c r="BO103" s="42" t="s">
        <v>593</v>
      </c>
      <c r="BP103" s="42" t="s">
        <v>83</v>
      </c>
      <c r="BQ103" s="28" t="s">
        <v>75</v>
      </c>
      <c r="BR103" s="28" t="s">
        <v>75</v>
      </c>
      <c r="BS103" s="71" t="s">
        <v>75</v>
      </c>
      <c r="BT103" s="71" t="s">
        <v>75</v>
      </c>
      <c r="BU103" s="27" t="s">
        <v>75</v>
      </c>
      <c r="BV103" s="27" t="s">
        <v>75</v>
      </c>
      <c r="BW103" s="26" t="s">
        <v>75</v>
      </c>
      <c r="BX103" s="26" t="s">
        <v>75</v>
      </c>
      <c r="BY103" s="85">
        <v>30448</v>
      </c>
      <c r="BZ103" s="86">
        <v>56.189244444444498</v>
      </c>
      <c r="CA103" s="86">
        <v>-117.999781</v>
      </c>
      <c r="CB103" s="23">
        <v>673.12249999999995</v>
      </c>
      <c r="CC103" s="87" t="s">
        <v>297</v>
      </c>
      <c r="CD103" s="87" t="s">
        <v>298</v>
      </c>
      <c r="CE103" s="85">
        <v>27064</v>
      </c>
      <c r="CF103" s="88">
        <v>141</v>
      </c>
      <c r="CG103" s="88">
        <v>37.5</v>
      </c>
      <c r="CH103" s="87" t="s">
        <v>75</v>
      </c>
      <c r="CI103" s="24">
        <v>35</v>
      </c>
      <c r="CJ103" s="24">
        <v>34.4</v>
      </c>
      <c r="CK103" s="24">
        <v>37.200000000000003</v>
      </c>
      <c r="CL103" s="24">
        <v>-0.6</v>
      </c>
      <c r="CM103" s="87" t="s">
        <v>145</v>
      </c>
      <c r="CN103" s="87" t="s">
        <v>267</v>
      </c>
      <c r="CO103" s="87" t="s">
        <v>286</v>
      </c>
      <c r="CP103" s="87" t="s">
        <v>66</v>
      </c>
      <c r="CQ103" s="87" t="s">
        <v>89</v>
      </c>
      <c r="CR103" s="87" t="s">
        <v>47</v>
      </c>
      <c r="CS103" s="85">
        <v>31484</v>
      </c>
    </row>
    <row r="104" spans="1:97" ht="16" x14ac:dyDescent="0.2">
      <c r="A104" s="12" t="s">
        <v>883</v>
      </c>
      <c r="B104" s="12" t="s">
        <v>846</v>
      </c>
      <c r="C104" s="13" t="s">
        <v>595</v>
      </c>
      <c r="D104" s="13" t="s">
        <v>598</v>
      </c>
      <c r="E104" s="13" t="s">
        <v>597</v>
      </c>
      <c r="F104" s="14">
        <v>379</v>
      </c>
      <c r="G104" s="13" t="s">
        <v>596</v>
      </c>
      <c r="H104" s="13" t="s">
        <v>1010</v>
      </c>
      <c r="I104" s="92">
        <v>42971</v>
      </c>
      <c r="J104" s="97">
        <v>550</v>
      </c>
      <c r="K104" s="16" t="s">
        <v>149</v>
      </c>
      <c r="L104" s="16" t="s">
        <v>232</v>
      </c>
      <c r="M104" s="16" t="s">
        <v>223</v>
      </c>
      <c r="N104" s="3">
        <v>7.58</v>
      </c>
      <c r="O104" s="15">
        <v>137576.65362629577</v>
      </c>
      <c r="P104" s="15">
        <v>27</v>
      </c>
      <c r="Q104" s="16">
        <v>975</v>
      </c>
      <c r="R104" s="16">
        <v>100</v>
      </c>
      <c r="S104" s="17">
        <v>1.1433685611676867</v>
      </c>
      <c r="T104" s="17">
        <v>7.2312977166388785</v>
      </c>
      <c r="U104" s="15">
        <v>65</v>
      </c>
      <c r="V104" s="18">
        <v>9.6502056538547194</v>
      </c>
      <c r="W104" s="18">
        <v>0.3</v>
      </c>
      <c r="X104" s="18">
        <v>0.4</v>
      </c>
      <c r="Y104" s="18">
        <v>32.449672222222198</v>
      </c>
      <c r="Z104" s="19">
        <v>49.239633753122</v>
      </c>
      <c r="AA104" s="109">
        <v>0</v>
      </c>
      <c r="AB104" s="19">
        <v>175.06407783660001</v>
      </c>
      <c r="AC104" s="19" t="s">
        <v>75</v>
      </c>
      <c r="AD104" s="19" t="s">
        <v>75</v>
      </c>
      <c r="AE104" s="18" t="s">
        <v>75</v>
      </c>
      <c r="AF104" s="18" t="s">
        <v>75</v>
      </c>
      <c r="AG104" s="18" t="s">
        <v>75</v>
      </c>
      <c r="AH104" s="18">
        <v>-75.400000000000006</v>
      </c>
      <c r="AI104" s="18" t="s">
        <v>75</v>
      </c>
      <c r="AJ104" s="18">
        <v>-19.899999999999999</v>
      </c>
      <c r="AK104" s="19">
        <v>-16.942</v>
      </c>
      <c r="AL104" s="19">
        <v>-143.91999999999999</v>
      </c>
      <c r="AM104" s="18" t="s">
        <v>75</v>
      </c>
      <c r="AN104" s="18">
        <v>-4.3</v>
      </c>
      <c r="AO104" s="19">
        <v>-12.9</v>
      </c>
      <c r="AP104" s="61">
        <v>22</v>
      </c>
      <c r="AQ104" s="61">
        <v>-3.6</v>
      </c>
      <c r="AR104" s="59">
        <v>196</v>
      </c>
      <c r="AS104" s="59">
        <v>239</v>
      </c>
      <c r="AT104" s="19">
        <v>72.400000000000006</v>
      </c>
      <c r="AU104" s="19">
        <v>4.79</v>
      </c>
      <c r="AV104" s="60">
        <v>0.14599999999999999</v>
      </c>
      <c r="AW104" s="18">
        <v>311</v>
      </c>
      <c r="AX104" s="60" t="s">
        <v>75</v>
      </c>
      <c r="AY104" s="19">
        <v>31.6</v>
      </c>
      <c r="AZ104" s="54" t="s">
        <v>75</v>
      </c>
      <c r="BA104" s="60">
        <v>0</v>
      </c>
      <c r="BB104" s="60">
        <v>1.91</v>
      </c>
      <c r="BC104" s="60">
        <v>0</v>
      </c>
      <c r="BD104" s="19">
        <v>2.29</v>
      </c>
      <c r="BE104" s="19">
        <v>6.8</v>
      </c>
      <c r="BF104" s="19">
        <v>7.15</v>
      </c>
      <c r="BG104" s="19">
        <v>1.9199999999999998E-2</v>
      </c>
      <c r="BH104" s="19">
        <v>18.899999999999999</v>
      </c>
      <c r="BI104" s="18">
        <v>12.9</v>
      </c>
      <c r="BJ104" s="18">
        <v>18.600000000000001</v>
      </c>
      <c r="BK104" s="59">
        <v>656</v>
      </c>
      <c r="BL104" s="59">
        <v>602</v>
      </c>
      <c r="BM104" s="19">
        <v>124</v>
      </c>
      <c r="BN104" s="59">
        <v>396</v>
      </c>
      <c r="BO104" s="42" t="s">
        <v>593</v>
      </c>
      <c r="BP104" s="42" t="s">
        <v>83</v>
      </c>
      <c r="BQ104" s="28" t="s">
        <v>75</v>
      </c>
      <c r="BR104" s="28" t="s">
        <v>75</v>
      </c>
      <c r="BS104" s="71" t="s">
        <v>75</v>
      </c>
      <c r="BT104" s="71" t="s">
        <v>75</v>
      </c>
      <c r="BU104" s="27" t="s">
        <v>75</v>
      </c>
      <c r="BV104" s="27" t="s">
        <v>75</v>
      </c>
      <c r="BW104" s="26" t="s">
        <v>75</v>
      </c>
      <c r="BX104" s="26" t="s">
        <v>75</v>
      </c>
      <c r="BY104" s="85">
        <v>31616</v>
      </c>
      <c r="BZ104" s="86">
        <v>56.246666670000003</v>
      </c>
      <c r="CA104" s="86">
        <v>-117.636667</v>
      </c>
      <c r="CB104" s="23">
        <v>650</v>
      </c>
      <c r="CC104" s="87" t="s">
        <v>297</v>
      </c>
      <c r="CD104" s="87" t="s">
        <v>298</v>
      </c>
      <c r="CE104" s="85">
        <v>24108</v>
      </c>
      <c r="CF104" s="88">
        <v>219</v>
      </c>
      <c r="CG104" s="88">
        <v>21</v>
      </c>
      <c r="CH104" s="87" t="s">
        <v>75</v>
      </c>
      <c r="CI104" s="24" t="s">
        <v>75</v>
      </c>
      <c r="CJ104" s="24" t="s">
        <v>75</v>
      </c>
      <c r="CK104" s="24" t="s">
        <v>75</v>
      </c>
      <c r="CL104" s="24" t="s">
        <v>75</v>
      </c>
      <c r="CM104" s="87" t="s">
        <v>145</v>
      </c>
      <c r="CN104" s="87" t="s">
        <v>267</v>
      </c>
      <c r="CO104" s="87" t="s">
        <v>286</v>
      </c>
      <c r="CP104" s="87" t="s">
        <v>66</v>
      </c>
      <c r="CQ104" s="87" t="s">
        <v>128</v>
      </c>
      <c r="CR104" s="87" t="s">
        <v>47</v>
      </c>
      <c r="CS104" s="85">
        <v>31987</v>
      </c>
    </row>
    <row r="105" spans="1:97" ht="16" x14ac:dyDescent="0.2">
      <c r="A105" s="12" t="s">
        <v>883</v>
      </c>
      <c r="B105" s="12" t="s">
        <v>847</v>
      </c>
      <c r="C105" s="13" t="s">
        <v>599</v>
      </c>
      <c r="D105" s="13" t="s">
        <v>601</v>
      </c>
      <c r="E105" s="13" t="s">
        <v>214</v>
      </c>
      <c r="F105" s="14">
        <v>4016</v>
      </c>
      <c r="G105" s="13" t="s">
        <v>600</v>
      </c>
      <c r="H105" s="13" t="s">
        <v>1011</v>
      </c>
      <c r="I105" s="92">
        <v>42976</v>
      </c>
      <c r="J105" s="97">
        <v>500</v>
      </c>
      <c r="K105" s="16" t="s">
        <v>93</v>
      </c>
      <c r="L105" s="16" t="s">
        <v>184</v>
      </c>
      <c r="M105" s="16" t="s">
        <v>143</v>
      </c>
      <c r="N105" s="3">
        <v>3.46</v>
      </c>
      <c r="O105" s="15">
        <v>281395.75972072216</v>
      </c>
      <c r="P105" s="15" t="s">
        <v>75</v>
      </c>
      <c r="Q105" s="16">
        <v>779</v>
      </c>
      <c r="R105" s="16">
        <v>100</v>
      </c>
      <c r="S105" s="17">
        <v>0.65826841614367904</v>
      </c>
      <c r="T105" s="17">
        <v>4.163255013531157</v>
      </c>
      <c r="U105" s="15">
        <v>60</v>
      </c>
      <c r="V105" s="18">
        <v>58.765431444369</v>
      </c>
      <c r="W105" s="18">
        <v>1.1000000000000001</v>
      </c>
      <c r="X105" s="18">
        <v>0.8</v>
      </c>
      <c r="Y105" s="18">
        <v>3.9086271851851802</v>
      </c>
      <c r="Z105" s="19">
        <v>4.7792329072333697</v>
      </c>
      <c r="AA105" s="109">
        <v>0.06</v>
      </c>
      <c r="AB105" s="19">
        <v>31.990609084897802</v>
      </c>
      <c r="AC105" s="19" t="s">
        <v>75</v>
      </c>
      <c r="AD105" s="19" t="s">
        <v>75</v>
      </c>
      <c r="AE105" s="18">
        <v>-63.3</v>
      </c>
      <c r="AF105" s="18">
        <v>-20.399999999999999</v>
      </c>
      <c r="AG105" s="18">
        <v>-234</v>
      </c>
      <c r="AH105" s="18">
        <v>-60.7</v>
      </c>
      <c r="AI105" s="18" t="s">
        <v>75</v>
      </c>
      <c r="AJ105" s="18">
        <v>-19.7</v>
      </c>
      <c r="AK105" s="19">
        <v>-19.661999999999999</v>
      </c>
      <c r="AL105" s="19">
        <v>-157.97999999999999</v>
      </c>
      <c r="AM105" s="18" t="s">
        <v>75</v>
      </c>
      <c r="AN105" s="18">
        <v>-1.6</v>
      </c>
      <c r="AO105" s="19">
        <v>-11.2</v>
      </c>
      <c r="AP105" s="61" t="s">
        <v>75</v>
      </c>
      <c r="AQ105" s="61" t="s">
        <v>75</v>
      </c>
      <c r="AR105" s="59">
        <v>709</v>
      </c>
      <c r="AS105" s="59">
        <v>655</v>
      </c>
      <c r="AT105" s="19">
        <v>2.78</v>
      </c>
      <c r="AU105" s="19">
        <v>0</v>
      </c>
      <c r="AV105" s="60">
        <v>0.78</v>
      </c>
      <c r="AW105" s="18">
        <v>7.9</v>
      </c>
      <c r="AX105" s="60" t="s">
        <v>75</v>
      </c>
      <c r="AY105" s="19">
        <v>0.24</v>
      </c>
      <c r="AZ105" s="54" t="s">
        <v>75</v>
      </c>
      <c r="BA105" s="60">
        <v>0.27700000000000002</v>
      </c>
      <c r="BB105" s="60">
        <v>0.12</v>
      </c>
      <c r="BC105" s="60">
        <v>0</v>
      </c>
      <c r="BD105" s="19">
        <v>0.63</v>
      </c>
      <c r="BE105" s="19">
        <v>8.8699999999999992</v>
      </c>
      <c r="BF105" s="19">
        <v>8.66</v>
      </c>
      <c r="BG105" s="19">
        <v>7.4999999999999997E-2</v>
      </c>
      <c r="BH105" s="19">
        <v>0.72</v>
      </c>
      <c r="BI105" s="18" t="s">
        <v>75</v>
      </c>
      <c r="BJ105" s="18">
        <v>340</v>
      </c>
      <c r="BK105" s="59">
        <v>1307</v>
      </c>
      <c r="BL105" s="59">
        <v>1280</v>
      </c>
      <c r="BM105" s="19">
        <v>99.1</v>
      </c>
      <c r="BN105" s="59">
        <v>870</v>
      </c>
      <c r="BO105" s="19" t="s">
        <v>75</v>
      </c>
      <c r="BP105" s="42" t="s">
        <v>75</v>
      </c>
      <c r="BQ105" s="28">
        <v>12444</v>
      </c>
      <c r="BR105" s="28">
        <v>48</v>
      </c>
      <c r="BS105" s="71">
        <v>0.21249999999999999</v>
      </c>
      <c r="BT105" s="71">
        <v>1.2999999999999999E-3</v>
      </c>
      <c r="BU105" s="27">
        <v>21.25</v>
      </c>
      <c r="BV105" s="27">
        <v>0.13</v>
      </c>
      <c r="BW105" s="73">
        <v>0</v>
      </c>
      <c r="BX105" s="26" t="s">
        <v>75</v>
      </c>
      <c r="BY105" s="85">
        <v>33472</v>
      </c>
      <c r="BZ105" s="86">
        <v>52.948599999999999</v>
      </c>
      <c r="CA105" s="86">
        <v>-113.3588</v>
      </c>
      <c r="CB105" s="23" t="s">
        <v>75</v>
      </c>
      <c r="CC105" s="87" t="s">
        <v>216</v>
      </c>
      <c r="CD105" s="87" t="s">
        <v>217</v>
      </c>
      <c r="CE105" s="87" t="s">
        <v>75</v>
      </c>
      <c r="CF105" s="88" t="s">
        <v>75</v>
      </c>
      <c r="CG105" s="88">
        <v>49.35</v>
      </c>
      <c r="CH105" s="87" t="s">
        <v>75</v>
      </c>
      <c r="CI105" s="24" t="s">
        <v>75</v>
      </c>
      <c r="CJ105" s="24" t="s">
        <v>75</v>
      </c>
      <c r="CK105" s="24" t="s">
        <v>75</v>
      </c>
      <c r="CL105" s="24" t="s">
        <v>75</v>
      </c>
      <c r="CM105" s="87" t="s">
        <v>75</v>
      </c>
      <c r="CN105" s="87" t="s">
        <v>75</v>
      </c>
      <c r="CO105" s="87" t="s">
        <v>75</v>
      </c>
      <c r="CP105" s="87" t="s">
        <v>75</v>
      </c>
      <c r="CQ105" s="87" t="s">
        <v>89</v>
      </c>
      <c r="CR105" s="87" t="s">
        <v>75</v>
      </c>
      <c r="CS105" s="85">
        <v>33472</v>
      </c>
    </row>
    <row r="106" spans="1:97" ht="16" x14ac:dyDescent="0.2">
      <c r="A106" s="12" t="s">
        <v>883</v>
      </c>
      <c r="B106" s="12" t="s">
        <v>848</v>
      </c>
      <c r="C106" s="13" t="s">
        <v>602</v>
      </c>
      <c r="D106" s="13" t="s">
        <v>605</v>
      </c>
      <c r="E106" s="13" t="s">
        <v>604</v>
      </c>
      <c r="F106" s="14">
        <v>223</v>
      </c>
      <c r="G106" s="13" t="s">
        <v>603</v>
      </c>
      <c r="H106" s="13" t="s">
        <v>1012</v>
      </c>
      <c r="I106" s="92">
        <v>42977</v>
      </c>
      <c r="J106" s="97">
        <v>500</v>
      </c>
      <c r="K106" s="16" t="s">
        <v>537</v>
      </c>
      <c r="L106" s="16" t="s">
        <v>106</v>
      </c>
      <c r="M106" s="16" t="s">
        <v>233</v>
      </c>
      <c r="N106" s="3">
        <v>54.2</v>
      </c>
      <c r="O106" s="15">
        <v>3175184.5031388286</v>
      </c>
      <c r="P106" s="15">
        <v>68</v>
      </c>
      <c r="Q106" s="16">
        <v>1758</v>
      </c>
      <c r="R106" s="16">
        <v>20</v>
      </c>
      <c r="S106" s="17">
        <v>1.7584776341323156</v>
      </c>
      <c r="T106" s="17">
        <v>11.121589076644733</v>
      </c>
      <c r="U106" s="15">
        <v>37</v>
      </c>
      <c r="V106" s="18">
        <v>486.83127029893899</v>
      </c>
      <c r="W106" s="18">
        <v>0</v>
      </c>
      <c r="X106" s="18">
        <v>0.4</v>
      </c>
      <c r="Y106" s="18">
        <v>2.8233048148148199</v>
      </c>
      <c r="Z106" s="19">
        <v>2.8186567462237</v>
      </c>
      <c r="AA106" s="109">
        <v>0.26</v>
      </c>
      <c r="AB106" s="19">
        <v>51.446357889332198</v>
      </c>
      <c r="AC106" s="19" t="s">
        <v>75</v>
      </c>
      <c r="AD106" s="19">
        <v>627.75</v>
      </c>
      <c r="AE106" s="18">
        <v>-72.7</v>
      </c>
      <c r="AF106" s="18">
        <v>-25.8</v>
      </c>
      <c r="AG106" s="18">
        <v>-323.3</v>
      </c>
      <c r="AH106" s="18">
        <v>-68.099999999999994</v>
      </c>
      <c r="AI106" s="18">
        <v>-265.8</v>
      </c>
      <c r="AJ106" s="18">
        <v>-24.6</v>
      </c>
      <c r="AK106" s="19">
        <v>-20.516999999999999</v>
      </c>
      <c r="AL106" s="19">
        <v>-161.38999999999999</v>
      </c>
      <c r="AM106" s="18" t="s">
        <v>75</v>
      </c>
      <c r="AN106" s="18">
        <v>3.4</v>
      </c>
      <c r="AO106" s="19">
        <v>-16.2</v>
      </c>
      <c r="AP106" s="61" t="s">
        <v>75</v>
      </c>
      <c r="AQ106" s="61" t="s">
        <v>75</v>
      </c>
      <c r="AR106" s="59">
        <v>518</v>
      </c>
      <c r="AS106" s="59">
        <v>580</v>
      </c>
      <c r="AT106" s="19">
        <v>4.2699999999999996</v>
      </c>
      <c r="AU106" s="19">
        <v>44</v>
      </c>
      <c r="AV106" s="60">
        <v>1.59</v>
      </c>
      <c r="AW106" s="18">
        <v>15.7</v>
      </c>
      <c r="AX106" s="60">
        <v>3.2000000000000001E-2</v>
      </c>
      <c r="AY106" s="19">
        <v>1.22</v>
      </c>
      <c r="AZ106" s="54">
        <v>0</v>
      </c>
      <c r="BA106" s="60">
        <v>0.39900000000000002</v>
      </c>
      <c r="BB106" s="60">
        <v>0</v>
      </c>
      <c r="BC106" s="60">
        <v>0</v>
      </c>
      <c r="BD106" s="19">
        <v>0.74</v>
      </c>
      <c r="BE106" s="19" t="s">
        <v>75</v>
      </c>
      <c r="BF106" s="19">
        <v>8.73</v>
      </c>
      <c r="BG106" s="19">
        <v>0.30399999999999999</v>
      </c>
      <c r="BH106" s="19">
        <v>0.92</v>
      </c>
      <c r="BI106" s="18">
        <v>7.14</v>
      </c>
      <c r="BJ106" s="18">
        <v>311</v>
      </c>
      <c r="BK106" s="59" t="s">
        <v>75</v>
      </c>
      <c r="BL106" s="59">
        <v>1310</v>
      </c>
      <c r="BM106" s="19">
        <v>98.9</v>
      </c>
      <c r="BN106" s="59">
        <v>773</v>
      </c>
      <c r="BO106" s="42" t="s">
        <v>108</v>
      </c>
      <c r="BP106" s="42" t="s">
        <v>736</v>
      </c>
      <c r="BQ106" s="29">
        <v>44444</v>
      </c>
      <c r="BR106" s="28">
        <v>241</v>
      </c>
      <c r="BS106" s="74">
        <v>0</v>
      </c>
      <c r="BT106" s="71">
        <v>2E-3</v>
      </c>
      <c r="BU106" s="27" t="s">
        <v>75</v>
      </c>
      <c r="BV106" s="27">
        <v>0.2</v>
      </c>
      <c r="BW106" s="73">
        <v>0</v>
      </c>
      <c r="BX106" s="26" t="s">
        <v>75</v>
      </c>
      <c r="BY106" s="85">
        <v>31764</v>
      </c>
      <c r="BZ106" s="86">
        <v>51.331977777777801</v>
      </c>
      <c r="CA106" s="86">
        <v>-113.61408299999999</v>
      </c>
      <c r="CB106" s="23">
        <v>921.29100000000005</v>
      </c>
      <c r="CC106" s="87" t="s">
        <v>76</v>
      </c>
      <c r="CD106" s="87" t="s">
        <v>77</v>
      </c>
      <c r="CE106" s="85">
        <v>31368</v>
      </c>
      <c r="CF106" s="88">
        <v>178</v>
      </c>
      <c r="CG106" s="88">
        <v>60.67</v>
      </c>
      <c r="CH106" s="87" t="s">
        <v>75</v>
      </c>
      <c r="CI106" s="24">
        <v>46</v>
      </c>
      <c r="CJ106" s="24">
        <v>46.24</v>
      </c>
      <c r="CK106" s="24">
        <v>47.46</v>
      </c>
      <c r="CL106" s="24">
        <v>0.23</v>
      </c>
      <c r="CM106" s="87" t="s">
        <v>97</v>
      </c>
      <c r="CN106" s="87" t="s">
        <v>88</v>
      </c>
      <c r="CO106" s="87" t="s">
        <v>99</v>
      </c>
      <c r="CP106" s="87" t="s">
        <v>38</v>
      </c>
      <c r="CQ106" s="87" t="s">
        <v>89</v>
      </c>
      <c r="CR106" s="87" t="s">
        <v>61</v>
      </c>
      <c r="CS106" s="85">
        <v>31475</v>
      </c>
    </row>
    <row r="107" spans="1:97" ht="16" x14ac:dyDescent="0.2">
      <c r="A107" s="12" t="s">
        <v>883</v>
      </c>
      <c r="B107" s="12" t="s">
        <v>849</v>
      </c>
      <c r="C107" s="13" t="s">
        <v>606</v>
      </c>
      <c r="D107" s="13" t="s">
        <v>608</v>
      </c>
      <c r="E107" s="13" t="s">
        <v>742</v>
      </c>
      <c r="F107" s="14">
        <v>985</v>
      </c>
      <c r="G107" s="13" t="s">
        <v>607</v>
      </c>
      <c r="H107" s="13" t="s">
        <v>1013</v>
      </c>
      <c r="I107" s="92">
        <v>42978</v>
      </c>
      <c r="J107" s="97">
        <v>550</v>
      </c>
      <c r="K107" s="16" t="s">
        <v>105</v>
      </c>
      <c r="L107" s="16" t="s">
        <v>184</v>
      </c>
      <c r="M107" s="16" t="s">
        <v>143</v>
      </c>
      <c r="N107" s="3">
        <v>0.72799999999999998</v>
      </c>
      <c r="O107" s="15">
        <v>72950.902486969135</v>
      </c>
      <c r="P107" s="15">
        <v>15</v>
      </c>
      <c r="Q107" s="16">
        <v>517</v>
      </c>
      <c r="R107" s="16">
        <v>100</v>
      </c>
      <c r="S107" s="17">
        <v>0.58220128249028547</v>
      </c>
      <c r="T107" s="17">
        <v>3.682164218680819</v>
      </c>
      <c r="U107" s="15">
        <v>36</v>
      </c>
      <c r="V107" s="18">
        <v>0.86419752124072102</v>
      </c>
      <c r="W107" s="18">
        <v>0.9</v>
      </c>
      <c r="X107" s="18">
        <v>0.4</v>
      </c>
      <c r="Y107" s="18">
        <v>25.077913351851802</v>
      </c>
      <c r="Z107" s="19">
        <v>4.4499296994927402</v>
      </c>
      <c r="AA107" s="109">
        <v>0.41</v>
      </c>
      <c r="AB107" s="19">
        <v>26.575956451183899</v>
      </c>
      <c r="AC107" s="19" t="s">
        <v>75</v>
      </c>
      <c r="AD107" s="19" t="s">
        <v>75</v>
      </c>
      <c r="AE107" s="18" t="s">
        <v>75</v>
      </c>
      <c r="AF107" s="18" t="s">
        <v>75</v>
      </c>
      <c r="AG107" s="18" t="s">
        <v>75</v>
      </c>
      <c r="AH107" s="18" t="s">
        <v>75</v>
      </c>
      <c r="AI107" s="18" t="s">
        <v>75</v>
      </c>
      <c r="AJ107" s="18">
        <v>-19</v>
      </c>
      <c r="AK107" s="19">
        <v>-17.905999999999999</v>
      </c>
      <c r="AL107" s="19">
        <v>-142.65</v>
      </c>
      <c r="AM107" s="18" t="s">
        <v>75</v>
      </c>
      <c r="AN107" s="18">
        <v>-5.2</v>
      </c>
      <c r="AO107" s="19">
        <v>-10.7</v>
      </c>
      <c r="AP107" s="61" t="s">
        <v>75</v>
      </c>
      <c r="AQ107" s="61" t="s">
        <v>75</v>
      </c>
      <c r="AR107" s="59">
        <v>334</v>
      </c>
      <c r="AS107" s="59">
        <v>407</v>
      </c>
      <c r="AT107" s="19">
        <v>40.5</v>
      </c>
      <c r="AU107" s="19">
        <v>1.83</v>
      </c>
      <c r="AV107" s="60">
        <v>0.17699999999999999</v>
      </c>
      <c r="AW107" s="18">
        <v>190</v>
      </c>
      <c r="AX107" s="60">
        <v>0</v>
      </c>
      <c r="AY107" s="19">
        <v>21.5</v>
      </c>
      <c r="AZ107" s="54">
        <v>2.93E-2</v>
      </c>
      <c r="BA107" s="60">
        <v>1.1100000000000001</v>
      </c>
      <c r="BB107" s="60">
        <v>0</v>
      </c>
      <c r="BC107" s="60">
        <v>0</v>
      </c>
      <c r="BD107" s="19">
        <v>1.81</v>
      </c>
      <c r="BE107" s="19" t="s">
        <v>75</v>
      </c>
      <c r="BF107" s="19">
        <v>8.14</v>
      </c>
      <c r="BG107" s="19">
        <v>0</v>
      </c>
      <c r="BH107" s="19">
        <v>3.21</v>
      </c>
      <c r="BI107" s="18">
        <v>8.0399999999999991</v>
      </c>
      <c r="BJ107" s="18">
        <v>78.599999999999994</v>
      </c>
      <c r="BK107" s="59" t="s">
        <v>75</v>
      </c>
      <c r="BL107" s="59">
        <v>634</v>
      </c>
      <c r="BM107" s="19">
        <v>27</v>
      </c>
      <c r="BN107" s="59">
        <v>373</v>
      </c>
      <c r="BO107" s="42" t="s">
        <v>568</v>
      </c>
      <c r="BP107" s="42" t="s">
        <v>738</v>
      </c>
      <c r="BQ107" s="28">
        <v>6686</v>
      </c>
      <c r="BR107" s="28">
        <v>35</v>
      </c>
      <c r="BS107" s="71">
        <v>0.435</v>
      </c>
      <c r="BT107" s="71">
        <v>1.9E-3</v>
      </c>
      <c r="BU107" s="27">
        <v>43.5</v>
      </c>
      <c r="BV107" s="27">
        <v>0.19</v>
      </c>
      <c r="BW107" s="26">
        <v>3</v>
      </c>
      <c r="BX107" s="26">
        <v>0.7</v>
      </c>
      <c r="BY107" s="87" t="s">
        <v>75</v>
      </c>
      <c r="BZ107" s="86">
        <v>51.289624583333001</v>
      </c>
      <c r="CA107" s="86">
        <v>-114.42403</v>
      </c>
      <c r="CB107" s="23">
        <v>1274.7139999999999</v>
      </c>
      <c r="CC107" s="87" t="s">
        <v>75</v>
      </c>
      <c r="CD107" s="87" t="s">
        <v>75</v>
      </c>
      <c r="CE107" s="85">
        <v>41252</v>
      </c>
      <c r="CF107" s="88">
        <v>141.19999999999999</v>
      </c>
      <c r="CG107" s="88">
        <v>24.69</v>
      </c>
      <c r="CH107" s="87" t="s">
        <v>157</v>
      </c>
      <c r="CI107" s="24" t="s">
        <v>75</v>
      </c>
      <c r="CJ107" s="24" t="s">
        <v>75</v>
      </c>
      <c r="CK107" s="24" t="s">
        <v>75</v>
      </c>
      <c r="CL107" s="24" t="s">
        <v>75</v>
      </c>
      <c r="CM107" s="87" t="s">
        <v>97</v>
      </c>
      <c r="CN107" s="87" t="s">
        <v>137</v>
      </c>
      <c r="CO107" s="87" t="s">
        <v>75</v>
      </c>
      <c r="CP107" s="87" t="s">
        <v>38</v>
      </c>
      <c r="CQ107" s="87" t="s">
        <v>128</v>
      </c>
      <c r="CR107" s="87" t="s">
        <v>75</v>
      </c>
      <c r="CS107" s="85">
        <v>41513</v>
      </c>
    </row>
    <row r="108" spans="1:97" ht="16" x14ac:dyDescent="0.2">
      <c r="A108" s="12" t="s">
        <v>883</v>
      </c>
      <c r="B108" s="12" t="s">
        <v>850</v>
      </c>
      <c r="C108" s="13" t="s">
        <v>609</v>
      </c>
      <c r="D108" s="13" t="s">
        <v>613</v>
      </c>
      <c r="E108" s="13" t="s">
        <v>611</v>
      </c>
      <c r="F108" s="14">
        <v>378</v>
      </c>
      <c r="G108" s="13" t="s">
        <v>610</v>
      </c>
      <c r="H108" s="13" t="s">
        <v>1014</v>
      </c>
      <c r="I108" s="92">
        <v>42978</v>
      </c>
      <c r="J108" s="97">
        <v>500</v>
      </c>
      <c r="K108" s="16" t="s">
        <v>149</v>
      </c>
      <c r="L108" s="16" t="s">
        <v>592</v>
      </c>
      <c r="M108" s="16" t="s">
        <v>233</v>
      </c>
      <c r="N108" s="3">
        <v>21.2</v>
      </c>
      <c r="O108" s="15">
        <v>1096203.2505337843</v>
      </c>
      <c r="P108" s="15">
        <v>23</v>
      </c>
      <c r="Q108" s="16">
        <v>1138</v>
      </c>
      <c r="R108" s="16">
        <v>50</v>
      </c>
      <c r="S108" s="17">
        <v>2.1950484158425123</v>
      </c>
      <c r="T108" s="17">
        <v>12.022775321729242</v>
      </c>
      <c r="U108" s="15">
        <v>36</v>
      </c>
      <c r="V108" s="18">
        <v>12084.3620053494</v>
      </c>
      <c r="W108" s="18">
        <v>0</v>
      </c>
      <c r="X108" s="18">
        <v>0</v>
      </c>
      <c r="Y108" s="18">
        <v>35.470975037037</v>
      </c>
      <c r="Z108" s="19">
        <v>7.2667467629916302</v>
      </c>
      <c r="AA108" s="109">
        <v>0</v>
      </c>
      <c r="AB108" s="19">
        <v>34.319889794849303</v>
      </c>
      <c r="AC108" s="19" t="s">
        <v>75</v>
      </c>
      <c r="AD108" s="19" t="s">
        <v>75</v>
      </c>
      <c r="AE108" s="18">
        <v>-80.5</v>
      </c>
      <c r="AF108" s="18">
        <v>-21.2</v>
      </c>
      <c r="AG108" s="18">
        <v>-313.5</v>
      </c>
      <c r="AH108" s="18">
        <v>-60.8</v>
      </c>
      <c r="AI108" s="18">
        <v>-312.5</v>
      </c>
      <c r="AJ108" s="18">
        <v>-21.1</v>
      </c>
      <c r="AK108" s="19">
        <v>-18.399999999999999</v>
      </c>
      <c r="AL108" s="19">
        <v>-147</v>
      </c>
      <c r="AM108" s="18" t="s">
        <v>75</v>
      </c>
      <c r="AN108" s="18" t="s">
        <v>75</v>
      </c>
      <c r="AO108" s="19">
        <v>-13.5</v>
      </c>
      <c r="AP108" s="61" t="s">
        <v>75</v>
      </c>
      <c r="AQ108" s="61" t="s">
        <v>75</v>
      </c>
      <c r="AR108" s="59">
        <v>601</v>
      </c>
      <c r="AS108" s="59">
        <v>734</v>
      </c>
      <c r="AT108" s="19">
        <v>99.2</v>
      </c>
      <c r="AU108" s="19">
        <v>15.3</v>
      </c>
      <c r="AV108" s="60">
        <v>0.24399999999999999</v>
      </c>
      <c r="AW108" s="18">
        <v>397</v>
      </c>
      <c r="AX108" s="60">
        <v>0</v>
      </c>
      <c r="AY108" s="19">
        <v>36.299999999999997</v>
      </c>
      <c r="AZ108" s="54">
        <v>0.112</v>
      </c>
      <c r="BA108" s="60">
        <v>3.35</v>
      </c>
      <c r="BB108" s="60">
        <v>0</v>
      </c>
      <c r="BC108" s="60">
        <v>0</v>
      </c>
      <c r="BD108" s="19">
        <v>4</v>
      </c>
      <c r="BE108" s="19">
        <v>7.51</v>
      </c>
      <c r="BF108" s="19">
        <v>7.91</v>
      </c>
      <c r="BG108" s="19">
        <v>0.77100000000000002</v>
      </c>
      <c r="BH108" s="19">
        <v>3.58</v>
      </c>
      <c r="BI108" s="18">
        <v>13.1</v>
      </c>
      <c r="BJ108" s="18">
        <v>106</v>
      </c>
      <c r="BK108" s="59">
        <v>114</v>
      </c>
      <c r="BL108" s="59">
        <v>1050</v>
      </c>
      <c r="BM108" s="19">
        <v>0</v>
      </c>
      <c r="BN108" s="59">
        <v>638</v>
      </c>
      <c r="BO108" s="42" t="s">
        <v>533</v>
      </c>
      <c r="BP108" s="42" t="s">
        <v>738</v>
      </c>
      <c r="BQ108" s="28">
        <v>9115</v>
      </c>
      <c r="BR108" s="28">
        <v>38</v>
      </c>
      <c r="BS108" s="71">
        <v>0.32150000000000001</v>
      </c>
      <c r="BT108" s="71">
        <v>1.5E-3</v>
      </c>
      <c r="BU108" s="27">
        <v>32.15</v>
      </c>
      <c r="BV108" s="27">
        <v>0.15</v>
      </c>
      <c r="BW108" s="73">
        <v>0</v>
      </c>
      <c r="BX108" s="26" t="s">
        <v>75</v>
      </c>
      <c r="BY108" s="85">
        <v>32289</v>
      </c>
      <c r="BZ108" s="86">
        <v>55.221958333333298</v>
      </c>
      <c r="CA108" s="86">
        <v>-114.056606</v>
      </c>
      <c r="CB108" s="23">
        <v>606.63250000000005</v>
      </c>
      <c r="CC108" s="87" t="s">
        <v>224</v>
      </c>
      <c r="CD108" s="87" t="s">
        <v>612</v>
      </c>
      <c r="CE108" s="85">
        <v>31719</v>
      </c>
      <c r="CF108" s="88">
        <v>178</v>
      </c>
      <c r="CG108" s="88">
        <v>51.8</v>
      </c>
      <c r="CH108" s="87" t="s">
        <v>75</v>
      </c>
      <c r="CI108" s="24" t="s">
        <v>75</v>
      </c>
      <c r="CJ108" s="24" t="s">
        <v>75</v>
      </c>
      <c r="CK108" s="24" t="s">
        <v>75</v>
      </c>
      <c r="CL108" s="24" t="s">
        <v>75</v>
      </c>
      <c r="CM108" s="87" t="s">
        <v>97</v>
      </c>
      <c r="CN108" s="87" t="s">
        <v>267</v>
      </c>
      <c r="CO108" s="87" t="s">
        <v>99</v>
      </c>
      <c r="CP108" s="87" t="s">
        <v>44</v>
      </c>
      <c r="CQ108" s="87" t="s">
        <v>89</v>
      </c>
      <c r="CR108" s="87" t="s">
        <v>49</v>
      </c>
      <c r="CS108" s="85">
        <v>32705</v>
      </c>
    </row>
    <row r="109" spans="1:97" ht="16" x14ac:dyDescent="0.2">
      <c r="A109" s="12" t="s">
        <v>883</v>
      </c>
      <c r="B109" s="12" t="s">
        <v>851</v>
      </c>
      <c r="C109" s="13" t="s">
        <v>614</v>
      </c>
      <c r="D109" s="13" t="s">
        <v>617</v>
      </c>
      <c r="E109" s="13" t="s">
        <v>56</v>
      </c>
      <c r="F109" s="14">
        <v>212</v>
      </c>
      <c r="G109" s="13" t="s">
        <v>615</v>
      </c>
      <c r="H109" s="13" t="s">
        <v>1015</v>
      </c>
      <c r="I109" s="92">
        <v>42983</v>
      </c>
      <c r="J109" s="97">
        <v>500</v>
      </c>
      <c r="K109" s="16" t="s">
        <v>93</v>
      </c>
      <c r="L109" s="16" t="s">
        <v>616</v>
      </c>
      <c r="M109" s="16" t="s">
        <v>327</v>
      </c>
      <c r="N109" s="3">
        <v>9.18</v>
      </c>
      <c r="O109" s="15">
        <v>14111931.125061462</v>
      </c>
      <c r="P109" s="15">
        <v>73</v>
      </c>
      <c r="Q109" s="16">
        <v>586</v>
      </c>
      <c r="R109" s="16">
        <v>5</v>
      </c>
      <c r="S109" s="17">
        <v>3.2956199888808668</v>
      </c>
      <c r="T109" s="17">
        <v>11.416362526362478</v>
      </c>
      <c r="U109" s="15">
        <v>31</v>
      </c>
      <c r="V109" s="18">
        <v>731.11110296965001</v>
      </c>
      <c r="W109" s="18">
        <v>0</v>
      </c>
      <c r="X109" s="18">
        <v>0.4</v>
      </c>
      <c r="Y109" s="18">
        <v>2.7976384074074101</v>
      </c>
      <c r="Z109" s="19">
        <v>4.1400745662715002</v>
      </c>
      <c r="AA109" s="109">
        <v>6.3</v>
      </c>
      <c r="AB109" s="19">
        <v>29.545921501646902</v>
      </c>
      <c r="AC109" s="19" t="s">
        <v>75</v>
      </c>
      <c r="AD109" s="19">
        <v>20096</v>
      </c>
      <c r="AE109" s="18">
        <v>-69.5</v>
      </c>
      <c r="AF109" s="18">
        <v>-24.8</v>
      </c>
      <c r="AG109" s="18">
        <v>-211.2</v>
      </c>
      <c r="AH109" s="18">
        <v>-70.599999999999994</v>
      </c>
      <c r="AI109" s="18">
        <v>-225</v>
      </c>
      <c r="AJ109" s="18">
        <v>-24.3</v>
      </c>
      <c r="AK109" s="19">
        <v>-19</v>
      </c>
      <c r="AL109" s="19">
        <v>-152</v>
      </c>
      <c r="AM109" s="18">
        <v>4.7</v>
      </c>
      <c r="AN109" s="18">
        <v>-0.9</v>
      </c>
      <c r="AO109" s="19">
        <v>-16.2</v>
      </c>
      <c r="AP109" s="61" t="s">
        <v>75</v>
      </c>
      <c r="AQ109" s="61" t="s">
        <v>75</v>
      </c>
      <c r="AR109" s="59">
        <v>864</v>
      </c>
      <c r="AS109" s="59">
        <v>906</v>
      </c>
      <c r="AT109" s="19">
        <v>1.45</v>
      </c>
      <c r="AU109" s="19">
        <v>88.3</v>
      </c>
      <c r="AV109" s="60">
        <v>1.31</v>
      </c>
      <c r="AW109" s="18">
        <v>6.9</v>
      </c>
      <c r="AX109" s="60">
        <v>0</v>
      </c>
      <c r="AY109" s="19">
        <v>0.79</v>
      </c>
      <c r="AZ109" s="54">
        <v>0</v>
      </c>
      <c r="BA109" s="60">
        <v>1.1399999999999999</v>
      </c>
      <c r="BB109" s="60">
        <v>0</v>
      </c>
      <c r="BC109" s="60">
        <v>0</v>
      </c>
      <c r="BD109" s="19">
        <v>1.21</v>
      </c>
      <c r="BE109" s="19" t="s">
        <v>75</v>
      </c>
      <c r="BF109" s="19">
        <v>8.9600000000000009</v>
      </c>
      <c r="BG109" s="19">
        <v>0.17399999999999999</v>
      </c>
      <c r="BH109" s="19">
        <v>0</v>
      </c>
      <c r="BI109" s="18">
        <v>6.36</v>
      </c>
      <c r="BJ109" s="18">
        <v>584</v>
      </c>
      <c r="BK109" s="59" t="s">
        <v>75</v>
      </c>
      <c r="BL109" s="59">
        <v>2430</v>
      </c>
      <c r="BM109" s="19">
        <v>298</v>
      </c>
      <c r="BN109" s="59">
        <v>1490</v>
      </c>
      <c r="BO109" s="42" t="s">
        <v>108</v>
      </c>
      <c r="BP109" s="42" t="s">
        <v>736</v>
      </c>
      <c r="BQ109" s="28">
        <v>20582</v>
      </c>
      <c r="BR109" s="28">
        <v>90</v>
      </c>
      <c r="BS109" s="71">
        <v>7.7100000000000002E-2</v>
      </c>
      <c r="BT109" s="71">
        <v>8.9999999999999998E-4</v>
      </c>
      <c r="BU109" s="27">
        <v>7.71</v>
      </c>
      <c r="BV109" s="27">
        <v>0.09</v>
      </c>
      <c r="BW109" s="73">
        <v>0</v>
      </c>
      <c r="BX109" s="26" t="s">
        <v>75</v>
      </c>
      <c r="BY109" s="85">
        <v>31472</v>
      </c>
      <c r="BZ109" s="86">
        <v>49.143705555555599</v>
      </c>
      <c r="CA109" s="86">
        <v>-111.890894</v>
      </c>
      <c r="CB109" s="23">
        <v>990.78599999999994</v>
      </c>
      <c r="CC109" s="87" t="s">
        <v>56</v>
      </c>
      <c r="CD109" s="87" t="s">
        <v>107</v>
      </c>
      <c r="CE109" s="85">
        <v>31345</v>
      </c>
      <c r="CF109" s="88">
        <v>178</v>
      </c>
      <c r="CG109" s="88">
        <v>73</v>
      </c>
      <c r="CH109" s="87" t="s">
        <v>75</v>
      </c>
      <c r="CI109" s="24">
        <v>70.5</v>
      </c>
      <c r="CJ109" s="24">
        <v>55.15</v>
      </c>
      <c r="CK109" s="24">
        <v>73.349999999999994</v>
      </c>
      <c r="CL109" s="24">
        <v>-15.35</v>
      </c>
      <c r="CM109" s="87" t="s">
        <v>78</v>
      </c>
      <c r="CN109" s="87" t="s">
        <v>88</v>
      </c>
      <c r="CO109" s="87" t="s">
        <v>99</v>
      </c>
      <c r="CP109" s="87" t="s">
        <v>38</v>
      </c>
      <c r="CQ109" s="87" t="s">
        <v>89</v>
      </c>
      <c r="CR109" s="87" t="s">
        <v>56</v>
      </c>
      <c r="CS109" s="85">
        <v>31471</v>
      </c>
    </row>
    <row r="110" spans="1:97" ht="16" x14ac:dyDescent="0.2">
      <c r="A110" s="12" t="s">
        <v>883</v>
      </c>
      <c r="B110" s="12" t="s">
        <v>852</v>
      </c>
      <c r="C110" s="13" t="s">
        <v>618</v>
      </c>
      <c r="D110" s="13" t="s">
        <v>620</v>
      </c>
      <c r="E110" s="13" t="s">
        <v>356</v>
      </c>
      <c r="F110" s="14">
        <v>211</v>
      </c>
      <c r="G110" s="13" t="s">
        <v>619</v>
      </c>
      <c r="H110" s="13" t="s">
        <v>1016</v>
      </c>
      <c r="I110" s="92">
        <v>42984</v>
      </c>
      <c r="J110" s="97">
        <v>500</v>
      </c>
      <c r="K110" s="16" t="s">
        <v>149</v>
      </c>
      <c r="L110" s="16" t="s">
        <v>616</v>
      </c>
      <c r="M110" s="16" t="s">
        <v>151</v>
      </c>
      <c r="N110" s="3">
        <v>25.2</v>
      </c>
      <c r="O110" s="15">
        <v>2916907.2653977298</v>
      </c>
      <c r="P110" s="15" t="s">
        <v>75</v>
      </c>
      <c r="Q110" s="16">
        <v>1615</v>
      </c>
      <c r="R110" s="16">
        <v>20</v>
      </c>
      <c r="S110" s="17">
        <v>0.95922478048014348</v>
      </c>
      <c r="T110" s="17">
        <v>6.0666701887845509</v>
      </c>
      <c r="U110" s="15">
        <v>26</v>
      </c>
      <c r="V110" s="18">
        <v>25727.448273176698</v>
      </c>
      <c r="W110" s="18">
        <v>0</v>
      </c>
      <c r="X110" s="18">
        <v>6.5</v>
      </c>
      <c r="Y110" s="18">
        <v>2.2201442407407401</v>
      </c>
      <c r="Z110" s="19">
        <v>19.249914408755298</v>
      </c>
      <c r="AA110" s="109">
        <v>0.5</v>
      </c>
      <c r="AB110" s="19">
        <v>86.827814724836401</v>
      </c>
      <c r="AC110" s="19" t="s">
        <v>75</v>
      </c>
      <c r="AD110" s="19">
        <v>260654.5</v>
      </c>
      <c r="AE110" s="18">
        <v>-72.400000000000006</v>
      </c>
      <c r="AF110" s="18">
        <v>-12.2</v>
      </c>
      <c r="AG110" s="18">
        <v>-291.2</v>
      </c>
      <c r="AH110" s="18">
        <v>-69.8</v>
      </c>
      <c r="AI110" s="18">
        <v>-286.7</v>
      </c>
      <c r="AJ110" s="18">
        <v>-6.5</v>
      </c>
      <c r="AK110" s="19">
        <v>-18.3</v>
      </c>
      <c r="AL110" s="19">
        <v>-143</v>
      </c>
      <c r="AM110" s="18" t="s">
        <v>75</v>
      </c>
      <c r="AN110" s="18" t="s">
        <v>75</v>
      </c>
      <c r="AO110" s="19">
        <v>1.3</v>
      </c>
      <c r="AP110" s="61" t="s">
        <v>75</v>
      </c>
      <c r="AQ110" s="61" t="s">
        <v>75</v>
      </c>
      <c r="AR110" s="59" t="s">
        <v>75</v>
      </c>
      <c r="AS110" s="59" t="s">
        <v>75</v>
      </c>
      <c r="AT110" s="19" t="s">
        <v>75</v>
      </c>
      <c r="AU110" s="48" t="s">
        <v>75</v>
      </c>
      <c r="AV110" s="60" t="s">
        <v>75</v>
      </c>
      <c r="AW110" s="18" t="s">
        <v>75</v>
      </c>
      <c r="AX110" s="60" t="s">
        <v>75</v>
      </c>
      <c r="AY110" s="19" t="s">
        <v>75</v>
      </c>
      <c r="AZ110" s="54" t="s">
        <v>75</v>
      </c>
      <c r="BA110" s="60" t="s">
        <v>75</v>
      </c>
      <c r="BB110" s="60" t="s">
        <v>75</v>
      </c>
      <c r="BC110" s="60" t="s">
        <v>75</v>
      </c>
      <c r="BD110" s="19" t="s">
        <v>75</v>
      </c>
      <c r="BE110" s="19" t="s">
        <v>75</v>
      </c>
      <c r="BF110" s="19" t="s">
        <v>75</v>
      </c>
      <c r="BG110" s="19" t="s">
        <v>75</v>
      </c>
      <c r="BH110" s="19" t="s">
        <v>75</v>
      </c>
      <c r="BI110" s="18" t="s">
        <v>75</v>
      </c>
      <c r="BJ110" s="18" t="s">
        <v>75</v>
      </c>
      <c r="BK110" s="59" t="s">
        <v>75</v>
      </c>
      <c r="BL110" s="59" t="s">
        <v>75</v>
      </c>
      <c r="BM110" s="19" t="s">
        <v>75</v>
      </c>
      <c r="BN110" s="59" t="s">
        <v>75</v>
      </c>
      <c r="BO110" s="19" t="s">
        <v>75</v>
      </c>
      <c r="BP110" s="42" t="s">
        <v>75</v>
      </c>
      <c r="BQ110" s="29">
        <v>44444</v>
      </c>
      <c r="BR110" s="28">
        <v>175</v>
      </c>
      <c r="BS110" s="74">
        <v>0</v>
      </c>
      <c r="BT110" s="71">
        <v>2.0000000000000001E-4</v>
      </c>
      <c r="BU110" s="27" t="s">
        <v>75</v>
      </c>
      <c r="BV110" s="27">
        <v>0.02</v>
      </c>
      <c r="BW110" s="73">
        <v>0</v>
      </c>
      <c r="BX110" s="26" t="s">
        <v>75</v>
      </c>
      <c r="BY110" s="85">
        <v>32216</v>
      </c>
      <c r="BZ110" s="86">
        <v>49.2376</v>
      </c>
      <c r="CA110" s="86">
        <v>-111.351219</v>
      </c>
      <c r="CB110" s="23">
        <v>936.399</v>
      </c>
      <c r="CC110" s="87" t="s">
        <v>56</v>
      </c>
      <c r="CD110" s="87" t="s">
        <v>107</v>
      </c>
      <c r="CE110" s="85">
        <v>32093</v>
      </c>
      <c r="CF110" s="88">
        <v>178</v>
      </c>
      <c r="CG110" s="88">
        <v>165.2</v>
      </c>
      <c r="CH110" s="87" t="s">
        <v>75</v>
      </c>
      <c r="CI110" s="24">
        <v>75.3</v>
      </c>
      <c r="CJ110" s="24">
        <v>158.96</v>
      </c>
      <c r="CK110" s="24">
        <v>165.66</v>
      </c>
      <c r="CL110" s="24">
        <v>83.66</v>
      </c>
      <c r="CM110" s="87" t="s">
        <v>97</v>
      </c>
      <c r="CN110" s="87" t="s">
        <v>88</v>
      </c>
      <c r="CO110" s="87" t="s">
        <v>99</v>
      </c>
      <c r="CP110" s="87" t="s">
        <v>38</v>
      </c>
      <c r="CQ110" s="87" t="s">
        <v>81</v>
      </c>
      <c r="CR110" s="87" t="s">
        <v>56</v>
      </c>
      <c r="CS110" s="85">
        <v>32106</v>
      </c>
    </row>
    <row r="111" spans="1:97" ht="16" x14ac:dyDescent="0.2">
      <c r="A111" s="12" t="s">
        <v>883</v>
      </c>
      <c r="B111" s="12" t="s">
        <v>853</v>
      </c>
      <c r="C111" s="13" t="s">
        <v>621</v>
      </c>
      <c r="D111" s="13" t="s">
        <v>624</v>
      </c>
      <c r="E111" s="13" t="s">
        <v>449</v>
      </c>
      <c r="F111" s="14">
        <v>313</v>
      </c>
      <c r="G111" s="13" t="s">
        <v>622</v>
      </c>
      <c r="H111" s="13" t="s">
        <v>1017</v>
      </c>
      <c r="I111" s="92">
        <v>42989</v>
      </c>
      <c r="J111" s="97">
        <v>550</v>
      </c>
      <c r="K111" s="16" t="s">
        <v>93</v>
      </c>
      <c r="L111" s="16" t="s">
        <v>347</v>
      </c>
      <c r="M111" s="16" t="s">
        <v>623</v>
      </c>
      <c r="N111" s="3">
        <v>0.442</v>
      </c>
      <c r="O111" s="15">
        <v>69564.40024386032</v>
      </c>
      <c r="P111" s="15">
        <v>5</v>
      </c>
      <c r="Q111" s="16">
        <v>493</v>
      </c>
      <c r="R111" s="16">
        <v>100</v>
      </c>
      <c r="S111" s="17">
        <v>0.77160131528114273</v>
      </c>
      <c r="T111" s="17">
        <v>4.8800352037401922</v>
      </c>
      <c r="U111" s="15">
        <v>21</v>
      </c>
      <c r="V111" s="18">
        <v>1.58436212227465</v>
      </c>
      <c r="W111" s="18">
        <v>0</v>
      </c>
      <c r="X111" s="18">
        <v>0</v>
      </c>
      <c r="Y111" s="18">
        <v>34.649650000000001</v>
      </c>
      <c r="Z111" s="19">
        <v>8.6378360166092492</v>
      </c>
      <c r="AA111" s="109">
        <v>7.14</v>
      </c>
      <c r="AB111" s="19">
        <v>22.874787546991801</v>
      </c>
      <c r="AC111" s="19" t="s">
        <v>75</v>
      </c>
      <c r="AD111" s="19" t="s">
        <v>75</v>
      </c>
      <c r="AE111" s="18" t="s">
        <v>75</v>
      </c>
      <c r="AF111" s="18" t="s">
        <v>75</v>
      </c>
      <c r="AG111" s="18" t="s">
        <v>75</v>
      </c>
      <c r="AH111" s="18" t="s">
        <v>75</v>
      </c>
      <c r="AI111" s="18" t="s">
        <v>75</v>
      </c>
      <c r="AJ111" s="18">
        <v>-23.5</v>
      </c>
      <c r="AK111" s="19">
        <v>-18.600000000000001</v>
      </c>
      <c r="AL111" s="19">
        <v>-145</v>
      </c>
      <c r="AM111" s="18">
        <v>-2.1</v>
      </c>
      <c r="AN111" s="18">
        <v>-5.0999999999999996</v>
      </c>
      <c r="AO111" s="19">
        <v>-14.9</v>
      </c>
      <c r="AP111" s="61">
        <v>2.4</v>
      </c>
      <c r="AQ111" s="61">
        <v>-7.3</v>
      </c>
      <c r="AR111" s="59">
        <v>343</v>
      </c>
      <c r="AS111" s="59">
        <v>418</v>
      </c>
      <c r="AT111" s="19">
        <v>70.7</v>
      </c>
      <c r="AU111" s="48">
        <v>1.03</v>
      </c>
      <c r="AV111" s="60">
        <v>7.8E-2</v>
      </c>
      <c r="AW111" s="18">
        <v>296</v>
      </c>
      <c r="AX111" s="60">
        <v>0</v>
      </c>
      <c r="AY111" s="19">
        <v>28.9</v>
      </c>
      <c r="AZ111" s="54">
        <v>9.1000000000000004E-3</v>
      </c>
      <c r="BA111" s="60" t="s">
        <v>75</v>
      </c>
      <c r="BB111" s="60">
        <v>1.38</v>
      </c>
      <c r="BC111" s="60">
        <v>0</v>
      </c>
      <c r="BD111" s="19">
        <v>1.38</v>
      </c>
      <c r="BE111" s="19">
        <v>7.08</v>
      </c>
      <c r="BF111" s="19">
        <v>7.54</v>
      </c>
      <c r="BG111" s="19">
        <v>0</v>
      </c>
      <c r="BH111" s="19">
        <v>2.2999999999999998</v>
      </c>
      <c r="BI111" s="18">
        <v>9.1999999999999993</v>
      </c>
      <c r="BJ111" s="18">
        <v>39.6</v>
      </c>
      <c r="BK111" s="59">
        <v>687</v>
      </c>
      <c r="BL111" s="59">
        <v>574</v>
      </c>
      <c r="BM111" s="19">
        <v>19</v>
      </c>
      <c r="BN111" s="59">
        <v>385</v>
      </c>
      <c r="BO111" s="42" t="s">
        <v>173</v>
      </c>
      <c r="BP111" s="42" t="s">
        <v>737</v>
      </c>
      <c r="BQ111" s="28" t="s">
        <v>75</v>
      </c>
      <c r="BR111" s="28" t="s">
        <v>75</v>
      </c>
      <c r="BS111" s="71" t="s">
        <v>75</v>
      </c>
      <c r="BT111" s="71" t="s">
        <v>75</v>
      </c>
      <c r="BU111" s="27" t="s">
        <v>75</v>
      </c>
      <c r="BV111" s="27" t="s">
        <v>75</v>
      </c>
      <c r="BW111" s="26" t="s">
        <v>75</v>
      </c>
      <c r="BX111" s="26" t="s">
        <v>75</v>
      </c>
      <c r="BY111" s="85">
        <v>30495</v>
      </c>
      <c r="BZ111" s="86">
        <v>53.126833329999997</v>
      </c>
      <c r="CA111" s="86">
        <v>-114.361333</v>
      </c>
      <c r="CB111" s="23">
        <v>847.22</v>
      </c>
      <c r="CC111" s="87" t="s">
        <v>191</v>
      </c>
      <c r="CD111" s="87" t="s">
        <v>234</v>
      </c>
      <c r="CE111" s="85">
        <v>30495</v>
      </c>
      <c r="CF111" s="88">
        <v>141</v>
      </c>
      <c r="CG111" s="88">
        <v>5.2</v>
      </c>
      <c r="CH111" s="87" t="s">
        <v>75</v>
      </c>
      <c r="CI111" s="24">
        <v>5</v>
      </c>
      <c r="CJ111" s="24">
        <v>3.7</v>
      </c>
      <c r="CK111" s="24">
        <v>5.2</v>
      </c>
      <c r="CL111" s="24">
        <v>-1.3</v>
      </c>
      <c r="CM111" s="87" t="s">
        <v>97</v>
      </c>
      <c r="CN111" s="87" t="s">
        <v>193</v>
      </c>
      <c r="CO111" s="87" t="s">
        <v>75</v>
      </c>
      <c r="CP111" s="87" t="s">
        <v>66</v>
      </c>
      <c r="CQ111" s="87" t="s">
        <v>128</v>
      </c>
      <c r="CR111" s="87" t="s">
        <v>66</v>
      </c>
      <c r="CS111" s="85">
        <v>31762</v>
      </c>
    </row>
    <row r="112" spans="1:97" ht="16" x14ac:dyDescent="0.2">
      <c r="A112" s="12" t="s">
        <v>883</v>
      </c>
      <c r="B112" s="12" t="s">
        <v>854</v>
      </c>
      <c r="C112" s="13" t="s">
        <v>625</v>
      </c>
      <c r="D112" s="13" t="s">
        <v>628</v>
      </c>
      <c r="E112" s="13" t="s">
        <v>449</v>
      </c>
      <c r="F112" s="14">
        <v>311</v>
      </c>
      <c r="G112" s="13" t="s">
        <v>626</v>
      </c>
      <c r="H112" s="13" t="s">
        <v>1018</v>
      </c>
      <c r="I112" s="92">
        <v>42990</v>
      </c>
      <c r="J112" s="97">
        <v>550</v>
      </c>
      <c r="K112" s="16" t="s">
        <v>93</v>
      </c>
      <c r="L112" s="16" t="s">
        <v>184</v>
      </c>
      <c r="M112" s="16" t="s">
        <v>627</v>
      </c>
      <c r="N112" s="3">
        <v>16.8</v>
      </c>
      <c r="O112" s="15">
        <v>1875557.8256417674</v>
      </c>
      <c r="P112" s="15">
        <v>61</v>
      </c>
      <c r="Q112" s="16">
        <v>3323</v>
      </c>
      <c r="R112" s="16">
        <v>50</v>
      </c>
      <c r="S112" s="17">
        <v>3.6246778441241099</v>
      </c>
      <c r="T112" s="17">
        <v>16.210052111997793</v>
      </c>
      <c r="U112" s="15">
        <v>20</v>
      </c>
      <c r="V112" s="18">
        <v>40554.485145103703</v>
      </c>
      <c r="W112" s="18">
        <v>0</v>
      </c>
      <c r="X112" s="18">
        <v>0</v>
      </c>
      <c r="Y112" s="18">
        <v>0.64899344444444396</v>
      </c>
      <c r="Z112" s="19">
        <v>5.7671425304552697</v>
      </c>
      <c r="AA112" s="109">
        <v>0</v>
      </c>
      <c r="AB112" s="19">
        <v>22.839548807053099</v>
      </c>
      <c r="AC112" s="19" t="s">
        <v>75</v>
      </c>
      <c r="AD112" s="19" t="s">
        <v>75</v>
      </c>
      <c r="AE112" s="18">
        <v>-60.3</v>
      </c>
      <c r="AF112" s="18">
        <v>-16.2</v>
      </c>
      <c r="AG112" s="18">
        <v>-289.89999999999998</v>
      </c>
      <c r="AH112" s="18">
        <v>-59.5</v>
      </c>
      <c r="AI112" s="18">
        <v>-287.7</v>
      </c>
      <c r="AJ112" s="18">
        <v>-17</v>
      </c>
      <c r="AK112" s="19">
        <v>-16.8</v>
      </c>
      <c r="AL112" s="19">
        <v>-134</v>
      </c>
      <c r="AM112" s="18" t="s">
        <v>75</v>
      </c>
      <c r="AN112" s="18" t="s">
        <v>75</v>
      </c>
      <c r="AO112" s="19">
        <v>-6.7</v>
      </c>
      <c r="AP112" s="61" t="s">
        <v>75</v>
      </c>
      <c r="AQ112" s="61" t="s">
        <v>75</v>
      </c>
      <c r="AR112" s="59">
        <v>389</v>
      </c>
      <c r="AS112" s="59">
        <v>385</v>
      </c>
      <c r="AT112" s="19">
        <v>0.97</v>
      </c>
      <c r="AU112" s="48">
        <v>36</v>
      </c>
      <c r="AV112" s="60">
        <v>3.79</v>
      </c>
      <c r="AW112" s="18">
        <v>3.2</v>
      </c>
      <c r="AX112" s="60">
        <v>4.2000000000000003E-2</v>
      </c>
      <c r="AY112" s="19">
        <v>0.19</v>
      </c>
      <c r="AZ112" s="54">
        <v>0</v>
      </c>
      <c r="BA112" s="60" t="s">
        <v>75</v>
      </c>
      <c r="BB112" s="60">
        <v>0</v>
      </c>
      <c r="BC112" s="60">
        <v>0</v>
      </c>
      <c r="BD112" s="19">
        <v>0.28999999999999998</v>
      </c>
      <c r="BE112" s="19">
        <v>9.09</v>
      </c>
      <c r="BF112" s="19">
        <v>9.3000000000000007</v>
      </c>
      <c r="BG112" s="19">
        <v>0.06</v>
      </c>
      <c r="BH112" s="19">
        <v>0.5</v>
      </c>
      <c r="BI112" s="18">
        <v>7.6</v>
      </c>
      <c r="BJ112" s="18">
        <v>205</v>
      </c>
      <c r="BK112" s="59">
        <v>848</v>
      </c>
      <c r="BL112" s="59">
        <v>713</v>
      </c>
      <c r="BM112" s="19">
        <v>0</v>
      </c>
      <c r="BN112" s="59">
        <v>489</v>
      </c>
      <c r="BO112" s="42" t="s">
        <v>108</v>
      </c>
      <c r="BP112" s="42" t="s">
        <v>736</v>
      </c>
      <c r="BQ112" s="28">
        <v>40301</v>
      </c>
      <c r="BR112" s="28">
        <v>736</v>
      </c>
      <c r="BS112" s="71">
        <v>6.6E-3</v>
      </c>
      <c r="BT112" s="71">
        <v>5.9999999999999995E-4</v>
      </c>
      <c r="BU112" s="27">
        <v>0.66</v>
      </c>
      <c r="BV112" s="27">
        <v>0.06</v>
      </c>
      <c r="BW112" s="73">
        <v>0</v>
      </c>
      <c r="BX112" s="26" t="s">
        <v>75</v>
      </c>
      <c r="BY112" s="85">
        <v>30495</v>
      </c>
      <c r="BZ112" s="86">
        <v>53.1269722222222</v>
      </c>
      <c r="CA112" s="86">
        <v>-114.36105000000001</v>
      </c>
      <c r="CB112" s="23">
        <v>848.31100000000004</v>
      </c>
      <c r="CC112" s="87" t="s">
        <v>191</v>
      </c>
      <c r="CD112" s="87" t="s">
        <v>234</v>
      </c>
      <c r="CE112" s="85">
        <v>30491</v>
      </c>
      <c r="CF112" s="88">
        <v>141</v>
      </c>
      <c r="CG112" s="88">
        <v>85.4</v>
      </c>
      <c r="CH112" s="87" t="s">
        <v>75</v>
      </c>
      <c r="CI112" s="24">
        <v>63</v>
      </c>
      <c r="CJ112" s="24">
        <v>69.5</v>
      </c>
      <c r="CK112" s="24">
        <v>85.4</v>
      </c>
      <c r="CL112" s="24">
        <v>6.5</v>
      </c>
      <c r="CM112" s="87" t="s">
        <v>78</v>
      </c>
      <c r="CN112" s="87" t="s">
        <v>235</v>
      </c>
      <c r="CO112" s="87" t="s">
        <v>75</v>
      </c>
      <c r="CP112" s="87" t="s">
        <v>38</v>
      </c>
      <c r="CQ112" s="87" t="s">
        <v>89</v>
      </c>
      <c r="CR112" s="87" t="s">
        <v>60</v>
      </c>
      <c r="CS112" s="85">
        <v>31763</v>
      </c>
    </row>
    <row r="113" spans="1:97" ht="16" x14ac:dyDescent="0.2">
      <c r="A113" s="12" t="s">
        <v>883</v>
      </c>
      <c r="B113" s="12" t="s">
        <v>855</v>
      </c>
      <c r="C113" s="13" t="s">
        <v>629</v>
      </c>
      <c r="D113" s="13" t="s">
        <v>634</v>
      </c>
      <c r="E113" s="13" t="s">
        <v>631</v>
      </c>
      <c r="F113" s="14">
        <v>3053</v>
      </c>
      <c r="G113" s="13" t="s">
        <v>630</v>
      </c>
      <c r="H113" s="13" t="s">
        <v>1019</v>
      </c>
      <c r="I113" s="92">
        <v>42990</v>
      </c>
      <c r="J113" s="97">
        <v>550</v>
      </c>
      <c r="K113" s="16" t="s">
        <v>105</v>
      </c>
      <c r="L113" s="16" t="s">
        <v>106</v>
      </c>
      <c r="M113" s="16" t="s">
        <v>623</v>
      </c>
      <c r="N113" s="3">
        <v>0.36399999999999999</v>
      </c>
      <c r="O113" s="15">
        <v>80429.428273834448</v>
      </c>
      <c r="P113" s="15">
        <v>16</v>
      </c>
      <c r="Q113" s="16">
        <v>570</v>
      </c>
      <c r="R113" s="16">
        <v>100</v>
      </c>
      <c r="S113" s="17">
        <v>0.71230035439538764</v>
      </c>
      <c r="T113" s="17">
        <v>4.5049829960691081</v>
      </c>
      <c r="U113" s="15">
        <v>20</v>
      </c>
      <c r="V113" s="18">
        <v>3.3127571647560998</v>
      </c>
      <c r="W113" s="18">
        <v>0</v>
      </c>
      <c r="X113" s="18">
        <v>0</v>
      </c>
      <c r="Y113" s="18">
        <v>28.9168745740741</v>
      </c>
      <c r="Z113" s="19">
        <v>3.8026241921781501</v>
      </c>
      <c r="AA113" s="109">
        <v>0.44</v>
      </c>
      <c r="AB113" s="19">
        <v>26.894426563380399</v>
      </c>
      <c r="AC113" s="19" t="s">
        <v>75</v>
      </c>
      <c r="AD113" s="19" t="s">
        <v>75</v>
      </c>
      <c r="AE113" s="18" t="s">
        <v>75</v>
      </c>
      <c r="AF113" s="18" t="s">
        <v>75</v>
      </c>
      <c r="AG113" s="18" t="s">
        <v>75</v>
      </c>
      <c r="AH113" s="18" t="s">
        <v>75</v>
      </c>
      <c r="AI113" s="18" t="s">
        <v>75</v>
      </c>
      <c r="AJ113" s="18">
        <v>-17.7</v>
      </c>
      <c r="AK113" s="19">
        <v>-18.3</v>
      </c>
      <c r="AL113" s="19">
        <v>-148</v>
      </c>
      <c r="AM113" s="18">
        <v>-0.3</v>
      </c>
      <c r="AN113" s="18">
        <v>-1.2</v>
      </c>
      <c r="AO113" s="19">
        <v>-10</v>
      </c>
      <c r="AP113" s="61" t="s">
        <v>75</v>
      </c>
      <c r="AQ113" s="61" t="s">
        <v>75</v>
      </c>
      <c r="AR113" s="59">
        <v>265</v>
      </c>
      <c r="AS113" s="59">
        <v>324</v>
      </c>
      <c r="AT113" s="19">
        <v>99.5</v>
      </c>
      <c r="AU113" s="48">
        <v>9.9</v>
      </c>
      <c r="AV113" s="60">
        <v>0.22500000000000001</v>
      </c>
      <c r="AW113" s="18">
        <v>380</v>
      </c>
      <c r="AX113" s="60">
        <v>0</v>
      </c>
      <c r="AY113" s="19">
        <v>31.9</v>
      </c>
      <c r="AZ113" s="54">
        <v>0.27300000000000002</v>
      </c>
      <c r="BA113" s="60">
        <v>0</v>
      </c>
      <c r="BB113" s="60">
        <v>0</v>
      </c>
      <c r="BC113" s="60">
        <v>0</v>
      </c>
      <c r="BD113" s="19">
        <v>0</v>
      </c>
      <c r="BE113" s="19" t="s">
        <v>75</v>
      </c>
      <c r="BF113" s="19">
        <v>8.2100000000000009</v>
      </c>
      <c r="BG113" s="19">
        <v>2.0999999999999999E-3</v>
      </c>
      <c r="BH113" s="19">
        <v>4.8499999999999996</v>
      </c>
      <c r="BI113" s="18">
        <v>16.5</v>
      </c>
      <c r="BJ113" s="18">
        <v>68.5</v>
      </c>
      <c r="BK113" s="59" t="s">
        <v>75</v>
      </c>
      <c r="BL113" s="59">
        <v>784</v>
      </c>
      <c r="BM113" s="19">
        <v>164</v>
      </c>
      <c r="BN113" s="59">
        <v>538</v>
      </c>
      <c r="BO113" s="42" t="s">
        <v>568</v>
      </c>
      <c r="BP113" s="42" t="s">
        <v>738</v>
      </c>
      <c r="BQ113" s="28">
        <v>945</v>
      </c>
      <c r="BR113" s="28">
        <v>21</v>
      </c>
      <c r="BS113" s="71">
        <v>0.8891</v>
      </c>
      <c r="BT113" s="71">
        <v>2.3999999999999998E-3</v>
      </c>
      <c r="BU113" s="27">
        <v>88.91</v>
      </c>
      <c r="BV113" s="27">
        <v>0.24</v>
      </c>
      <c r="BW113" s="26">
        <v>11.7</v>
      </c>
      <c r="BX113" s="26">
        <v>1</v>
      </c>
      <c r="BY113" s="85">
        <v>34851</v>
      </c>
      <c r="BZ113" s="86">
        <v>49.992354027769998</v>
      </c>
      <c r="CA113" s="86">
        <v>-111.68786799999999</v>
      </c>
      <c r="CB113" s="23">
        <v>744.19299999999998</v>
      </c>
      <c r="CC113" s="87" t="s">
        <v>134</v>
      </c>
      <c r="CD113" s="87" t="s">
        <v>632</v>
      </c>
      <c r="CE113" s="85">
        <v>34851</v>
      </c>
      <c r="CF113" s="88" t="s">
        <v>75</v>
      </c>
      <c r="CG113" s="88">
        <v>10.06</v>
      </c>
      <c r="CH113" s="87" t="s">
        <v>75</v>
      </c>
      <c r="CI113" s="24" t="s">
        <v>75</v>
      </c>
      <c r="CJ113" s="24" t="s">
        <v>75</v>
      </c>
      <c r="CK113" s="24" t="s">
        <v>75</v>
      </c>
      <c r="CL113" s="24" t="s">
        <v>75</v>
      </c>
      <c r="CM113" s="87" t="s">
        <v>97</v>
      </c>
      <c r="CN113" s="87" t="s">
        <v>633</v>
      </c>
      <c r="CO113" s="87" t="s">
        <v>286</v>
      </c>
      <c r="CP113" s="87" t="s">
        <v>66</v>
      </c>
      <c r="CQ113" s="87" t="s">
        <v>128</v>
      </c>
      <c r="CR113" s="87" t="s">
        <v>66</v>
      </c>
      <c r="CS113" s="85">
        <v>34851</v>
      </c>
    </row>
    <row r="114" spans="1:97" ht="16" x14ac:dyDescent="0.2">
      <c r="A114" s="12" t="s">
        <v>883</v>
      </c>
      <c r="B114" s="12" t="s">
        <v>856</v>
      </c>
      <c r="C114" s="13" t="s">
        <v>635</v>
      </c>
      <c r="D114" s="13" t="s">
        <v>638</v>
      </c>
      <c r="E114" s="13" t="s">
        <v>247</v>
      </c>
      <c r="F114" s="14">
        <v>114</v>
      </c>
      <c r="G114" s="13" t="s">
        <v>636</v>
      </c>
      <c r="H114" s="13" t="s">
        <v>1020</v>
      </c>
      <c r="I114" s="92">
        <v>42991</v>
      </c>
      <c r="J114" s="97">
        <v>550</v>
      </c>
      <c r="K114" s="16" t="s">
        <v>93</v>
      </c>
      <c r="L114" s="16" t="s">
        <v>637</v>
      </c>
      <c r="M114" s="16" t="s">
        <v>623</v>
      </c>
      <c r="N114" s="3">
        <v>3.16</v>
      </c>
      <c r="O114" s="15">
        <v>173981.55273971555</v>
      </c>
      <c r="P114" s="15">
        <v>38</v>
      </c>
      <c r="Q114" s="16">
        <v>1233</v>
      </c>
      <c r="R114" s="16">
        <v>100</v>
      </c>
      <c r="S114" s="17">
        <v>0.90574201058777803</v>
      </c>
      <c r="T114" s="17">
        <v>5.7284154519154447</v>
      </c>
      <c r="U114" s="15">
        <v>19</v>
      </c>
      <c r="V114" s="18">
        <v>3665.3497534223102</v>
      </c>
      <c r="W114" s="18">
        <v>0</v>
      </c>
      <c r="X114" s="18">
        <v>0.8</v>
      </c>
      <c r="Y114" s="18">
        <v>5.35144594444444</v>
      </c>
      <c r="Z114" s="19">
        <v>8.8015677791171694</v>
      </c>
      <c r="AA114" s="109">
        <v>0.63</v>
      </c>
      <c r="AB114" s="19">
        <v>47.604013783260498</v>
      </c>
      <c r="AC114" s="19" t="s">
        <v>75</v>
      </c>
      <c r="AD114" s="19">
        <v>13185.555555555555</v>
      </c>
      <c r="AE114" s="18">
        <v>-76.900000000000006</v>
      </c>
      <c r="AF114" s="18">
        <v>-30.2</v>
      </c>
      <c r="AG114" s="18">
        <v>-280.60000000000002</v>
      </c>
      <c r="AH114" s="18">
        <v>-75.7</v>
      </c>
      <c r="AI114" s="18">
        <v>-278.3</v>
      </c>
      <c r="AJ114" s="18">
        <v>-28.3</v>
      </c>
      <c r="AK114" s="19">
        <v>-19.8</v>
      </c>
      <c r="AL114" s="19">
        <v>-156</v>
      </c>
      <c r="AM114" s="18">
        <v>-1</v>
      </c>
      <c r="AN114" s="18">
        <v>0.8</v>
      </c>
      <c r="AO114" s="19">
        <v>-20.2</v>
      </c>
      <c r="AP114" s="61" t="s">
        <v>75</v>
      </c>
      <c r="AQ114" s="61" t="s">
        <v>75</v>
      </c>
      <c r="AR114" s="59">
        <v>567</v>
      </c>
      <c r="AS114" s="59">
        <v>604</v>
      </c>
      <c r="AT114" s="19">
        <v>30.9</v>
      </c>
      <c r="AU114" s="48">
        <v>224</v>
      </c>
      <c r="AV114" s="60">
        <v>0.23</v>
      </c>
      <c r="AW114" s="18">
        <v>119</v>
      </c>
      <c r="AX114" s="60">
        <v>6.9000000000000006E-2</v>
      </c>
      <c r="AY114" s="19">
        <v>10.199999999999999</v>
      </c>
      <c r="AZ114" s="54">
        <v>2.0500000000000001E-2</v>
      </c>
      <c r="BA114" s="60">
        <v>1.1599999999999999</v>
      </c>
      <c r="BB114" s="60">
        <v>0</v>
      </c>
      <c r="BC114" s="60">
        <v>0</v>
      </c>
      <c r="BD114" s="19">
        <v>1.33</v>
      </c>
      <c r="BE114" s="19" t="s">
        <v>75</v>
      </c>
      <c r="BF114" s="19">
        <v>8.82</v>
      </c>
      <c r="BG114" s="19">
        <v>0.69299999999999995</v>
      </c>
      <c r="BH114" s="19">
        <v>4.82</v>
      </c>
      <c r="BI114" s="18">
        <v>16.899999999999999</v>
      </c>
      <c r="BJ114" s="18">
        <v>425</v>
      </c>
      <c r="BK114" s="59" t="s">
        <v>75</v>
      </c>
      <c r="BL114" s="59">
        <v>1910</v>
      </c>
      <c r="BM114" s="19">
        <v>168</v>
      </c>
      <c r="BN114" s="59">
        <v>1200</v>
      </c>
      <c r="BO114" s="42" t="s">
        <v>116</v>
      </c>
      <c r="BP114" s="42" t="s">
        <v>736</v>
      </c>
      <c r="BQ114" s="28">
        <v>13719</v>
      </c>
      <c r="BR114" s="28">
        <v>54</v>
      </c>
      <c r="BS114" s="71">
        <v>0.18129999999999999</v>
      </c>
      <c r="BT114" s="71">
        <v>1.1999999999999999E-3</v>
      </c>
      <c r="BU114" s="27">
        <v>18.13</v>
      </c>
      <c r="BV114" s="27">
        <v>0.12</v>
      </c>
      <c r="BW114" s="73">
        <v>0</v>
      </c>
      <c r="BX114" s="26" t="s">
        <v>75</v>
      </c>
      <c r="BY114" s="85">
        <v>30982</v>
      </c>
      <c r="BZ114" s="86">
        <v>49.988372222222203</v>
      </c>
      <c r="CA114" s="86">
        <v>-110.461225</v>
      </c>
      <c r="CB114" s="23">
        <v>728.20799999999997</v>
      </c>
      <c r="CC114" s="87" t="s">
        <v>248</v>
      </c>
      <c r="CD114" s="87" t="s">
        <v>249</v>
      </c>
      <c r="CE114" s="85">
        <v>30938</v>
      </c>
      <c r="CF114" s="88">
        <v>141</v>
      </c>
      <c r="CG114" s="88">
        <v>73.7</v>
      </c>
      <c r="CH114" s="87" t="s">
        <v>75</v>
      </c>
      <c r="CI114" s="24">
        <v>71.5</v>
      </c>
      <c r="CJ114" s="24">
        <v>67.97</v>
      </c>
      <c r="CK114" s="24">
        <v>74.06</v>
      </c>
      <c r="CL114" s="24">
        <v>-3.53</v>
      </c>
      <c r="CM114" s="87" t="s">
        <v>145</v>
      </c>
      <c r="CN114" s="87" t="s">
        <v>193</v>
      </c>
      <c r="CO114" s="87" t="s">
        <v>99</v>
      </c>
      <c r="CP114" s="87" t="s">
        <v>44</v>
      </c>
      <c r="CQ114" s="87" t="s">
        <v>89</v>
      </c>
      <c r="CR114" s="87" t="s">
        <v>51</v>
      </c>
      <c r="CS114" s="85">
        <v>32097</v>
      </c>
    </row>
    <row r="115" spans="1:97" ht="16" x14ac:dyDescent="0.2">
      <c r="A115" s="12" t="s">
        <v>883</v>
      </c>
      <c r="B115" s="12" t="s">
        <v>857</v>
      </c>
      <c r="C115" s="13" t="s">
        <v>639</v>
      </c>
      <c r="D115" s="13" t="s">
        <v>643</v>
      </c>
      <c r="E115" s="13" t="s">
        <v>641</v>
      </c>
      <c r="F115" s="14">
        <v>3050</v>
      </c>
      <c r="G115" s="13" t="s">
        <v>640</v>
      </c>
      <c r="H115" s="13" t="s">
        <v>1021</v>
      </c>
      <c r="I115" s="92">
        <v>42991</v>
      </c>
      <c r="J115" s="97">
        <v>450</v>
      </c>
      <c r="K115" s="16" t="s">
        <v>105</v>
      </c>
      <c r="L115" s="16" t="s">
        <v>106</v>
      </c>
      <c r="M115" s="16" t="s">
        <v>623</v>
      </c>
      <c r="N115" s="3">
        <v>0.13600000000000001</v>
      </c>
      <c r="O115" s="15">
        <v>124453.95743424908</v>
      </c>
      <c r="P115" s="15" t="s">
        <v>75</v>
      </c>
      <c r="Q115" s="16">
        <v>882</v>
      </c>
      <c r="R115" s="16">
        <v>100</v>
      </c>
      <c r="S115" s="17">
        <v>0.84954739080922981</v>
      </c>
      <c r="T115" s="17">
        <v>5.3730094704207261</v>
      </c>
      <c r="U115" s="15">
        <v>19</v>
      </c>
      <c r="V115" s="18">
        <v>4.3209876062035999</v>
      </c>
      <c r="W115" s="18">
        <v>0</v>
      </c>
      <c r="X115" s="18">
        <v>0</v>
      </c>
      <c r="Y115" s="18">
        <v>12.7635377407407</v>
      </c>
      <c r="Z115" s="19">
        <v>7.3166810083792697</v>
      </c>
      <c r="AA115" s="109">
        <v>0.45</v>
      </c>
      <c r="AB115" s="19">
        <v>44.2680063216837</v>
      </c>
      <c r="AC115" s="19" t="s">
        <v>75</v>
      </c>
      <c r="AD115" s="19" t="s">
        <v>75</v>
      </c>
      <c r="AE115" s="18" t="s">
        <v>75</v>
      </c>
      <c r="AF115" s="18" t="s">
        <v>75</v>
      </c>
      <c r="AG115" s="18" t="s">
        <v>75</v>
      </c>
      <c r="AH115" s="18" t="s">
        <v>75</v>
      </c>
      <c r="AI115" s="18" t="s">
        <v>75</v>
      </c>
      <c r="AJ115" s="18">
        <v>-19.100000000000001</v>
      </c>
      <c r="AK115" s="19">
        <v>-17.8</v>
      </c>
      <c r="AL115" s="19">
        <v>-139</v>
      </c>
      <c r="AM115" s="18">
        <v>-1.5</v>
      </c>
      <c r="AN115" s="18">
        <v>-6</v>
      </c>
      <c r="AO115" s="19">
        <v>-11.3</v>
      </c>
      <c r="AP115" s="61" t="s">
        <v>75</v>
      </c>
      <c r="AQ115" s="61" t="s">
        <v>75</v>
      </c>
      <c r="AR115" s="59">
        <v>215</v>
      </c>
      <c r="AS115" s="59">
        <v>246</v>
      </c>
      <c r="AT115" s="19">
        <v>88.5</v>
      </c>
      <c r="AU115" s="48">
        <v>0.94</v>
      </c>
      <c r="AV115" s="60">
        <v>7.2999999999999995E-2</v>
      </c>
      <c r="AW115" s="18">
        <v>295</v>
      </c>
      <c r="AX115" s="60">
        <v>0</v>
      </c>
      <c r="AY115" s="19">
        <v>17.899999999999999</v>
      </c>
      <c r="AZ115" s="54">
        <v>0.53100000000000003</v>
      </c>
      <c r="BA115" s="60">
        <v>0</v>
      </c>
      <c r="BB115" s="60">
        <v>0</v>
      </c>
      <c r="BC115" s="60">
        <v>0</v>
      </c>
      <c r="BD115" s="19">
        <v>0</v>
      </c>
      <c r="BE115" s="19" t="s">
        <v>75</v>
      </c>
      <c r="BF115" s="19">
        <v>8.3800000000000008</v>
      </c>
      <c r="BG115" s="19">
        <v>4.1999999999999997E-3</v>
      </c>
      <c r="BH115" s="19">
        <v>1.46</v>
      </c>
      <c r="BI115" s="18">
        <v>13.8</v>
      </c>
      <c r="BJ115" s="18">
        <v>2.9</v>
      </c>
      <c r="BK115" s="59" t="s">
        <v>75</v>
      </c>
      <c r="BL115" s="59">
        <v>444</v>
      </c>
      <c r="BM115" s="19">
        <v>32.5</v>
      </c>
      <c r="BN115" s="59">
        <v>273</v>
      </c>
      <c r="BO115" s="19" t="s">
        <v>75</v>
      </c>
      <c r="BP115" s="42" t="s">
        <v>75</v>
      </c>
      <c r="BQ115" s="28">
        <v>4938</v>
      </c>
      <c r="BR115" s="28">
        <v>25</v>
      </c>
      <c r="BS115" s="71">
        <v>0.54079999999999995</v>
      </c>
      <c r="BT115" s="71">
        <v>1.6999999999999999E-3</v>
      </c>
      <c r="BU115" s="27">
        <v>54.08</v>
      </c>
      <c r="BV115" s="27">
        <v>0.17</v>
      </c>
      <c r="BW115" s="26">
        <v>10.9</v>
      </c>
      <c r="BX115" s="26">
        <v>0.9</v>
      </c>
      <c r="BY115" s="85">
        <v>34879</v>
      </c>
      <c r="BZ115" s="86">
        <v>50.198403833329998</v>
      </c>
      <c r="CA115" s="86">
        <v>-110.67452</v>
      </c>
      <c r="CB115" s="23">
        <v>704.56700000000001</v>
      </c>
      <c r="CC115" s="87" t="s">
        <v>248</v>
      </c>
      <c r="CD115" s="87" t="s">
        <v>642</v>
      </c>
      <c r="CE115" s="85">
        <v>33499</v>
      </c>
      <c r="CF115" s="88">
        <v>5</v>
      </c>
      <c r="CG115" s="88">
        <v>6.1</v>
      </c>
      <c r="CH115" s="87" t="s">
        <v>411</v>
      </c>
      <c r="CI115" s="24" t="s">
        <v>75</v>
      </c>
      <c r="CJ115" s="24" t="s">
        <v>75</v>
      </c>
      <c r="CK115" s="24" t="s">
        <v>75</v>
      </c>
      <c r="CL115" s="24" t="s">
        <v>75</v>
      </c>
      <c r="CM115" s="87" t="s">
        <v>97</v>
      </c>
      <c r="CN115" s="87" t="s">
        <v>193</v>
      </c>
      <c r="CO115" s="87" t="s">
        <v>286</v>
      </c>
      <c r="CP115" s="87" t="s">
        <v>66</v>
      </c>
      <c r="CQ115" s="87" t="s">
        <v>128</v>
      </c>
      <c r="CR115" s="87" t="s">
        <v>66</v>
      </c>
      <c r="CS115" s="85">
        <v>34879</v>
      </c>
    </row>
    <row r="116" spans="1:97" ht="16" x14ac:dyDescent="0.2">
      <c r="A116" s="12" t="s">
        <v>883</v>
      </c>
      <c r="B116" s="12" t="s">
        <v>858</v>
      </c>
      <c r="C116" s="13" t="s">
        <v>644</v>
      </c>
      <c r="D116" s="13" t="s">
        <v>646</v>
      </c>
      <c r="E116" s="13" t="s">
        <v>261</v>
      </c>
      <c r="F116" s="14">
        <v>218</v>
      </c>
      <c r="G116" s="13" t="s">
        <v>645</v>
      </c>
      <c r="H116" s="13" t="s">
        <v>1022</v>
      </c>
      <c r="I116" s="92">
        <v>42998</v>
      </c>
      <c r="J116" s="97">
        <v>550</v>
      </c>
      <c r="K116" s="16" t="s">
        <v>105</v>
      </c>
      <c r="L116" s="16" t="s">
        <v>184</v>
      </c>
      <c r="M116" s="16" t="s">
        <v>151</v>
      </c>
      <c r="N116" s="3">
        <v>50</v>
      </c>
      <c r="O116" s="15">
        <v>4161333.9563321169</v>
      </c>
      <c r="P116" s="15">
        <v>69</v>
      </c>
      <c r="Q116" s="16">
        <v>1728</v>
      </c>
      <c r="R116" s="16">
        <v>20</v>
      </c>
      <c r="S116" s="17">
        <v>2.7095404029839258</v>
      </c>
      <c r="T116" s="17">
        <v>14.840763991859342</v>
      </c>
      <c r="U116" s="15">
        <v>16</v>
      </c>
      <c r="V116" s="18">
        <v>11941.769414344701</v>
      </c>
      <c r="W116" s="18">
        <v>0</v>
      </c>
      <c r="X116" s="18">
        <v>0</v>
      </c>
      <c r="Y116" s="18">
        <v>2.09914546296296</v>
      </c>
      <c r="Z116" s="19">
        <v>13.0412480243461</v>
      </c>
      <c r="AA116" s="109">
        <v>0.55000000000000004</v>
      </c>
      <c r="AB116" s="19">
        <v>67.930820190555906</v>
      </c>
      <c r="AC116" s="19" t="s">
        <v>75</v>
      </c>
      <c r="AD116" s="19" t="s">
        <v>75</v>
      </c>
      <c r="AE116" s="18">
        <v>-76.7</v>
      </c>
      <c r="AF116" s="18">
        <v>-15.6</v>
      </c>
      <c r="AG116" s="18">
        <v>-333.3</v>
      </c>
      <c r="AH116" s="18">
        <v>-76.2</v>
      </c>
      <c r="AI116" s="18">
        <v>-333.6</v>
      </c>
      <c r="AJ116" s="18">
        <v>-14.6</v>
      </c>
      <c r="AK116" s="19">
        <v>-18.789000000000001</v>
      </c>
      <c r="AL116" s="19">
        <v>-153.66</v>
      </c>
      <c r="AM116" s="18" t="s">
        <v>75</v>
      </c>
      <c r="AN116" s="18" t="s">
        <v>75</v>
      </c>
      <c r="AO116" s="19">
        <v>-8.0500000000000007</v>
      </c>
      <c r="AP116" s="61" t="s">
        <v>75</v>
      </c>
      <c r="AQ116" s="61" t="s">
        <v>75</v>
      </c>
      <c r="AR116" s="59">
        <v>513</v>
      </c>
      <c r="AS116" s="59">
        <v>554</v>
      </c>
      <c r="AT116" s="19">
        <v>2.71</v>
      </c>
      <c r="AU116" s="48">
        <v>8.09</v>
      </c>
      <c r="AV116" s="60">
        <v>1.31</v>
      </c>
      <c r="AW116" s="18">
        <v>7.8</v>
      </c>
      <c r="AX116" s="60">
        <v>6.5000000000000002E-2</v>
      </c>
      <c r="AY116" s="19">
        <v>0.26</v>
      </c>
      <c r="AZ116" s="54">
        <v>5.1999999999999998E-3</v>
      </c>
      <c r="BA116" s="60">
        <v>0.36499999999999999</v>
      </c>
      <c r="BB116" s="60">
        <v>0</v>
      </c>
      <c r="BC116" s="60">
        <v>0</v>
      </c>
      <c r="BD116" s="19">
        <v>0.54</v>
      </c>
      <c r="BE116" s="19" t="s">
        <v>75</v>
      </c>
      <c r="BF116" s="19">
        <v>8.9600000000000009</v>
      </c>
      <c r="BG116" s="19">
        <v>0.22700000000000001</v>
      </c>
      <c r="BH116" s="19">
        <v>0.7</v>
      </c>
      <c r="BI116" s="18">
        <v>7.84</v>
      </c>
      <c r="BJ116" s="18">
        <v>245</v>
      </c>
      <c r="BK116" s="59" t="s">
        <v>75</v>
      </c>
      <c r="BL116" s="59">
        <v>936</v>
      </c>
      <c r="BM116" s="19">
        <v>0</v>
      </c>
      <c r="BN116" s="59">
        <v>566</v>
      </c>
      <c r="BO116" s="42" t="s">
        <v>108</v>
      </c>
      <c r="BP116" s="42" t="s">
        <v>736</v>
      </c>
      <c r="BQ116" s="29">
        <v>44444</v>
      </c>
      <c r="BR116" s="28">
        <v>250</v>
      </c>
      <c r="BS116" s="74">
        <v>0</v>
      </c>
      <c r="BT116" s="71">
        <v>1E-4</v>
      </c>
      <c r="BU116" s="27" t="s">
        <v>75</v>
      </c>
      <c r="BV116" s="27">
        <v>0.01</v>
      </c>
      <c r="BW116" s="73">
        <v>0</v>
      </c>
      <c r="BX116" s="26" t="s">
        <v>75</v>
      </c>
      <c r="BY116" s="85">
        <v>31564</v>
      </c>
      <c r="BZ116" s="86">
        <v>50.854397222222197</v>
      </c>
      <c r="CA116" s="86">
        <v>-112.842842</v>
      </c>
      <c r="CB116" s="23">
        <v>945</v>
      </c>
      <c r="CC116" s="87" t="s">
        <v>134</v>
      </c>
      <c r="CD116" s="87" t="s">
        <v>262</v>
      </c>
      <c r="CE116" s="85">
        <v>31358</v>
      </c>
      <c r="CF116" s="88">
        <v>141</v>
      </c>
      <c r="CG116" s="88">
        <v>72.5</v>
      </c>
      <c r="CH116" s="87" t="s">
        <v>75</v>
      </c>
      <c r="CI116" s="24">
        <v>62</v>
      </c>
      <c r="CJ116" s="24">
        <v>64</v>
      </c>
      <c r="CK116" s="24">
        <v>73.040000000000006</v>
      </c>
      <c r="CL116" s="24">
        <v>2</v>
      </c>
      <c r="CM116" s="87" t="s">
        <v>78</v>
      </c>
      <c r="CN116" s="87" t="s">
        <v>80</v>
      </c>
      <c r="CO116" s="87" t="s">
        <v>75</v>
      </c>
      <c r="CP116" s="87" t="s">
        <v>38</v>
      </c>
      <c r="CQ116" s="87" t="s">
        <v>89</v>
      </c>
      <c r="CR116" s="87" t="s">
        <v>50</v>
      </c>
      <c r="CS116" s="85">
        <v>31729</v>
      </c>
    </row>
    <row r="117" spans="1:97" ht="16" x14ac:dyDescent="0.2">
      <c r="A117" s="12" t="s">
        <v>883</v>
      </c>
      <c r="B117" s="12" t="s">
        <v>859</v>
      </c>
      <c r="C117" s="13" t="s">
        <v>647</v>
      </c>
      <c r="D117" s="13" t="s">
        <v>650</v>
      </c>
      <c r="E117" s="13" t="s">
        <v>743</v>
      </c>
      <c r="F117" s="14">
        <v>986</v>
      </c>
      <c r="G117" s="13" t="s">
        <v>648</v>
      </c>
      <c r="H117" s="13" t="s">
        <v>1023</v>
      </c>
      <c r="I117" s="92">
        <v>42999</v>
      </c>
      <c r="J117" s="97">
        <v>500</v>
      </c>
      <c r="K117" s="16" t="s">
        <v>93</v>
      </c>
      <c r="L117" s="16" t="s">
        <v>106</v>
      </c>
      <c r="M117" s="16" t="s">
        <v>649</v>
      </c>
      <c r="N117" s="3">
        <v>71.2</v>
      </c>
      <c r="O117" s="15">
        <v>4540622.2075603046</v>
      </c>
      <c r="P117" s="15">
        <v>64</v>
      </c>
      <c r="Q117" s="16">
        <v>1257</v>
      </c>
      <c r="R117" s="16">
        <v>10</v>
      </c>
      <c r="S117" s="17">
        <v>1.4805956441711092</v>
      </c>
      <c r="T117" s="17">
        <v>9.3641090586098201</v>
      </c>
      <c r="U117" s="15">
        <v>11</v>
      </c>
      <c r="V117" s="18">
        <v>13.539094499438001</v>
      </c>
      <c r="W117" s="18">
        <v>0</v>
      </c>
      <c r="X117" s="18">
        <v>0</v>
      </c>
      <c r="Y117" s="18">
        <v>2.5116412962963</v>
      </c>
      <c r="Z117" s="19">
        <v>4.2052518970932704</v>
      </c>
      <c r="AA117" s="109">
        <v>0.4</v>
      </c>
      <c r="AB117" s="19">
        <v>30.969126110923199</v>
      </c>
      <c r="AC117" s="19" t="s">
        <v>75</v>
      </c>
      <c r="AD117" s="19" t="s">
        <v>75</v>
      </c>
      <c r="AE117" s="18">
        <v>-49.7</v>
      </c>
      <c r="AF117" s="18">
        <v>-18.3</v>
      </c>
      <c r="AG117" s="18">
        <v>8</v>
      </c>
      <c r="AH117" s="18">
        <v>-51.3</v>
      </c>
      <c r="AI117" s="18" t="s">
        <v>75</v>
      </c>
      <c r="AJ117" s="18">
        <v>-16.100000000000001</v>
      </c>
      <c r="AK117" s="19">
        <v>-18.2</v>
      </c>
      <c r="AL117" s="19">
        <v>-145</v>
      </c>
      <c r="AM117" s="18">
        <v>9.1999999999999993</v>
      </c>
      <c r="AN117" s="18">
        <v>6.5</v>
      </c>
      <c r="AO117" s="19">
        <v>-8.3000000000000007</v>
      </c>
      <c r="AP117" s="61" t="s">
        <v>75</v>
      </c>
      <c r="AQ117" s="61" t="s">
        <v>75</v>
      </c>
      <c r="AR117" s="59">
        <v>533</v>
      </c>
      <c r="AS117" s="59">
        <v>576</v>
      </c>
      <c r="AT117" s="19">
        <v>2.74</v>
      </c>
      <c r="AU117" s="48">
        <v>3.6</v>
      </c>
      <c r="AV117" s="60">
        <v>3.36</v>
      </c>
      <c r="AW117" s="18">
        <v>10.5</v>
      </c>
      <c r="AX117" s="60">
        <v>0</v>
      </c>
      <c r="AY117" s="19">
        <v>0.89</v>
      </c>
      <c r="AZ117" s="54">
        <v>0</v>
      </c>
      <c r="BA117" s="60">
        <v>0.71</v>
      </c>
      <c r="BB117" s="60">
        <v>0</v>
      </c>
      <c r="BC117" s="60">
        <v>0</v>
      </c>
      <c r="BD117" s="19">
        <v>0.66</v>
      </c>
      <c r="BE117" s="19" t="s">
        <v>75</v>
      </c>
      <c r="BF117" s="19">
        <v>8.9600000000000009</v>
      </c>
      <c r="BG117" s="19">
        <v>0.183</v>
      </c>
      <c r="BH117" s="19">
        <v>1.21</v>
      </c>
      <c r="BI117" s="18">
        <v>5.8</v>
      </c>
      <c r="BJ117" s="18">
        <v>254</v>
      </c>
      <c r="BK117" s="59" t="s">
        <v>75</v>
      </c>
      <c r="BL117" s="59">
        <v>969</v>
      </c>
      <c r="BM117" s="19">
        <v>19.899999999999999</v>
      </c>
      <c r="BN117" s="59">
        <v>606</v>
      </c>
      <c r="BO117" s="42" t="s">
        <v>108</v>
      </c>
      <c r="BP117" s="42" t="s">
        <v>736</v>
      </c>
      <c r="BQ117" s="28" t="s">
        <v>75</v>
      </c>
      <c r="BR117" s="28" t="s">
        <v>75</v>
      </c>
      <c r="BS117" s="71" t="s">
        <v>75</v>
      </c>
      <c r="BT117" s="71" t="s">
        <v>75</v>
      </c>
      <c r="BU117" s="27" t="s">
        <v>75</v>
      </c>
      <c r="BV117" s="27" t="s">
        <v>75</v>
      </c>
      <c r="BW117" s="26" t="s">
        <v>75</v>
      </c>
      <c r="BX117" s="26" t="s">
        <v>75</v>
      </c>
      <c r="BY117" s="87" t="s">
        <v>75</v>
      </c>
      <c r="BZ117" s="86">
        <v>51.289624583333001</v>
      </c>
      <c r="CA117" s="86">
        <v>-114.424031</v>
      </c>
      <c r="CB117" s="23">
        <v>1274.7139999999999</v>
      </c>
      <c r="CC117" s="87" t="s">
        <v>75</v>
      </c>
      <c r="CD117" s="87" t="s">
        <v>75</v>
      </c>
      <c r="CE117" s="85">
        <v>41251</v>
      </c>
      <c r="CF117" s="88">
        <v>141.19999999999999</v>
      </c>
      <c r="CG117" s="88">
        <v>45.72</v>
      </c>
      <c r="CH117" s="87" t="s">
        <v>157</v>
      </c>
      <c r="CI117" s="24" t="s">
        <v>75</v>
      </c>
      <c r="CJ117" s="24" t="s">
        <v>75</v>
      </c>
      <c r="CK117" s="24" t="s">
        <v>75</v>
      </c>
      <c r="CL117" s="24" t="s">
        <v>75</v>
      </c>
      <c r="CM117" s="87" t="s">
        <v>97</v>
      </c>
      <c r="CN117" s="87" t="s">
        <v>137</v>
      </c>
      <c r="CO117" s="87" t="s">
        <v>75</v>
      </c>
      <c r="CP117" s="87" t="s">
        <v>38</v>
      </c>
      <c r="CQ117" s="87" t="s">
        <v>89</v>
      </c>
      <c r="CR117" s="87" t="s">
        <v>75</v>
      </c>
      <c r="CS117" s="85">
        <v>41513</v>
      </c>
    </row>
    <row r="118" spans="1:97" ht="16" x14ac:dyDescent="0.2">
      <c r="A118" s="12" t="s">
        <v>883</v>
      </c>
      <c r="B118" s="12" t="s">
        <v>860</v>
      </c>
      <c r="C118" s="13" t="s">
        <v>651</v>
      </c>
      <c r="D118" s="13" t="s">
        <v>653</v>
      </c>
      <c r="E118" s="13" t="s">
        <v>743</v>
      </c>
      <c r="F118" s="14">
        <v>986</v>
      </c>
      <c r="G118" s="13" t="s">
        <v>652</v>
      </c>
      <c r="H118" s="13" t="s">
        <v>1024</v>
      </c>
      <c r="I118" s="92">
        <v>42999</v>
      </c>
      <c r="J118" s="97">
        <v>500</v>
      </c>
      <c r="K118" s="16" t="s">
        <v>93</v>
      </c>
      <c r="L118" s="16" t="s">
        <v>184</v>
      </c>
      <c r="M118" s="16" t="s">
        <v>143</v>
      </c>
      <c r="N118" s="3">
        <v>39.6</v>
      </c>
      <c r="O118" s="15">
        <v>2423591.7208637977</v>
      </c>
      <c r="P118" s="15">
        <v>70</v>
      </c>
      <c r="Q118" s="16">
        <v>2516</v>
      </c>
      <c r="R118" s="16">
        <v>50</v>
      </c>
      <c r="S118" s="17">
        <v>3.6855522000315086</v>
      </c>
      <c r="T118" s="17">
        <v>20.186600768200496</v>
      </c>
      <c r="U118" s="15">
        <v>11</v>
      </c>
      <c r="V118" s="18">
        <v>14.9794237015058</v>
      </c>
      <c r="W118" s="18">
        <v>0</v>
      </c>
      <c r="X118" s="18">
        <v>0</v>
      </c>
      <c r="Y118" s="18">
        <v>2.6949727777777799</v>
      </c>
      <c r="Z118" s="19">
        <v>3.68146794415865</v>
      </c>
      <c r="AA118" s="109" t="s">
        <v>75</v>
      </c>
      <c r="AB118" s="19">
        <v>35.598615570376801</v>
      </c>
      <c r="AC118" s="19" t="s">
        <v>75</v>
      </c>
      <c r="AD118" s="19" t="s">
        <v>75</v>
      </c>
      <c r="AE118" s="18">
        <v>-49.6</v>
      </c>
      <c r="AF118" s="18">
        <v>-19.7</v>
      </c>
      <c r="AG118" s="18">
        <v>19.600000000000001</v>
      </c>
      <c r="AH118" s="18">
        <v>-51.9</v>
      </c>
      <c r="AI118" s="18" t="s">
        <v>75</v>
      </c>
      <c r="AJ118" s="18">
        <v>-16.2</v>
      </c>
      <c r="AK118" s="19">
        <v>-18</v>
      </c>
      <c r="AL118" s="19">
        <v>-145</v>
      </c>
      <c r="AM118" s="18">
        <v>8.6</v>
      </c>
      <c r="AN118" s="18">
        <v>6.6</v>
      </c>
      <c r="AO118" s="19">
        <v>-8.3000000000000007</v>
      </c>
      <c r="AP118" s="61" t="s">
        <v>75</v>
      </c>
      <c r="AQ118" s="61" t="s">
        <v>75</v>
      </c>
      <c r="AR118" s="59">
        <v>533</v>
      </c>
      <c r="AS118" s="59">
        <v>576</v>
      </c>
      <c r="AT118" s="19">
        <v>2.74</v>
      </c>
      <c r="AU118" s="48">
        <v>3.6</v>
      </c>
      <c r="AV118" s="60">
        <v>3.36</v>
      </c>
      <c r="AW118" s="18">
        <v>10.5</v>
      </c>
      <c r="AX118" s="60">
        <v>0</v>
      </c>
      <c r="AY118" s="19">
        <v>0.89</v>
      </c>
      <c r="AZ118" s="54">
        <v>0</v>
      </c>
      <c r="BA118" s="60">
        <v>0.71</v>
      </c>
      <c r="BB118" s="60">
        <v>0</v>
      </c>
      <c r="BC118" s="60">
        <v>0</v>
      </c>
      <c r="BD118" s="19">
        <v>0.66</v>
      </c>
      <c r="BE118" s="19" t="s">
        <v>75</v>
      </c>
      <c r="BF118" s="19">
        <v>8.9600000000000009</v>
      </c>
      <c r="BG118" s="19">
        <v>0.183</v>
      </c>
      <c r="BH118" s="19">
        <v>1.21</v>
      </c>
      <c r="BI118" s="18">
        <v>5.8</v>
      </c>
      <c r="BJ118" s="18">
        <v>254</v>
      </c>
      <c r="BK118" s="59" t="s">
        <v>75</v>
      </c>
      <c r="BL118" s="59">
        <v>969</v>
      </c>
      <c r="BM118" s="19">
        <v>19.899999999999999</v>
      </c>
      <c r="BN118" s="59">
        <v>606</v>
      </c>
      <c r="BO118" s="42" t="s">
        <v>108</v>
      </c>
      <c r="BP118" s="42" t="s">
        <v>736</v>
      </c>
      <c r="BQ118" s="28">
        <v>39412</v>
      </c>
      <c r="BR118" s="28">
        <v>854</v>
      </c>
      <c r="BS118" s="71">
        <v>7.4000000000000003E-3</v>
      </c>
      <c r="BT118" s="71">
        <v>8.0000000000000004E-4</v>
      </c>
      <c r="BU118" s="27">
        <v>0.74</v>
      </c>
      <c r="BV118" s="27">
        <v>0.08</v>
      </c>
      <c r="BW118" s="73">
        <v>0</v>
      </c>
      <c r="BX118" s="26" t="s">
        <v>75</v>
      </c>
      <c r="BY118" s="87" t="s">
        <v>75</v>
      </c>
      <c r="BZ118" s="86">
        <v>51.289624583333001</v>
      </c>
      <c r="CA118" s="86">
        <v>-114.424031</v>
      </c>
      <c r="CB118" s="23">
        <v>1274.7139999999999</v>
      </c>
      <c r="CC118" s="87" t="s">
        <v>75</v>
      </c>
      <c r="CD118" s="87" t="s">
        <v>75</v>
      </c>
      <c r="CE118" s="85">
        <v>41251</v>
      </c>
      <c r="CF118" s="88">
        <v>141.19999999999999</v>
      </c>
      <c r="CG118" s="88">
        <v>45.72</v>
      </c>
      <c r="CH118" s="87" t="s">
        <v>157</v>
      </c>
      <c r="CI118" s="24" t="s">
        <v>75</v>
      </c>
      <c r="CJ118" s="24" t="s">
        <v>75</v>
      </c>
      <c r="CK118" s="24" t="s">
        <v>75</v>
      </c>
      <c r="CL118" s="24" t="s">
        <v>75</v>
      </c>
      <c r="CM118" s="87" t="s">
        <v>97</v>
      </c>
      <c r="CN118" s="87" t="s">
        <v>137</v>
      </c>
      <c r="CO118" s="87" t="s">
        <v>75</v>
      </c>
      <c r="CP118" s="87" t="s">
        <v>38</v>
      </c>
      <c r="CQ118" s="87" t="s">
        <v>89</v>
      </c>
      <c r="CR118" s="87" t="s">
        <v>75</v>
      </c>
      <c r="CS118" s="85">
        <v>41513</v>
      </c>
    </row>
    <row r="119" spans="1:97" ht="16" x14ac:dyDescent="0.2">
      <c r="A119" s="12" t="s">
        <v>883</v>
      </c>
      <c r="B119" s="12" t="s">
        <v>861</v>
      </c>
      <c r="C119" s="13" t="s">
        <v>654</v>
      </c>
      <c r="D119" s="13" t="s">
        <v>656</v>
      </c>
      <c r="E119" s="13" t="s">
        <v>743</v>
      </c>
      <c r="F119" s="14">
        <v>986</v>
      </c>
      <c r="G119" s="13" t="s">
        <v>655</v>
      </c>
      <c r="H119" s="13" t="s">
        <v>1025</v>
      </c>
      <c r="I119" s="92">
        <v>42999</v>
      </c>
      <c r="J119" s="97">
        <v>500</v>
      </c>
      <c r="K119" s="16" t="s">
        <v>93</v>
      </c>
      <c r="L119" s="16" t="s">
        <v>184</v>
      </c>
      <c r="M119" s="16" t="s">
        <v>143</v>
      </c>
      <c r="N119" s="3">
        <v>76.8</v>
      </c>
      <c r="O119" s="15">
        <v>4945196.3422037046</v>
      </c>
      <c r="P119" s="15">
        <v>71</v>
      </c>
      <c r="Q119" s="16">
        <v>1369</v>
      </c>
      <c r="R119" s="16">
        <v>10</v>
      </c>
      <c r="S119" s="17">
        <v>1.6997313136085765</v>
      </c>
      <c r="T119" s="17">
        <v>10.750044722626111</v>
      </c>
      <c r="U119" s="15">
        <v>11</v>
      </c>
      <c r="V119" s="18">
        <v>13.1069957388176</v>
      </c>
      <c r="W119" s="18">
        <v>0</v>
      </c>
      <c r="X119" s="18">
        <v>0</v>
      </c>
      <c r="Y119" s="18">
        <v>2.38147594444444</v>
      </c>
      <c r="Z119" s="19">
        <v>6.9434882270610796</v>
      </c>
      <c r="AA119" s="109" t="s">
        <v>75</v>
      </c>
      <c r="AB119" s="19">
        <v>40.970100747665697</v>
      </c>
      <c r="AC119" s="19" t="s">
        <v>75</v>
      </c>
      <c r="AD119" s="19" t="s">
        <v>75</v>
      </c>
      <c r="AE119" s="18">
        <v>-49.6</v>
      </c>
      <c r="AF119" s="18">
        <v>-18</v>
      </c>
      <c r="AG119" s="18">
        <v>18.600000000000001</v>
      </c>
      <c r="AH119" s="18">
        <v>-51.3</v>
      </c>
      <c r="AI119" s="18" t="s">
        <v>75</v>
      </c>
      <c r="AJ119" s="18">
        <v>-16.5</v>
      </c>
      <c r="AK119" s="19">
        <v>-18.2</v>
      </c>
      <c r="AL119" s="19">
        <v>-145</v>
      </c>
      <c r="AM119" s="18">
        <v>7.9</v>
      </c>
      <c r="AN119" s="18">
        <v>6.8</v>
      </c>
      <c r="AO119" s="19">
        <v>-8.3000000000000007</v>
      </c>
      <c r="AP119" s="61" t="s">
        <v>75</v>
      </c>
      <c r="AQ119" s="61" t="s">
        <v>75</v>
      </c>
      <c r="AR119" s="59">
        <v>533</v>
      </c>
      <c r="AS119" s="59">
        <v>576</v>
      </c>
      <c r="AT119" s="19">
        <v>2.74</v>
      </c>
      <c r="AU119" s="48">
        <v>3.6</v>
      </c>
      <c r="AV119" s="60">
        <v>3.36</v>
      </c>
      <c r="AW119" s="18">
        <v>10.5</v>
      </c>
      <c r="AX119" s="60">
        <v>0</v>
      </c>
      <c r="AY119" s="19">
        <v>0.89</v>
      </c>
      <c r="AZ119" s="54">
        <v>0</v>
      </c>
      <c r="BA119" s="60">
        <v>0.71</v>
      </c>
      <c r="BB119" s="60">
        <v>0</v>
      </c>
      <c r="BC119" s="60">
        <v>0</v>
      </c>
      <c r="BD119" s="19">
        <v>0.66</v>
      </c>
      <c r="BE119" s="19" t="s">
        <v>75</v>
      </c>
      <c r="BF119" s="19">
        <v>8.9600000000000009</v>
      </c>
      <c r="BG119" s="19">
        <v>0.183</v>
      </c>
      <c r="BH119" s="19">
        <v>1.21</v>
      </c>
      <c r="BI119" s="18">
        <v>5.8</v>
      </c>
      <c r="BJ119" s="18">
        <v>254</v>
      </c>
      <c r="BK119" s="59" t="s">
        <v>75</v>
      </c>
      <c r="BL119" s="59">
        <v>969</v>
      </c>
      <c r="BM119" s="19">
        <v>19.899999999999999</v>
      </c>
      <c r="BN119" s="59">
        <v>606</v>
      </c>
      <c r="BO119" s="42" t="s">
        <v>108</v>
      </c>
      <c r="BP119" s="42" t="s">
        <v>736</v>
      </c>
      <c r="BQ119" s="28" t="s">
        <v>75</v>
      </c>
      <c r="BR119" s="28" t="s">
        <v>75</v>
      </c>
      <c r="BS119" s="71" t="s">
        <v>75</v>
      </c>
      <c r="BT119" s="71" t="s">
        <v>75</v>
      </c>
      <c r="BU119" s="27" t="s">
        <v>75</v>
      </c>
      <c r="BV119" s="27" t="s">
        <v>75</v>
      </c>
      <c r="BW119" s="26" t="s">
        <v>75</v>
      </c>
      <c r="BX119" s="26" t="s">
        <v>75</v>
      </c>
      <c r="BY119" s="87" t="s">
        <v>75</v>
      </c>
      <c r="BZ119" s="86">
        <v>51.289624583333001</v>
      </c>
      <c r="CA119" s="86">
        <v>-114.424031</v>
      </c>
      <c r="CB119" s="23">
        <v>1274.7139999999999</v>
      </c>
      <c r="CC119" s="87" t="s">
        <v>75</v>
      </c>
      <c r="CD119" s="87" t="s">
        <v>75</v>
      </c>
      <c r="CE119" s="85">
        <v>41251</v>
      </c>
      <c r="CF119" s="88">
        <v>141.19999999999999</v>
      </c>
      <c r="CG119" s="88">
        <v>45.72</v>
      </c>
      <c r="CH119" s="87" t="s">
        <v>157</v>
      </c>
      <c r="CI119" s="24" t="s">
        <v>75</v>
      </c>
      <c r="CJ119" s="24" t="s">
        <v>75</v>
      </c>
      <c r="CK119" s="24" t="s">
        <v>75</v>
      </c>
      <c r="CL119" s="24" t="s">
        <v>75</v>
      </c>
      <c r="CM119" s="87" t="s">
        <v>97</v>
      </c>
      <c r="CN119" s="87" t="s">
        <v>137</v>
      </c>
      <c r="CO119" s="87" t="s">
        <v>75</v>
      </c>
      <c r="CP119" s="87" t="s">
        <v>38</v>
      </c>
      <c r="CQ119" s="87" t="s">
        <v>89</v>
      </c>
      <c r="CR119" s="87" t="s">
        <v>75</v>
      </c>
      <c r="CS119" s="85">
        <v>41513</v>
      </c>
    </row>
    <row r="120" spans="1:97" ht="16" x14ac:dyDescent="0.2">
      <c r="A120" s="12" t="s">
        <v>883</v>
      </c>
      <c r="B120" s="12" t="s">
        <v>862</v>
      </c>
      <c r="C120" s="13" t="s">
        <v>657</v>
      </c>
      <c r="D120" s="13" t="s">
        <v>660</v>
      </c>
      <c r="E120" s="13" t="s">
        <v>659</v>
      </c>
      <c r="F120" s="14">
        <v>137</v>
      </c>
      <c r="G120" s="13" t="s">
        <v>658</v>
      </c>
      <c r="H120" s="13" t="s">
        <v>1026</v>
      </c>
      <c r="I120" s="92">
        <v>43005</v>
      </c>
      <c r="J120" s="97">
        <v>550</v>
      </c>
      <c r="K120" s="16" t="s">
        <v>149</v>
      </c>
      <c r="L120" s="16" t="s">
        <v>616</v>
      </c>
      <c r="M120" s="16" t="s">
        <v>327</v>
      </c>
      <c r="N120" s="3">
        <v>2.1</v>
      </c>
      <c r="O120" s="15">
        <v>92846.603165233435</v>
      </c>
      <c r="P120" s="15">
        <v>6</v>
      </c>
      <c r="Q120" s="16">
        <v>658</v>
      </c>
      <c r="R120" s="16">
        <v>100</v>
      </c>
      <c r="S120" s="17">
        <v>0.95403999271115858</v>
      </c>
      <c r="T120" s="17">
        <v>6.0338787117154009</v>
      </c>
      <c r="U120" s="15">
        <v>9</v>
      </c>
      <c r="V120" s="18">
        <v>3.6008230051696701</v>
      </c>
      <c r="W120" s="18">
        <v>0</v>
      </c>
      <c r="X120" s="18">
        <v>0</v>
      </c>
      <c r="Y120" s="18">
        <v>81.456010537037002</v>
      </c>
      <c r="Z120" s="19">
        <v>1.7968443985017599</v>
      </c>
      <c r="AA120" s="109">
        <v>4.2</v>
      </c>
      <c r="AB120" s="19">
        <v>26.188991038231499</v>
      </c>
      <c r="AC120" s="19" t="s">
        <v>75</v>
      </c>
      <c r="AD120" s="19" t="s">
        <v>75</v>
      </c>
      <c r="AE120" s="18" t="s">
        <v>75</v>
      </c>
      <c r="AF120" s="18">
        <v>-22.1</v>
      </c>
      <c r="AG120" s="18" t="s">
        <v>75</v>
      </c>
      <c r="AH120" s="18" t="s">
        <v>75</v>
      </c>
      <c r="AI120" s="18" t="s">
        <v>75</v>
      </c>
      <c r="AJ120" s="18">
        <v>-21</v>
      </c>
      <c r="AK120" s="19">
        <v>-20.452000000000002</v>
      </c>
      <c r="AL120" s="19">
        <v>-162.37</v>
      </c>
      <c r="AM120" s="18">
        <v>-6.4</v>
      </c>
      <c r="AN120" s="18">
        <v>-10.9</v>
      </c>
      <c r="AO120" s="19">
        <v>-13.69</v>
      </c>
      <c r="AP120" s="61" t="s">
        <v>75</v>
      </c>
      <c r="AQ120" s="61" t="s">
        <v>75</v>
      </c>
      <c r="AR120" s="59">
        <v>369</v>
      </c>
      <c r="AS120" s="59">
        <v>450</v>
      </c>
      <c r="AT120" s="19">
        <v>135</v>
      </c>
      <c r="AU120" s="48">
        <v>0</v>
      </c>
      <c r="AV120" s="60">
        <v>0</v>
      </c>
      <c r="AW120" s="18">
        <v>464</v>
      </c>
      <c r="AX120" s="60">
        <v>1.02</v>
      </c>
      <c r="AY120" s="19">
        <v>30.8</v>
      </c>
      <c r="AZ120" s="54">
        <v>0.34200000000000003</v>
      </c>
      <c r="BA120" s="60">
        <v>0.40400000000000003</v>
      </c>
      <c r="BB120" s="60">
        <v>0</v>
      </c>
      <c r="BC120" s="60">
        <v>0</v>
      </c>
      <c r="BD120" s="19">
        <v>0.56999999999999995</v>
      </c>
      <c r="BE120" s="19" t="s">
        <v>75</v>
      </c>
      <c r="BF120" s="19">
        <v>8.11</v>
      </c>
      <c r="BG120" s="19">
        <v>0</v>
      </c>
      <c r="BH120" s="19">
        <v>5.0999999999999996</v>
      </c>
      <c r="BI120" s="18">
        <v>14.7</v>
      </c>
      <c r="BJ120" s="18">
        <v>54.1</v>
      </c>
      <c r="BK120" s="59" t="s">
        <v>75</v>
      </c>
      <c r="BL120" s="59">
        <v>851</v>
      </c>
      <c r="BM120" s="19">
        <v>150</v>
      </c>
      <c r="BN120" s="59">
        <v>596</v>
      </c>
      <c r="BO120" s="42" t="s">
        <v>210</v>
      </c>
      <c r="BP120" s="42" t="s">
        <v>737</v>
      </c>
      <c r="BQ120" s="28">
        <v>6250</v>
      </c>
      <c r="BR120" s="28">
        <v>36</v>
      </c>
      <c r="BS120" s="71">
        <v>0.45929999999999999</v>
      </c>
      <c r="BT120" s="71">
        <v>2E-3</v>
      </c>
      <c r="BU120" s="27">
        <v>45.93</v>
      </c>
      <c r="BV120" s="27">
        <v>0.2</v>
      </c>
      <c r="BW120" s="26">
        <v>6.5</v>
      </c>
      <c r="BX120" s="26">
        <v>0.8</v>
      </c>
      <c r="BY120" s="85">
        <v>22361</v>
      </c>
      <c r="BZ120" s="86">
        <v>52.332227777777803</v>
      </c>
      <c r="CA120" s="86">
        <v>-112.76343900000001</v>
      </c>
      <c r="CB120" s="23">
        <v>823.54</v>
      </c>
      <c r="CC120" s="87" t="s">
        <v>216</v>
      </c>
      <c r="CD120" s="87" t="s">
        <v>309</v>
      </c>
      <c r="CE120" s="85">
        <v>22236</v>
      </c>
      <c r="CF120" s="88">
        <v>141</v>
      </c>
      <c r="CG120" s="88">
        <v>65.5</v>
      </c>
      <c r="CH120" s="87" t="s">
        <v>75</v>
      </c>
      <c r="CI120" s="24">
        <v>13.05</v>
      </c>
      <c r="CJ120" s="24">
        <v>13.43</v>
      </c>
      <c r="CK120" s="24">
        <v>65.83</v>
      </c>
      <c r="CL120" s="24">
        <v>0.38</v>
      </c>
      <c r="CM120" s="87" t="s">
        <v>78</v>
      </c>
      <c r="CN120" s="87" t="s">
        <v>235</v>
      </c>
      <c r="CO120" s="87" t="s">
        <v>218</v>
      </c>
      <c r="CP120" s="87" t="s">
        <v>38</v>
      </c>
      <c r="CQ120" s="87" t="s">
        <v>89</v>
      </c>
      <c r="CR120" s="87" t="s">
        <v>50</v>
      </c>
      <c r="CS120" s="85">
        <v>33437</v>
      </c>
    </row>
    <row r="121" spans="1:97" ht="16" x14ac:dyDescent="0.2">
      <c r="A121" s="12" t="s">
        <v>883</v>
      </c>
      <c r="B121" s="12" t="s">
        <v>863</v>
      </c>
      <c r="C121" s="13" t="s">
        <v>661</v>
      </c>
      <c r="D121" s="13" t="s">
        <v>665</v>
      </c>
      <c r="E121" s="13" t="s">
        <v>663</v>
      </c>
      <c r="F121" s="14">
        <v>135</v>
      </c>
      <c r="G121" s="13" t="s">
        <v>662</v>
      </c>
      <c r="H121" s="13" t="s">
        <v>1027</v>
      </c>
      <c r="I121" s="92">
        <v>43006</v>
      </c>
      <c r="J121" s="97">
        <v>550</v>
      </c>
      <c r="K121" s="16" t="s">
        <v>149</v>
      </c>
      <c r="L121" s="16" t="s">
        <v>418</v>
      </c>
      <c r="M121" s="16" t="s">
        <v>552</v>
      </c>
      <c r="N121" s="3">
        <v>12.2</v>
      </c>
      <c r="O121" s="15">
        <v>577963.04949057184</v>
      </c>
      <c r="P121" s="15">
        <v>53</v>
      </c>
      <c r="Q121" s="16">
        <v>1200</v>
      </c>
      <c r="R121" s="16">
        <v>100</v>
      </c>
      <c r="S121" s="17">
        <v>1.7167196733251497</v>
      </c>
      <c r="T121" s="17">
        <v>9.4028608999308432</v>
      </c>
      <c r="U121" s="15">
        <v>8</v>
      </c>
      <c r="V121" s="18">
        <v>246.44032647381201</v>
      </c>
      <c r="W121" s="18">
        <v>0</v>
      </c>
      <c r="X121" s="18">
        <v>0</v>
      </c>
      <c r="Y121" s="18">
        <v>8.1930839074074093</v>
      </c>
      <c r="Z121" s="19">
        <v>6.7366553264290898</v>
      </c>
      <c r="AA121" s="109">
        <v>0.52</v>
      </c>
      <c r="AB121" s="19">
        <v>30.414996925386301</v>
      </c>
      <c r="AC121" s="19" t="s">
        <v>75</v>
      </c>
      <c r="AD121" s="19" t="s">
        <v>75</v>
      </c>
      <c r="AE121" s="18">
        <v>-52.7</v>
      </c>
      <c r="AF121" s="18">
        <v>-18.5</v>
      </c>
      <c r="AG121" s="18">
        <v>-329.6</v>
      </c>
      <c r="AH121" s="18">
        <v>-54.2</v>
      </c>
      <c r="AI121" s="18">
        <v>-354.6</v>
      </c>
      <c r="AJ121" s="18">
        <v>-19.7</v>
      </c>
      <c r="AK121" s="19">
        <v>-19.492999999999999</v>
      </c>
      <c r="AL121" s="19">
        <v>-155.75</v>
      </c>
      <c r="AM121" s="18">
        <v>0.7</v>
      </c>
      <c r="AN121" s="18">
        <v>2.9</v>
      </c>
      <c r="AO121" s="19">
        <v>-11.21</v>
      </c>
      <c r="AP121" s="61" t="s">
        <v>75</v>
      </c>
      <c r="AQ121" s="61" t="s">
        <v>75</v>
      </c>
      <c r="AR121" s="59">
        <v>680</v>
      </c>
      <c r="AS121" s="59">
        <v>727</v>
      </c>
      <c r="AT121" s="19">
        <v>12.9</v>
      </c>
      <c r="AU121" s="48">
        <v>6.5</v>
      </c>
      <c r="AV121" s="60">
        <v>0.63</v>
      </c>
      <c r="AW121" s="18">
        <v>48.9</v>
      </c>
      <c r="AX121" s="60">
        <v>0.372</v>
      </c>
      <c r="AY121" s="19">
        <v>4.05</v>
      </c>
      <c r="AZ121" s="54">
        <v>4.6600000000000003E-2</v>
      </c>
      <c r="BA121" s="60">
        <v>0.9</v>
      </c>
      <c r="BB121" s="60">
        <v>0</v>
      </c>
      <c r="BC121" s="60">
        <v>0</v>
      </c>
      <c r="BD121" s="19">
        <v>1.1100000000000001</v>
      </c>
      <c r="BE121" s="19" t="s">
        <v>75</v>
      </c>
      <c r="BF121" s="19">
        <v>8.9600000000000009</v>
      </c>
      <c r="BG121" s="19">
        <v>0.13600000000000001</v>
      </c>
      <c r="BH121" s="19">
        <v>1.94</v>
      </c>
      <c r="BI121" s="18">
        <v>14.8</v>
      </c>
      <c r="BJ121" s="18">
        <v>377</v>
      </c>
      <c r="BK121" s="59" t="s">
        <v>75</v>
      </c>
      <c r="BL121" s="59">
        <v>1470</v>
      </c>
      <c r="BM121" s="19">
        <v>133</v>
      </c>
      <c r="BN121" s="59">
        <v>944</v>
      </c>
      <c r="BO121" s="42" t="s">
        <v>108</v>
      </c>
      <c r="BP121" s="42" t="s">
        <v>736</v>
      </c>
      <c r="BQ121" s="28">
        <v>15686</v>
      </c>
      <c r="BR121" s="28">
        <v>56</v>
      </c>
      <c r="BS121" s="71">
        <v>0.1419</v>
      </c>
      <c r="BT121" s="71">
        <v>1E-3</v>
      </c>
      <c r="BU121" s="27">
        <v>14.19</v>
      </c>
      <c r="BV121" s="27">
        <v>0.1</v>
      </c>
      <c r="BW121" s="73">
        <v>0</v>
      </c>
      <c r="BX121" s="26" t="s">
        <v>75</v>
      </c>
      <c r="BY121" s="85">
        <v>23201</v>
      </c>
      <c r="BZ121" s="86">
        <v>52.3175194444445</v>
      </c>
      <c r="CA121" s="86">
        <v>-112.80269699999999</v>
      </c>
      <c r="CB121" s="23">
        <v>818.35</v>
      </c>
      <c r="CC121" s="87" t="s">
        <v>76</v>
      </c>
      <c r="CD121" s="87" t="s">
        <v>664</v>
      </c>
      <c r="CE121" s="85">
        <v>22647</v>
      </c>
      <c r="CF121" s="88">
        <v>141</v>
      </c>
      <c r="CG121" s="88">
        <v>64</v>
      </c>
      <c r="CH121" s="87" t="s">
        <v>75</v>
      </c>
      <c r="CI121" s="24">
        <v>61</v>
      </c>
      <c r="CJ121" s="24">
        <v>61.22</v>
      </c>
      <c r="CK121" s="24">
        <v>64.22</v>
      </c>
      <c r="CL121" s="24">
        <v>0.22</v>
      </c>
      <c r="CM121" s="87" t="s">
        <v>97</v>
      </c>
      <c r="CN121" s="87" t="s">
        <v>267</v>
      </c>
      <c r="CO121" s="87" t="s">
        <v>99</v>
      </c>
      <c r="CP121" s="87" t="s">
        <v>44</v>
      </c>
      <c r="CQ121" s="87" t="s">
        <v>89</v>
      </c>
      <c r="CR121" s="87" t="s">
        <v>45</v>
      </c>
      <c r="CS121" s="85">
        <v>33437</v>
      </c>
    </row>
    <row r="122" spans="1:97" ht="16" x14ac:dyDescent="0.2">
      <c r="A122" s="12" t="s">
        <v>883</v>
      </c>
      <c r="B122" s="12" t="s">
        <v>864</v>
      </c>
      <c r="C122" s="13" t="s">
        <v>666</v>
      </c>
      <c r="D122" s="13" t="s">
        <v>668</v>
      </c>
      <c r="E122" s="13" t="s">
        <v>87</v>
      </c>
      <c r="F122" s="14">
        <v>259</v>
      </c>
      <c r="G122" s="13" t="s">
        <v>667</v>
      </c>
      <c r="H122" s="13" t="s">
        <v>1028</v>
      </c>
      <c r="I122" s="92">
        <v>43011</v>
      </c>
      <c r="J122" s="97">
        <v>550</v>
      </c>
      <c r="K122" s="16" t="s">
        <v>156</v>
      </c>
      <c r="L122" s="16" t="s">
        <v>184</v>
      </c>
      <c r="M122" s="16" t="s">
        <v>623</v>
      </c>
      <c r="N122" s="3">
        <v>0.20799999999999999</v>
      </c>
      <c r="O122" s="15">
        <v>28926.373326554491</v>
      </c>
      <c r="P122" s="15">
        <v>24</v>
      </c>
      <c r="Q122" s="16">
        <v>205</v>
      </c>
      <c r="R122" s="16">
        <v>100</v>
      </c>
      <c r="S122" s="17">
        <v>0.35298634389216665</v>
      </c>
      <c r="T122" s="17">
        <v>2.2324816592694234</v>
      </c>
      <c r="U122" s="15">
        <v>3</v>
      </c>
      <c r="V122" s="18">
        <v>49.5473245511347</v>
      </c>
      <c r="W122" s="18">
        <v>0</v>
      </c>
      <c r="X122" s="18">
        <v>0</v>
      </c>
      <c r="Y122" s="18">
        <v>0.95699033333333305</v>
      </c>
      <c r="Z122" s="19">
        <v>13.4914446682884</v>
      </c>
      <c r="AA122" s="109">
        <v>0.64</v>
      </c>
      <c r="AB122" s="19">
        <v>72.324430334544502</v>
      </c>
      <c r="AC122" s="19" t="s">
        <v>75</v>
      </c>
      <c r="AD122" s="19" t="s">
        <v>75</v>
      </c>
      <c r="AE122" s="18" t="s">
        <v>75</v>
      </c>
      <c r="AF122" s="18" t="s">
        <v>75</v>
      </c>
      <c r="AG122" s="18" t="s">
        <v>75</v>
      </c>
      <c r="AH122" s="18">
        <v>-44</v>
      </c>
      <c r="AI122" s="18" t="s">
        <v>75</v>
      </c>
      <c r="AJ122" s="18" t="s">
        <v>75</v>
      </c>
      <c r="AK122" s="19">
        <v>-18.925999999999998</v>
      </c>
      <c r="AL122" s="19">
        <v>-147.25</v>
      </c>
      <c r="AM122" s="18">
        <v>3.4</v>
      </c>
      <c r="AN122" s="18">
        <v>2.2000000000000002</v>
      </c>
      <c r="AO122" s="19">
        <v>-15.3</v>
      </c>
      <c r="AP122" s="61" t="s">
        <v>75</v>
      </c>
      <c r="AQ122" s="61" t="s">
        <v>75</v>
      </c>
      <c r="AR122" s="59">
        <v>761</v>
      </c>
      <c r="AS122" s="59">
        <v>812</v>
      </c>
      <c r="AT122" s="19">
        <v>7.82</v>
      </c>
      <c r="AU122" s="48">
        <v>6</v>
      </c>
      <c r="AV122" s="60">
        <v>0.95</v>
      </c>
      <c r="AW122" s="18">
        <v>23.2</v>
      </c>
      <c r="AX122" s="60">
        <v>0</v>
      </c>
      <c r="AY122" s="19">
        <v>0.9</v>
      </c>
      <c r="AZ122" s="54">
        <v>0</v>
      </c>
      <c r="BA122" s="60">
        <v>0.67</v>
      </c>
      <c r="BB122" s="60">
        <v>0</v>
      </c>
      <c r="BC122" s="60">
        <v>0</v>
      </c>
      <c r="BD122" s="19">
        <v>1.59</v>
      </c>
      <c r="BE122" s="19" t="s">
        <v>75</v>
      </c>
      <c r="BF122" s="19">
        <v>8.9</v>
      </c>
      <c r="BG122" s="19">
        <v>3.2000000000000001E-2</v>
      </c>
      <c r="BH122" s="19">
        <v>0</v>
      </c>
      <c r="BI122" s="18">
        <v>7.29</v>
      </c>
      <c r="BJ122" s="18">
        <v>663</v>
      </c>
      <c r="BK122" s="59" t="s">
        <v>75</v>
      </c>
      <c r="BL122" s="59">
        <v>2500</v>
      </c>
      <c r="BM122" s="19">
        <v>534</v>
      </c>
      <c r="BN122" s="59">
        <v>1670</v>
      </c>
      <c r="BO122" s="42" t="s">
        <v>82</v>
      </c>
      <c r="BP122" s="42" t="s">
        <v>83</v>
      </c>
      <c r="BQ122" s="28">
        <v>41024</v>
      </c>
      <c r="BR122" s="28">
        <v>1109</v>
      </c>
      <c r="BS122" s="71">
        <v>6.1000000000000004E-3</v>
      </c>
      <c r="BT122" s="71">
        <v>8.0000000000000004E-4</v>
      </c>
      <c r="BU122" s="27">
        <v>0.61</v>
      </c>
      <c r="BV122" s="27">
        <v>0.08</v>
      </c>
      <c r="BW122" s="73">
        <v>0</v>
      </c>
      <c r="BX122" s="26" t="s">
        <v>75</v>
      </c>
      <c r="BY122" s="85">
        <v>31859</v>
      </c>
      <c r="BZ122" s="86">
        <v>51.677644444444503</v>
      </c>
      <c r="CA122" s="86">
        <v>-113.288903</v>
      </c>
      <c r="CB122" s="23">
        <v>847.33500000000004</v>
      </c>
      <c r="CC122" s="87" t="s">
        <v>76</v>
      </c>
      <c r="CD122" s="87" t="s">
        <v>77</v>
      </c>
      <c r="CE122" s="85">
        <v>31778</v>
      </c>
      <c r="CF122" s="88">
        <v>141</v>
      </c>
      <c r="CG122" s="88">
        <v>60.9</v>
      </c>
      <c r="CH122" s="87" t="s">
        <v>75</v>
      </c>
      <c r="CI122" s="24">
        <v>57</v>
      </c>
      <c r="CJ122" s="24">
        <v>28.7</v>
      </c>
      <c r="CK122" s="24">
        <v>60.9</v>
      </c>
      <c r="CL122" s="24">
        <v>-28.3</v>
      </c>
      <c r="CM122" s="87" t="s">
        <v>78</v>
      </c>
      <c r="CN122" s="87" t="s">
        <v>88</v>
      </c>
      <c r="CO122" s="87" t="s">
        <v>75</v>
      </c>
      <c r="CP122" s="87" t="s">
        <v>38</v>
      </c>
      <c r="CQ122" s="87" t="s">
        <v>89</v>
      </c>
      <c r="CR122" s="87" t="s">
        <v>54</v>
      </c>
      <c r="CS122" s="85">
        <v>32057</v>
      </c>
    </row>
    <row r="123" spans="1:97" ht="16" x14ac:dyDescent="0.2">
      <c r="A123" s="12" t="s">
        <v>883</v>
      </c>
      <c r="B123" s="12" t="s">
        <v>865</v>
      </c>
      <c r="C123" s="13" t="s">
        <v>669</v>
      </c>
      <c r="D123" s="13" t="s">
        <v>672</v>
      </c>
      <c r="E123" s="13" t="s">
        <v>148</v>
      </c>
      <c r="F123" s="14">
        <v>398</v>
      </c>
      <c r="G123" s="13" t="s">
        <v>670</v>
      </c>
      <c r="H123" s="13" t="s">
        <v>1029</v>
      </c>
      <c r="I123" s="92">
        <v>43012</v>
      </c>
      <c r="J123" s="97">
        <v>500</v>
      </c>
      <c r="K123" s="16" t="s">
        <v>149</v>
      </c>
      <c r="L123" s="16" t="s">
        <v>142</v>
      </c>
      <c r="M123" s="16" t="s">
        <v>671</v>
      </c>
      <c r="N123" s="3">
        <v>1.9</v>
      </c>
      <c r="O123" s="15" t="s">
        <v>75</v>
      </c>
      <c r="P123" s="15" t="s">
        <v>75</v>
      </c>
      <c r="Q123" s="16" t="s">
        <v>75</v>
      </c>
      <c r="R123" s="16" t="s">
        <v>75</v>
      </c>
      <c r="S123" s="17" t="s">
        <v>75</v>
      </c>
      <c r="T123" s="17" t="s">
        <v>75</v>
      </c>
      <c r="U123" s="15">
        <v>2</v>
      </c>
      <c r="V123" s="18">
        <v>16.563785823780499</v>
      </c>
      <c r="W123" s="18">
        <v>0</v>
      </c>
      <c r="X123" s="18">
        <v>0</v>
      </c>
      <c r="Y123" s="18">
        <v>10.211563518518499</v>
      </c>
      <c r="Z123" s="19">
        <v>13.2005119859509</v>
      </c>
      <c r="AA123" s="109">
        <v>7.5</v>
      </c>
      <c r="AB123" s="19">
        <v>65.1524657885099</v>
      </c>
      <c r="AC123" s="19" t="s">
        <v>75</v>
      </c>
      <c r="AD123" s="19" t="s">
        <v>75</v>
      </c>
      <c r="AE123" s="18">
        <v>-41.2</v>
      </c>
      <c r="AF123" s="18">
        <v>-16.5</v>
      </c>
      <c r="AG123" s="18">
        <v>21.8</v>
      </c>
      <c r="AH123" s="18">
        <v>-29.8</v>
      </c>
      <c r="AI123" s="18" t="s">
        <v>75</v>
      </c>
      <c r="AJ123" s="18">
        <v>-23.5</v>
      </c>
      <c r="AK123" s="19">
        <v>-18.323</v>
      </c>
      <c r="AL123" s="19">
        <v>-143.41</v>
      </c>
      <c r="AM123" s="18">
        <v>-0.1</v>
      </c>
      <c r="AN123" s="18">
        <v>2.4</v>
      </c>
      <c r="AO123" s="19">
        <v>-10.49</v>
      </c>
      <c r="AP123" s="61" t="s">
        <v>75</v>
      </c>
      <c r="AQ123" s="61" t="s">
        <v>75</v>
      </c>
      <c r="AR123" s="59">
        <v>352</v>
      </c>
      <c r="AS123" s="59">
        <v>391</v>
      </c>
      <c r="AT123" s="19">
        <v>1.76</v>
      </c>
      <c r="AU123" s="48">
        <v>1.58</v>
      </c>
      <c r="AV123" s="60">
        <v>3.89</v>
      </c>
      <c r="AW123" s="18">
        <v>5.5</v>
      </c>
      <c r="AX123" s="60">
        <v>0</v>
      </c>
      <c r="AY123" s="19">
        <v>0.27</v>
      </c>
      <c r="AZ123" s="54">
        <v>0</v>
      </c>
      <c r="BA123" s="60">
        <v>0.30099999999999999</v>
      </c>
      <c r="BB123" s="60">
        <v>0</v>
      </c>
      <c r="BC123" s="60">
        <v>0</v>
      </c>
      <c r="BD123" s="19">
        <v>0.64</v>
      </c>
      <c r="BE123" s="19" t="s">
        <v>75</v>
      </c>
      <c r="BF123" s="19">
        <v>8.81</v>
      </c>
      <c r="BG123" s="19">
        <v>7.0999999999999994E-2</v>
      </c>
      <c r="BH123" s="19">
        <v>0.74</v>
      </c>
      <c r="BI123" s="18">
        <v>6.54</v>
      </c>
      <c r="BJ123" s="18">
        <v>264</v>
      </c>
      <c r="BK123" s="59" t="s">
        <v>75</v>
      </c>
      <c r="BL123" s="59">
        <v>952</v>
      </c>
      <c r="BM123" s="19">
        <v>124</v>
      </c>
      <c r="BN123" s="59">
        <v>607</v>
      </c>
      <c r="BO123" s="19" t="s">
        <v>75</v>
      </c>
      <c r="BP123" s="42" t="s">
        <v>75</v>
      </c>
      <c r="BQ123" s="28">
        <v>19023</v>
      </c>
      <c r="BR123" s="28">
        <v>84</v>
      </c>
      <c r="BS123" s="71">
        <v>9.3700000000000006E-2</v>
      </c>
      <c r="BT123" s="71">
        <v>1E-3</v>
      </c>
      <c r="BU123" s="27">
        <v>9.3699999999999992</v>
      </c>
      <c r="BV123" s="27">
        <v>0.1</v>
      </c>
      <c r="BW123" s="73">
        <v>0</v>
      </c>
      <c r="BX123" s="26" t="s">
        <v>75</v>
      </c>
      <c r="BY123" s="85">
        <v>35090</v>
      </c>
      <c r="BZ123" s="86">
        <v>52.102699999999999</v>
      </c>
      <c r="CA123" s="86">
        <v>-113.444508</v>
      </c>
      <c r="CB123" s="23">
        <v>903.83</v>
      </c>
      <c r="CC123" s="87" t="s">
        <v>76</v>
      </c>
      <c r="CD123" s="87" t="s">
        <v>77</v>
      </c>
      <c r="CE123" s="85">
        <v>33780</v>
      </c>
      <c r="CF123" s="88">
        <v>114</v>
      </c>
      <c r="CG123" s="88">
        <v>42.37</v>
      </c>
      <c r="CH123" s="87" t="s">
        <v>75</v>
      </c>
      <c r="CI123" s="24">
        <v>37</v>
      </c>
      <c r="CJ123" s="24">
        <v>36.75</v>
      </c>
      <c r="CK123" s="24">
        <v>38.28</v>
      </c>
      <c r="CL123" s="24">
        <v>-0.25</v>
      </c>
      <c r="CM123" s="87" t="s">
        <v>97</v>
      </c>
      <c r="CN123" s="87" t="s">
        <v>75</v>
      </c>
      <c r="CO123" s="87" t="s">
        <v>99</v>
      </c>
      <c r="CP123" s="87" t="s">
        <v>38</v>
      </c>
      <c r="CQ123" s="87" t="s">
        <v>89</v>
      </c>
      <c r="CR123" s="87" t="s">
        <v>60</v>
      </c>
      <c r="CS123" s="85">
        <v>33876</v>
      </c>
    </row>
    <row r="124" spans="1:97" ht="16" x14ac:dyDescent="0.2">
      <c r="A124" s="12" t="s">
        <v>883</v>
      </c>
      <c r="B124" s="12" t="s">
        <v>866</v>
      </c>
      <c r="C124" s="13" t="s">
        <v>673</v>
      </c>
      <c r="D124" s="13" t="s">
        <v>676</v>
      </c>
      <c r="E124" s="13" t="s">
        <v>675</v>
      </c>
      <c r="F124" s="14">
        <v>980</v>
      </c>
      <c r="G124" s="13" t="s">
        <v>674</v>
      </c>
      <c r="H124" s="13" t="s">
        <v>1030</v>
      </c>
      <c r="I124" s="92">
        <v>43018</v>
      </c>
      <c r="J124" s="97">
        <v>500</v>
      </c>
      <c r="K124" s="16" t="s">
        <v>93</v>
      </c>
      <c r="L124" s="16" t="s">
        <v>184</v>
      </c>
      <c r="M124" s="16" t="s">
        <v>327</v>
      </c>
      <c r="N124" s="3">
        <v>2.44</v>
      </c>
      <c r="O124" s="15">
        <v>83815.930516943277</v>
      </c>
      <c r="P124" s="15">
        <v>34</v>
      </c>
      <c r="Q124" s="16">
        <v>594</v>
      </c>
      <c r="R124" s="16">
        <v>100</v>
      </c>
      <c r="S124" s="17">
        <v>0.75409140437605193</v>
      </c>
      <c r="T124" s="17">
        <v>4.7692928035667776</v>
      </c>
      <c r="U124" s="15">
        <v>14</v>
      </c>
      <c r="V124" s="18">
        <v>12.6748969781972</v>
      </c>
      <c r="W124" s="18">
        <v>0</v>
      </c>
      <c r="X124" s="18">
        <v>0</v>
      </c>
      <c r="Y124" s="18">
        <v>18.6723113888889</v>
      </c>
      <c r="Z124" s="19">
        <v>3.4236495508677001</v>
      </c>
      <c r="AA124" s="109">
        <v>0.86</v>
      </c>
      <c r="AB124" s="19">
        <v>36.0538560419606</v>
      </c>
      <c r="AC124" s="19" t="s">
        <v>75</v>
      </c>
      <c r="AD124" s="19" t="s">
        <v>75</v>
      </c>
      <c r="AE124" s="18" t="s">
        <v>75</v>
      </c>
      <c r="AF124" s="18">
        <v>-22</v>
      </c>
      <c r="AG124" s="18" t="s">
        <v>75</v>
      </c>
      <c r="AH124" s="18">
        <v>-72</v>
      </c>
      <c r="AI124" s="18" t="s">
        <v>75</v>
      </c>
      <c r="AJ124" s="18">
        <v>-20.8</v>
      </c>
      <c r="AK124" s="19">
        <v>-19.228000000000002</v>
      </c>
      <c r="AL124" s="19">
        <v>-149.9</v>
      </c>
      <c r="AM124" s="18">
        <v>2.9</v>
      </c>
      <c r="AN124" s="18">
        <v>-1.1000000000000001</v>
      </c>
      <c r="AO124" s="19">
        <v>-12.73</v>
      </c>
      <c r="AP124" s="61" t="s">
        <v>75</v>
      </c>
      <c r="AQ124" s="61" t="s">
        <v>75</v>
      </c>
      <c r="AR124" s="59">
        <v>376</v>
      </c>
      <c r="AS124" s="59">
        <v>441</v>
      </c>
      <c r="AT124" s="19">
        <v>42.6</v>
      </c>
      <c r="AU124" s="48">
        <v>1.33</v>
      </c>
      <c r="AV124" s="60">
        <v>0.10199999999999999</v>
      </c>
      <c r="AW124" s="18">
        <v>165</v>
      </c>
      <c r="AX124" s="60">
        <v>0</v>
      </c>
      <c r="AY124" s="19">
        <v>14.2</v>
      </c>
      <c r="AZ124" s="54">
        <v>6.8099999999999994E-2</v>
      </c>
      <c r="BA124" s="60">
        <v>0.56000000000000005</v>
      </c>
      <c r="BB124" s="60">
        <v>2.1999999999999999E-2</v>
      </c>
      <c r="BC124" s="60">
        <v>0</v>
      </c>
      <c r="BD124" s="19">
        <v>0.72</v>
      </c>
      <c r="BE124" s="19" t="s">
        <v>75</v>
      </c>
      <c r="BF124" s="19">
        <v>8.43</v>
      </c>
      <c r="BG124" s="19">
        <v>0</v>
      </c>
      <c r="BH124" s="19">
        <v>2.41</v>
      </c>
      <c r="BI124" s="18">
        <v>9.9</v>
      </c>
      <c r="BJ124" s="18">
        <v>131</v>
      </c>
      <c r="BK124" s="59" t="s">
        <v>75</v>
      </c>
      <c r="BL124" s="59">
        <v>719</v>
      </c>
      <c r="BM124" s="19">
        <v>27.7</v>
      </c>
      <c r="BN124" s="59">
        <v>445</v>
      </c>
      <c r="BO124" s="42" t="s">
        <v>108</v>
      </c>
      <c r="BP124" s="42" t="s">
        <v>736</v>
      </c>
      <c r="BQ124" s="28">
        <v>4410</v>
      </c>
      <c r="BR124" s="28">
        <v>24</v>
      </c>
      <c r="BS124" s="71">
        <v>0.57750000000000001</v>
      </c>
      <c r="BT124" s="71">
        <v>1.6999999999999999E-3</v>
      </c>
      <c r="BU124" s="27">
        <v>57.75</v>
      </c>
      <c r="BV124" s="27">
        <v>0.17</v>
      </c>
      <c r="BW124" s="26">
        <v>4.4000000000000004</v>
      </c>
      <c r="BX124" s="26">
        <v>0.7</v>
      </c>
      <c r="BY124" s="87" t="s">
        <v>75</v>
      </c>
      <c r="BZ124" s="86">
        <v>52.273338388799999</v>
      </c>
      <c r="CA124" s="86">
        <v>-114.924746</v>
      </c>
      <c r="CB124" s="23">
        <v>1004.57</v>
      </c>
      <c r="CC124" s="87" t="s">
        <v>75</v>
      </c>
      <c r="CD124" s="87" t="s">
        <v>75</v>
      </c>
      <c r="CE124" s="85">
        <v>41281</v>
      </c>
      <c r="CF124" s="88">
        <v>141.19999999999999</v>
      </c>
      <c r="CG124" s="88">
        <v>28.96</v>
      </c>
      <c r="CH124" s="87" t="s">
        <v>492</v>
      </c>
      <c r="CI124" s="24">
        <v>22.5</v>
      </c>
      <c r="CJ124" s="24">
        <v>20.36</v>
      </c>
      <c r="CK124" s="24">
        <v>29.5</v>
      </c>
      <c r="CL124" s="24">
        <v>-2.14</v>
      </c>
      <c r="CM124" s="87" t="s">
        <v>493</v>
      </c>
      <c r="CN124" s="87" t="s">
        <v>88</v>
      </c>
      <c r="CO124" s="87" t="s">
        <v>75</v>
      </c>
      <c r="CP124" s="87" t="s">
        <v>38</v>
      </c>
      <c r="CQ124" s="87" t="s">
        <v>128</v>
      </c>
      <c r="CR124" s="87" t="s">
        <v>75</v>
      </c>
      <c r="CS124" s="85">
        <v>41527</v>
      </c>
    </row>
    <row r="125" spans="1:97" ht="16" x14ac:dyDescent="0.2">
      <c r="A125" s="12" t="s">
        <v>883</v>
      </c>
      <c r="B125" s="12" t="s">
        <v>867</v>
      </c>
      <c r="C125" s="13" t="s">
        <v>677</v>
      </c>
      <c r="D125" s="13" t="s">
        <v>680</v>
      </c>
      <c r="E125" s="13" t="s">
        <v>679</v>
      </c>
      <c r="F125" s="14">
        <v>982</v>
      </c>
      <c r="G125" s="13" t="s">
        <v>678</v>
      </c>
      <c r="H125" s="13" t="s">
        <v>1031</v>
      </c>
      <c r="I125" s="92">
        <v>43019</v>
      </c>
      <c r="J125" s="97">
        <v>500</v>
      </c>
      <c r="K125" s="16" t="s">
        <v>149</v>
      </c>
      <c r="L125" s="16" t="s">
        <v>106</v>
      </c>
      <c r="M125" s="16" t="s">
        <v>327</v>
      </c>
      <c r="N125" s="3">
        <v>19.899999999999999</v>
      </c>
      <c r="O125" s="15">
        <v>844932.30965565017</v>
      </c>
      <c r="P125" s="15">
        <v>55</v>
      </c>
      <c r="Q125" s="16">
        <v>1497</v>
      </c>
      <c r="R125" s="16">
        <v>50</v>
      </c>
      <c r="S125" s="17">
        <v>2.0278002081592095</v>
      </c>
      <c r="T125" s="17">
        <v>9.0685982204644322</v>
      </c>
      <c r="U125" s="15">
        <v>13</v>
      </c>
      <c r="V125" s="18">
        <v>1861.48146075251</v>
      </c>
      <c r="W125" s="18">
        <v>20.8</v>
      </c>
      <c r="X125" s="18">
        <v>0</v>
      </c>
      <c r="Y125" s="18">
        <v>0.45282875925925897</v>
      </c>
      <c r="Z125" s="19">
        <v>3.7915860958293002</v>
      </c>
      <c r="AA125" s="109">
        <v>0.48</v>
      </c>
      <c r="AB125" s="19">
        <v>37.9822960851088</v>
      </c>
      <c r="AC125" s="19">
        <v>278.17333333333335</v>
      </c>
      <c r="AD125" s="19">
        <v>274.51315789473682</v>
      </c>
      <c r="AE125" s="18">
        <v>-66.599999999999994</v>
      </c>
      <c r="AF125" s="18">
        <v>-17.100000000000001</v>
      </c>
      <c r="AG125" s="18">
        <v>-239.8</v>
      </c>
      <c r="AH125" s="18">
        <v>-67.099999999999994</v>
      </c>
      <c r="AI125" s="18">
        <v>-251.5</v>
      </c>
      <c r="AJ125" s="18">
        <v>-26.9</v>
      </c>
      <c r="AK125" s="19">
        <v>-19.152999999999999</v>
      </c>
      <c r="AL125" s="19">
        <v>-152.34</v>
      </c>
      <c r="AM125" s="18">
        <v>12.3</v>
      </c>
      <c r="AN125" s="18">
        <v>3.7</v>
      </c>
      <c r="AO125" s="19">
        <v>-14.16</v>
      </c>
      <c r="AP125" s="61" t="s">
        <v>75</v>
      </c>
      <c r="AQ125" s="61" t="s">
        <v>75</v>
      </c>
      <c r="AR125" s="59">
        <v>388</v>
      </c>
      <c r="AS125" s="59">
        <v>426</v>
      </c>
      <c r="AT125" s="19">
        <v>1.29</v>
      </c>
      <c r="AU125" s="48">
        <v>1.72</v>
      </c>
      <c r="AV125" s="60">
        <v>1.88</v>
      </c>
      <c r="AW125" s="18">
        <v>3.8</v>
      </c>
      <c r="AX125" s="60">
        <v>0</v>
      </c>
      <c r="AY125" s="19">
        <v>0.13</v>
      </c>
      <c r="AZ125" s="54">
        <v>0</v>
      </c>
      <c r="BA125" s="60">
        <v>0.26100000000000001</v>
      </c>
      <c r="BB125" s="60">
        <v>2.4E-2</v>
      </c>
      <c r="BC125" s="60">
        <v>0</v>
      </c>
      <c r="BD125" s="19">
        <v>0.36</v>
      </c>
      <c r="BE125" s="19" t="s">
        <v>75</v>
      </c>
      <c r="BF125" s="19">
        <v>8.84</v>
      </c>
      <c r="BG125" s="19">
        <v>0.13500000000000001</v>
      </c>
      <c r="BH125" s="19">
        <v>0</v>
      </c>
      <c r="BI125" s="18">
        <v>6.84</v>
      </c>
      <c r="BJ125" s="18">
        <v>205</v>
      </c>
      <c r="BK125" s="59" t="s">
        <v>75</v>
      </c>
      <c r="BL125" s="59">
        <v>711</v>
      </c>
      <c r="BM125" s="19">
        <v>17.399999999999999</v>
      </c>
      <c r="BN125" s="59">
        <v>460</v>
      </c>
      <c r="BO125" s="42" t="s">
        <v>108</v>
      </c>
      <c r="BP125" s="42" t="s">
        <v>736</v>
      </c>
      <c r="BQ125" s="28">
        <v>10791</v>
      </c>
      <c r="BR125" s="28">
        <v>45</v>
      </c>
      <c r="BS125" s="71">
        <v>0.26100000000000001</v>
      </c>
      <c r="BT125" s="71">
        <v>1.5E-3</v>
      </c>
      <c r="BU125" s="27">
        <v>26.1</v>
      </c>
      <c r="BV125" s="27">
        <v>0.15</v>
      </c>
      <c r="BW125" s="73">
        <v>0</v>
      </c>
      <c r="BX125" s="26" t="s">
        <v>75</v>
      </c>
      <c r="BY125" s="87" t="s">
        <v>75</v>
      </c>
      <c r="BZ125" s="86">
        <v>52.537473277777003</v>
      </c>
      <c r="CA125" s="86">
        <v>-114.57687199999999</v>
      </c>
      <c r="CB125" s="23">
        <v>986.56200000000001</v>
      </c>
      <c r="CC125" s="87" t="s">
        <v>75</v>
      </c>
      <c r="CD125" s="87" t="s">
        <v>75</v>
      </c>
      <c r="CE125" s="85">
        <v>41283</v>
      </c>
      <c r="CF125" s="88">
        <v>141.19999999999999</v>
      </c>
      <c r="CG125" s="88">
        <v>59.44</v>
      </c>
      <c r="CH125" s="87" t="s">
        <v>492</v>
      </c>
      <c r="CI125" s="24">
        <v>44</v>
      </c>
      <c r="CJ125" s="24">
        <v>40.25</v>
      </c>
      <c r="CK125" s="24">
        <v>57.02</v>
      </c>
      <c r="CL125" s="24">
        <v>-3.75</v>
      </c>
      <c r="CM125" s="87" t="s">
        <v>493</v>
      </c>
      <c r="CN125" s="87" t="s">
        <v>137</v>
      </c>
      <c r="CO125" s="87" t="s">
        <v>75</v>
      </c>
      <c r="CP125" s="87" t="s">
        <v>38</v>
      </c>
      <c r="CQ125" s="87" t="s">
        <v>89</v>
      </c>
      <c r="CR125" s="87" t="s">
        <v>75</v>
      </c>
      <c r="CS125" s="85">
        <v>41487</v>
      </c>
    </row>
    <row r="126" spans="1:97" x14ac:dyDescent="0.2">
      <c r="A126" s="12" t="s">
        <v>883</v>
      </c>
      <c r="B126" s="12" t="s">
        <v>868</v>
      </c>
      <c r="C126" s="13" t="s">
        <v>681</v>
      </c>
      <c r="D126" s="13" t="s">
        <v>686</v>
      </c>
      <c r="E126" s="13" t="s">
        <v>683</v>
      </c>
      <c r="F126" s="14">
        <v>3002</v>
      </c>
      <c r="G126" s="13" t="s">
        <v>682</v>
      </c>
      <c r="H126" s="13" t="s">
        <v>1032</v>
      </c>
      <c r="I126" s="92">
        <v>43019</v>
      </c>
      <c r="J126" s="97">
        <v>500</v>
      </c>
      <c r="K126" s="16" t="s">
        <v>122</v>
      </c>
      <c r="L126" s="16" t="s">
        <v>123</v>
      </c>
      <c r="M126" s="16" t="s">
        <v>75</v>
      </c>
      <c r="N126" s="3">
        <v>0.33200000000000002</v>
      </c>
      <c r="O126" s="15">
        <v>158318.97986533729</v>
      </c>
      <c r="P126" s="15">
        <v>9</v>
      </c>
      <c r="Q126" s="16">
        <v>1122</v>
      </c>
      <c r="R126" s="16">
        <v>100</v>
      </c>
      <c r="S126" s="17">
        <v>1.0603277190542897</v>
      </c>
      <c r="T126" s="17">
        <v>6.7061013168453476</v>
      </c>
      <c r="U126" s="15">
        <v>13</v>
      </c>
      <c r="V126" s="18">
        <v>1.1522633616542901</v>
      </c>
      <c r="W126" s="18">
        <v>0</v>
      </c>
      <c r="X126" s="18">
        <v>0</v>
      </c>
      <c r="Y126" s="18">
        <v>38.063282185185201</v>
      </c>
      <c r="Z126" s="19">
        <v>8.5321856658417108</v>
      </c>
      <c r="AA126" s="109">
        <v>6.94</v>
      </c>
      <c r="AB126" s="19">
        <v>27.090882538538899</v>
      </c>
      <c r="AC126" s="19" t="s">
        <v>75</v>
      </c>
      <c r="AD126" s="19" t="s">
        <v>75</v>
      </c>
      <c r="AE126" s="18" t="s">
        <v>75</v>
      </c>
      <c r="AF126" s="18" t="s">
        <v>75</v>
      </c>
      <c r="AG126" s="18" t="s">
        <v>75</v>
      </c>
      <c r="AH126" s="18" t="s">
        <v>75</v>
      </c>
      <c r="AI126" s="18" t="s">
        <v>75</v>
      </c>
      <c r="AJ126" s="18">
        <v>-22.1</v>
      </c>
      <c r="AK126" s="19">
        <v>-19.035</v>
      </c>
      <c r="AL126" s="19">
        <v>-151.57</v>
      </c>
      <c r="AM126" s="18">
        <v>-3.3</v>
      </c>
      <c r="AN126" s="18">
        <v>-7.4</v>
      </c>
      <c r="AO126" s="19">
        <v>-14.41</v>
      </c>
      <c r="AP126" s="61">
        <v>4.9000000000000004</v>
      </c>
      <c r="AQ126" s="61">
        <v>-12.3</v>
      </c>
      <c r="AR126" s="59">
        <v>328</v>
      </c>
      <c r="AS126" s="59">
        <v>400</v>
      </c>
      <c r="AT126" s="19">
        <v>83.8</v>
      </c>
      <c r="AU126" s="19">
        <v>1.59</v>
      </c>
      <c r="AV126" s="60">
        <v>5.5E-2</v>
      </c>
      <c r="AW126" s="18">
        <v>350</v>
      </c>
      <c r="AX126" s="60">
        <v>0</v>
      </c>
      <c r="AY126" s="19">
        <v>34.200000000000003</v>
      </c>
      <c r="AZ126" s="54">
        <v>0</v>
      </c>
      <c r="BA126" s="60">
        <v>0</v>
      </c>
      <c r="BB126" s="60">
        <v>0.70399999999999996</v>
      </c>
      <c r="BC126" s="60">
        <v>0</v>
      </c>
      <c r="BD126" s="19">
        <v>0.7</v>
      </c>
      <c r="BE126" s="19" t="s">
        <v>75</v>
      </c>
      <c r="BF126" s="19">
        <v>8.16</v>
      </c>
      <c r="BG126" s="19">
        <v>0</v>
      </c>
      <c r="BH126" s="19">
        <v>2.42</v>
      </c>
      <c r="BI126" s="18">
        <v>9.76</v>
      </c>
      <c r="BJ126" s="18">
        <v>14.6</v>
      </c>
      <c r="BK126" s="59" t="s">
        <v>75</v>
      </c>
      <c r="BL126" s="59">
        <v>598</v>
      </c>
      <c r="BM126" s="19">
        <v>13.7</v>
      </c>
      <c r="BN126" s="59">
        <v>350</v>
      </c>
      <c r="BO126" s="42" t="s">
        <v>173</v>
      </c>
      <c r="BP126" s="42" t="s">
        <v>737</v>
      </c>
      <c r="BQ126" s="28">
        <v>2008</v>
      </c>
      <c r="BR126" s="28">
        <v>22</v>
      </c>
      <c r="BS126" s="71">
        <v>0.77880000000000005</v>
      </c>
      <c r="BT126" s="71">
        <v>2.2000000000000001E-3</v>
      </c>
      <c r="BU126" s="27">
        <v>77.88</v>
      </c>
      <c r="BV126" s="27">
        <v>0.22</v>
      </c>
      <c r="BW126" s="26">
        <v>9.6999999999999993</v>
      </c>
      <c r="BX126" s="26">
        <v>0.9</v>
      </c>
      <c r="BY126" s="85">
        <v>34634</v>
      </c>
      <c r="BZ126" s="86">
        <v>52.537473277769998</v>
      </c>
      <c r="CA126" s="86">
        <v>-114.57687199999999</v>
      </c>
      <c r="CB126" s="23">
        <v>987.30499999999995</v>
      </c>
      <c r="CC126" s="87" t="s">
        <v>76</v>
      </c>
      <c r="CD126" s="87" t="s">
        <v>684</v>
      </c>
      <c r="CE126" s="85">
        <v>32995</v>
      </c>
      <c r="CF126" s="88">
        <v>38.1</v>
      </c>
      <c r="CG126" s="88">
        <v>10.06</v>
      </c>
      <c r="CH126" s="87" t="s">
        <v>75</v>
      </c>
      <c r="CI126" s="24" t="s">
        <v>75</v>
      </c>
      <c r="CJ126" s="24" t="s">
        <v>75</v>
      </c>
      <c r="CK126" s="24" t="s">
        <v>75</v>
      </c>
      <c r="CL126" s="24" t="s">
        <v>75</v>
      </c>
      <c r="CM126" s="87" t="s">
        <v>97</v>
      </c>
      <c r="CN126" s="87" t="s">
        <v>685</v>
      </c>
      <c r="CO126" s="87" t="s">
        <v>75</v>
      </c>
      <c r="CP126" s="87" t="s">
        <v>38</v>
      </c>
      <c r="CQ126" s="87" t="s">
        <v>128</v>
      </c>
      <c r="CR126" s="87" t="s">
        <v>66</v>
      </c>
      <c r="CS126" s="85">
        <v>34634</v>
      </c>
    </row>
    <row r="127" spans="1:97" ht="16" x14ac:dyDescent="0.2">
      <c r="A127" s="12" t="s">
        <v>883</v>
      </c>
      <c r="B127" s="12" t="s">
        <v>869</v>
      </c>
      <c r="C127" s="13" t="s">
        <v>687</v>
      </c>
      <c r="D127" s="13" t="s">
        <v>689</v>
      </c>
      <c r="E127" s="13" t="s">
        <v>390</v>
      </c>
      <c r="F127" s="14">
        <v>140</v>
      </c>
      <c r="G127" s="13" t="s">
        <v>688</v>
      </c>
      <c r="H127" s="13" t="s">
        <v>1033</v>
      </c>
      <c r="I127" s="92">
        <v>43025</v>
      </c>
      <c r="J127" s="97">
        <v>500</v>
      </c>
      <c r="K127" s="16" t="s">
        <v>105</v>
      </c>
      <c r="L127" s="16" t="s">
        <v>184</v>
      </c>
      <c r="M127" s="16" t="s">
        <v>143</v>
      </c>
      <c r="N127" s="3">
        <v>0.93600000000000005</v>
      </c>
      <c r="O127" s="15">
        <v>122196.28927217654</v>
      </c>
      <c r="P127" s="15">
        <v>18</v>
      </c>
      <c r="Q127" s="16">
        <v>866</v>
      </c>
      <c r="R127" s="16">
        <v>100</v>
      </c>
      <c r="S127" s="17">
        <v>0.86049329918873685</v>
      </c>
      <c r="T127" s="17">
        <v>5.4422374734982562</v>
      </c>
      <c r="U127" s="15">
        <v>11</v>
      </c>
      <c r="V127" s="18">
        <v>22.325102632052001</v>
      </c>
      <c r="W127" s="18">
        <v>0</v>
      </c>
      <c r="X127" s="18">
        <v>0</v>
      </c>
      <c r="Y127" s="18">
        <v>7.4340915740740696</v>
      </c>
      <c r="Z127" s="19">
        <v>17.7277083598856</v>
      </c>
      <c r="AA127" s="109">
        <v>0.61</v>
      </c>
      <c r="AB127" s="19">
        <v>80.681958237393403</v>
      </c>
      <c r="AC127" s="19" t="s">
        <v>75</v>
      </c>
      <c r="AD127" s="19" t="s">
        <v>75</v>
      </c>
      <c r="AE127" s="18">
        <v>-83.3</v>
      </c>
      <c r="AF127" s="18">
        <v>-21.7</v>
      </c>
      <c r="AG127" s="18">
        <v>-307.89999999999998</v>
      </c>
      <c r="AH127" s="18">
        <v>-79.099999999999994</v>
      </c>
      <c r="AI127" s="18" t="s">
        <v>75</v>
      </c>
      <c r="AJ127" s="18">
        <v>-20.7</v>
      </c>
      <c r="AK127" s="19">
        <v>-18.873000000000001</v>
      </c>
      <c r="AL127" s="19">
        <v>-151.13</v>
      </c>
      <c r="AM127" s="18">
        <v>14.8</v>
      </c>
      <c r="AN127" s="18">
        <v>8.6</v>
      </c>
      <c r="AO127" s="19">
        <v>-12.43</v>
      </c>
      <c r="AP127" s="61" t="s">
        <v>75</v>
      </c>
      <c r="AQ127" s="61" t="s">
        <v>75</v>
      </c>
      <c r="AR127" s="59">
        <v>385</v>
      </c>
      <c r="AS127" s="59">
        <v>426</v>
      </c>
      <c r="AT127" s="19">
        <v>37.5</v>
      </c>
      <c r="AU127" s="48">
        <v>0.72</v>
      </c>
      <c r="AV127" s="60">
        <v>0.113</v>
      </c>
      <c r="AW127" s="18">
        <v>230</v>
      </c>
      <c r="AX127" s="60">
        <v>0</v>
      </c>
      <c r="AY127" s="19">
        <v>33.200000000000003</v>
      </c>
      <c r="AZ127" s="54">
        <v>3.9899999999999998E-2</v>
      </c>
      <c r="BA127" s="60">
        <v>1.39</v>
      </c>
      <c r="BB127" s="60">
        <v>0</v>
      </c>
      <c r="BC127" s="60">
        <v>0</v>
      </c>
      <c r="BD127" s="19">
        <v>1.4</v>
      </c>
      <c r="BE127" s="19" t="s">
        <v>75</v>
      </c>
      <c r="BF127" s="19">
        <v>8.64</v>
      </c>
      <c r="BG127" s="19">
        <v>0.13700000000000001</v>
      </c>
      <c r="BH127" s="19">
        <v>3.63</v>
      </c>
      <c r="BI127" s="18">
        <v>11.3</v>
      </c>
      <c r="BJ127" s="18">
        <v>91.8</v>
      </c>
      <c r="BK127" s="59" t="s">
        <v>75</v>
      </c>
      <c r="BL127" s="59">
        <v>670</v>
      </c>
      <c r="BM127" s="19">
        <v>24.1</v>
      </c>
      <c r="BN127" s="59">
        <v>422</v>
      </c>
      <c r="BO127" s="42" t="s">
        <v>391</v>
      </c>
      <c r="BP127" s="42" t="s">
        <v>738</v>
      </c>
      <c r="BQ127" s="28">
        <v>8919</v>
      </c>
      <c r="BR127" s="28">
        <v>38</v>
      </c>
      <c r="BS127" s="71">
        <v>0.32950000000000002</v>
      </c>
      <c r="BT127" s="71">
        <v>1.6000000000000001E-3</v>
      </c>
      <c r="BU127" s="27">
        <v>32.950000000000003</v>
      </c>
      <c r="BV127" s="27">
        <v>0.16</v>
      </c>
      <c r="BW127" s="73">
        <v>0</v>
      </c>
      <c r="BX127" s="26" t="s">
        <v>75</v>
      </c>
      <c r="BY127" s="85">
        <v>27132</v>
      </c>
      <c r="BZ127" s="86">
        <v>52.725774999999999</v>
      </c>
      <c r="CA127" s="86">
        <v>-110.848489</v>
      </c>
      <c r="CB127" s="23">
        <v>685.29</v>
      </c>
      <c r="CC127" s="87" t="s">
        <v>216</v>
      </c>
      <c r="CD127" s="87" t="s">
        <v>383</v>
      </c>
      <c r="CE127" s="85">
        <v>26437</v>
      </c>
      <c r="CF127" s="88">
        <v>114</v>
      </c>
      <c r="CG127" s="88">
        <v>134.1</v>
      </c>
      <c r="CH127" s="87" t="s">
        <v>75</v>
      </c>
      <c r="CI127" s="24">
        <v>68.7</v>
      </c>
      <c r="CJ127" s="24">
        <v>128.76</v>
      </c>
      <c r="CK127" s="24">
        <v>130.06</v>
      </c>
      <c r="CL127" s="24">
        <v>60.06</v>
      </c>
      <c r="CM127" s="87" t="s">
        <v>97</v>
      </c>
      <c r="CN127" s="87" t="s">
        <v>98</v>
      </c>
      <c r="CO127" s="87" t="s">
        <v>99</v>
      </c>
      <c r="CP127" s="87" t="s">
        <v>44</v>
      </c>
      <c r="CQ127" s="87" t="s">
        <v>81</v>
      </c>
      <c r="CR127" s="87" t="s">
        <v>70</v>
      </c>
      <c r="CS127" s="85">
        <v>31711</v>
      </c>
    </row>
    <row r="128" spans="1:97" ht="16" x14ac:dyDescent="0.2">
      <c r="A128" s="12" t="s">
        <v>883</v>
      </c>
      <c r="B128" s="12" t="s">
        <v>870</v>
      </c>
      <c r="C128" s="13" t="s">
        <v>690</v>
      </c>
      <c r="D128" s="13" t="s">
        <v>692</v>
      </c>
      <c r="E128" s="13" t="s">
        <v>382</v>
      </c>
      <c r="F128" s="14">
        <v>265</v>
      </c>
      <c r="G128" s="13" t="s">
        <v>691</v>
      </c>
      <c r="H128" s="13" t="s">
        <v>1034</v>
      </c>
      <c r="I128" s="92">
        <v>43026</v>
      </c>
      <c r="J128" s="97">
        <v>500</v>
      </c>
      <c r="K128" s="16" t="s">
        <v>105</v>
      </c>
      <c r="L128" s="16" t="s">
        <v>184</v>
      </c>
      <c r="M128" s="16" t="s">
        <v>143</v>
      </c>
      <c r="N128" s="3">
        <v>17.7</v>
      </c>
      <c r="O128" s="15">
        <v>2327023.7280114149</v>
      </c>
      <c r="P128" s="15">
        <v>65</v>
      </c>
      <c r="Q128" s="16">
        <v>3221</v>
      </c>
      <c r="R128" s="16">
        <v>50</v>
      </c>
      <c r="S128" s="17">
        <v>1.5644231754211759</v>
      </c>
      <c r="T128" s="17">
        <v>9.8942809173681248</v>
      </c>
      <c r="U128" s="15">
        <v>10</v>
      </c>
      <c r="V128" s="18">
        <v>36281.028402568401</v>
      </c>
      <c r="W128" s="18">
        <v>0</v>
      </c>
      <c r="X128" s="18">
        <v>0</v>
      </c>
      <c r="Y128" s="18">
        <v>1.880981</v>
      </c>
      <c r="Z128" s="19">
        <v>15.802874606100801</v>
      </c>
      <c r="AA128" s="109">
        <v>0.4</v>
      </c>
      <c r="AB128" s="19">
        <v>49.8106196298002</v>
      </c>
      <c r="AC128" s="19" t="s">
        <v>75</v>
      </c>
      <c r="AD128" s="19" t="s">
        <v>75</v>
      </c>
      <c r="AE128" s="18">
        <v>-71.3</v>
      </c>
      <c r="AF128" s="18">
        <v>-12.4</v>
      </c>
      <c r="AG128" s="18">
        <v>-271</v>
      </c>
      <c r="AH128" s="18">
        <v>-70.2</v>
      </c>
      <c r="AI128" s="18">
        <v>-270.3</v>
      </c>
      <c r="AJ128" s="18">
        <v>-8.3000000000000007</v>
      </c>
      <c r="AK128" s="19">
        <v>-16.404</v>
      </c>
      <c r="AL128" s="19">
        <v>-133.27000000000001</v>
      </c>
      <c r="AM128" s="18" t="s">
        <v>75</v>
      </c>
      <c r="AN128" s="18" t="s">
        <v>75</v>
      </c>
      <c r="AO128" s="19">
        <v>0.24</v>
      </c>
      <c r="AP128" s="61" t="s">
        <v>75</v>
      </c>
      <c r="AQ128" s="61" t="s">
        <v>75</v>
      </c>
      <c r="AR128" s="59">
        <v>385</v>
      </c>
      <c r="AS128" s="59">
        <v>431</v>
      </c>
      <c r="AT128" s="19">
        <v>3.54</v>
      </c>
      <c r="AU128" s="48">
        <v>758</v>
      </c>
      <c r="AV128" s="60">
        <v>1.01</v>
      </c>
      <c r="AW128" s="18">
        <v>14.4</v>
      </c>
      <c r="AX128" s="60">
        <v>0</v>
      </c>
      <c r="AY128" s="19">
        <v>1.34</v>
      </c>
      <c r="AZ128" s="54">
        <v>0</v>
      </c>
      <c r="BA128" s="60">
        <v>1.52</v>
      </c>
      <c r="BB128" s="60">
        <v>0</v>
      </c>
      <c r="BC128" s="60">
        <v>0</v>
      </c>
      <c r="BD128" s="19">
        <v>1.78</v>
      </c>
      <c r="BE128" s="19" t="s">
        <v>75</v>
      </c>
      <c r="BF128" s="19">
        <v>8.68</v>
      </c>
      <c r="BG128" s="19">
        <v>0.122</v>
      </c>
      <c r="BH128" s="19">
        <v>0</v>
      </c>
      <c r="BI128" s="18">
        <v>7.96</v>
      </c>
      <c r="BJ128" s="18">
        <v>675</v>
      </c>
      <c r="BK128" s="59" t="s">
        <v>75</v>
      </c>
      <c r="BL128" s="59">
        <v>2810</v>
      </c>
      <c r="BM128" s="19">
        <v>0</v>
      </c>
      <c r="BN128" s="59">
        <v>1670</v>
      </c>
      <c r="BO128" s="42" t="s">
        <v>227</v>
      </c>
      <c r="BP128" s="42" t="s">
        <v>736</v>
      </c>
      <c r="BQ128" s="29">
        <v>44444</v>
      </c>
      <c r="BR128" s="28">
        <v>240</v>
      </c>
      <c r="BS128" s="74">
        <v>0</v>
      </c>
      <c r="BT128" s="71">
        <v>1E-4</v>
      </c>
      <c r="BU128" s="27" t="s">
        <v>75</v>
      </c>
      <c r="BV128" s="27">
        <v>0.01</v>
      </c>
      <c r="BW128" s="73">
        <v>0</v>
      </c>
      <c r="BX128" s="26" t="s">
        <v>75</v>
      </c>
      <c r="BY128" s="85">
        <v>32238</v>
      </c>
      <c r="BZ128" s="86">
        <v>52.421297222222201</v>
      </c>
      <c r="CA128" s="86">
        <v>-110.607236</v>
      </c>
      <c r="CB128" s="23">
        <v>677.46799999999996</v>
      </c>
      <c r="CC128" s="87" t="s">
        <v>216</v>
      </c>
      <c r="CD128" s="87" t="s">
        <v>383</v>
      </c>
      <c r="CE128" s="85">
        <v>32219</v>
      </c>
      <c r="CF128" s="88">
        <v>178</v>
      </c>
      <c r="CG128" s="88">
        <v>128.9</v>
      </c>
      <c r="CH128" s="87" t="s">
        <v>75</v>
      </c>
      <c r="CI128" s="24">
        <v>80.5</v>
      </c>
      <c r="CJ128" s="24">
        <v>127.88</v>
      </c>
      <c r="CK128" s="24">
        <v>129.58000000000001</v>
      </c>
      <c r="CL128" s="24">
        <v>47.38</v>
      </c>
      <c r="CM128" s="87" t="s">
        <v>97</v>
      </c>
      <c r="CN128" s="87" t="s">
        <v>88</v>
      </c>
      <c r="CO128" s="87" t="s">
        <v>99</v>
      </c>
      <c r="CP128" s="87" t="s">
        <v>38</v>
      </c>
      <c r="CQ128" s="87" t="s">
        <v>81</v>
      </c>
      <c r="CR128" s="87" t="s">
        <v>58</v>
      </c>
      <c r="CS128" s="85">
        <v>32322</v>
      </c>
    </row>
    <row r="129" spans="1:97" ht="16" x14ac:dyDescent="0.2">
      <c r="A129" s="12" t="s">
        <v>883</v>
      </c>
      <c r="B129" s="12" t="s">
        <v>871</v>
      </c>
      <c r="C129" s="13" t="s">
        <v>693</v>
      </c>
      <c r="D129" s="13" t="s">
        <v>695</v>
      </c>
      <c r="E129" s="13" t="s">
        <v>382</v>
      </c>
      <c r="F129" s="14">
        <v>266</v>
      </c>
      <c r="G129" s="13" t="s">
        <v>694</v>
      </c>
      <c r="H129" s="13" t="s">
        <v>1035</v>
      </c>
      <c r="I129" s="92">
        <v>43026</v>
      </c>
      <c r="J129" s="97">
        <v>500</v>
      </c>
      <c r="K129" s="16" t="s">
        <v>93</v>
      </c>
      <c r="L129" s="16" t="s">
        <v>94</v>
      </c>
      <c r="M129" s="16" t="s">
        <v>327</v>
      </c>
      <c r="N129" s="3">
        <v>12</v>
      </c>
      <c r="O129" s="15">
        <v>407102.72298492154</v>
      </c>
      <c r="P129" s="15">
        <v>43</v>
      </c>
      <c r="Q129" s="16">
        <v>1127</v>
      </c>
      <c r="R129" s="16">
        <v>100</v>
      </c>
      <c r="S129" s="17">
        <v>1.0258751735931972</v>
      </c>
      <c r="T129" s="17">
        <v>6.4882042871502517</v>
      </c>
      <c r="U129" s="15">
        <v>10</v>
      </c>
      <c r="V129" s="18">
        <v>26.358024397842001</v>
      </c>
      <c r="W129" s="18">
        <v>0</v>
      </c>
      <c r="X129" s="18">
        <v>0</v>
      </c>
      <c r="Y129" s="18">
        <v>1.8351481296296299</v>
      </c>
      <c r="Z129" s="19">
        <v>26.373691542847599</v>
      </c>
      <c r="AA129" s="109">
        <v>0.43</v>
      </c>
      <c r="AB129" s="19">
        <v>112.380746507173</v>
      </c>
      <c r="AC129" s="19" t="s">
        <v>75</v>
      </c>
      <c r="AD129" s="19" t="s">
        <v>75</v>
      </c>
      <c r="AE129" s="18">
        <v>-72.2</v>
      </c>
      <c r="AF129" s="18">
        <v>-18.399999999999999</v>
      </c>
      <c r="AG129" s="18">
        <v>-286.5</v>
      </c>
      <c r="AH129" s="18">
        <v>-73.5</v>
      </c>
      <c r="AI129" s="18" t="s">
        <v>75</v>
      </c>
      <c r="AJ129" s="18" t="s">
        <v>75</v>
      </c>
      <c r="AK129" s="19">
        <v>-20.041</v>
      </c>
      <c r="AL129" s="19">
        <v>-156.82</v>
      </c>
      <c r="AM129" s="18">
        <v>-7</v>
      </c>
      <c r="AN129" s="18">
        <v>-2.1</v>
      </c>
      <c r="AO129" s="19">
        <v>-10.130000000000001</v>
      </c>
      <c r="AP129" s="61" t="s">
        <v>75</v>
      </c>
      <c r="AQ129" s="61" t="s">
        <v>75</v>
      </c>
      <c r="AR129" s="59">
        <v>583</v>
      </c>
      <c r="AS129" s="59">
        <v>639</v>
      </c>
      <c r="AT129" s="19">
        <v>2.38</v>
      </c>
      <c r="AU129" s="48">
        <v>0</v>
      </c>
      <c r="AV129" s="60">
        <v>0.28000000000000003</v>
      </c>
      <c r="AW129" s="18">
        <v>9</v>
      </c>
      <c r="AX129" s="60">
        <v>4.1000000000000002E-2</v>
      </c>
      <c r="AY129" s="19">
        <v>0.75</v>
      </c>
      <c r="AZ129" s="54">
        <v>0</v>
      </c>
      <c r="BA129" s="60">
        <v>0.79</v>
      </c>
      <c r="BB129" s="60">
        <v>0</v>
      </c>
      <c r="BC129" s="60">
        <v>0</v>
      </c>
      <c r="BD129" s="19">
        <v>0.98</v>
      </c>
      <c r="BE129" s="19" t="s">
        <v>75</v>
      </c>
      <c r="BF129" s="19">
        <v>8.83</v>
      </c>
      <c r="BG129" s="19">
        <v>0.17100000000000001</v>
      </c>
      <c r="BH129" s="19">
        <v>2.3199999999999998</v>
      </c>
      <c r="BI129" s="18">
        <v>6.89</v>
      </c>
      <c r="BJ129" s="18">
        <v>333</v>
      </c>
      <c r="BK129" s="59" t="s">
        <v>75</v>
      </c>
      <c r="BL129" s="59">
        <v>1250</v>
      </c>
      <c r="BM129" s="19">
        <v>133</v>
      </c>
      <c r="BN129" s="59">
        <v>822</v>
      </c>
      <c r="BO129" s="42" t="s">
        <v>108</v>
      </c>
      <c r="BP129" s="42" t="s">
        <v>736</v>
      </c>
      <c r="BQ129" s="28">
        <v>12491</v>
      </c>
      <c r="BR129" s="28">
        <v>51</v>
      </c>
      <c r="BS129" s="71">
        <v>0.2112</v>
      </c>
      <c r="BT129" s="71">
        <v>1.2999999999999999E-3</v>
      </c>
      <c r="BU129" s="27">
        <v>21.12</v>
      </c>
      <c r="BV129" s="27">
        <v>0.13</v>
      </c>
      <c r="BW129" s="73">
        <v>0</v>
      </c>
      <c r="BX129" s="26" t="s">
        <v>75</v>
      </c>
      <c r="BY129" s="85">
        <v>32238</v>
      </c>
      <c r="BZ129" s="86">
        <v>52.421500000000002</v>
      </c>
      <c r="CA129" s="86">
        <v>-110.60683299999999</v>
      </c>
      <c r="CB129" s="23">
        <v>677.5</v>
      </c>
      <c r="CC129" s="87" t="s">
        <v>216</v>
      </c>
      <c r="CD129" s="87" t="s">
        <v>383</v>
      </c>
      <c r="CE129" s="85">
        <v>32223</v>
      </c>
      <c r="CF129" s="88">
        <v>178</v>
      </c>
      <c r="CG129" s="88">
        <v>37.5</v>
      </c>
      <c r="CH129" s="87" t="s">
        <v>75</v>
      </c>
      <c r="CI129" s="24">
        <v>33</v>
      </c>
      <c r="CJ129" s="24">
        <v>34.76</v>
      </c>
      <c r="CK129" s="24">
        <v>37.99</v>
      </c>
      <c r="CL129" s="24">
        <v>1.76</v>
      </c>
      <c r="CM129" s="87" t="s">
        <v>97</v>
      </c>
      <c r="CN129" s="87" t="s">
        <v>88</v>
      </c>
      <c r="CO129" s="87" t="s">
        <v>218</v>
      </c>
      <c r="CP129" s="87" t="s">
        <v>38</v>
      </c>
      <c r="CQ129" s="87" t="s">
        <v>89</v>
      </c>
      <c r="CR129" s="87" t="s">
        <v>39</v>
      </c>
      <c r="CS129" s="85">
        <v>32322</v>
      </c>
    </row>
    <row r="130" spans="1:97" ht="16" x14ac:dyDescent="0.2">
      <c r="A130" s="12" t="s">
        <v>883</v>
      </c>
      <c r="B130" s="12" t="s">
        <v>872</v>
      </c>
      <c r="C130" s="13" t="s">
        <v>696</v>
      </c>
      <c r="D130" s="13" t="s">
        <v>698</v>
      </c>
      <c r="E130" s="13" t="s">
        <v>382</v>
      </c>
      <c r="F130" s="14">
        <v>267</v>
      </c>
      <c r="G130" s="13" t="s">
        <v>697</v>
      </c>
      <c r="H130" s="13" t="s">
        <v>1036</v>
      </c>
      <c r="I130" s="92">
        <v>43026</v>
      </c>
      <c r="J130" s="97">
        <v>500</v>
      </c>
      <c r="K130" s="16" t="s">
        <v>105</v>
      </c>
      <c r="L130" s="16" t="s">
        <v>347</v>
      </c>
      <c r="M130" s="16" t="s">
        <v>327</v>
      </c>
      <c r="N130" s="3">
        <v>0.92600000000000005</v>
      </c>
      <c r="O130" s="15">
        <v>236490.73997709918</v>
      </c>
      <c r="P130" s="15">
        <v>11</v>
      </c>
      <c r="Q130" s="16">
        <v>838</v>
      </c>
      <c r="R130" s="16">
        <v>50</v>
      </c>
      <c r="S130" s="17">
        <v>1.5055240164482813</v>
      </c>
      <c r="T130" s="17">
        <v>9.5217699281227439</v>
      </c>
      <c r="U130" s="15">
        <v>10</v>
      </c>
      <c r="V130" s="18">
        <v>119.69135669184</v>
      </c>
      <c r="W130" s="18">
        <v>0.9</v>
      </c>
      <c r="X130" s="18">
        <v>0.8</v>
      </c>
      <c r="Y130" s="18">
        <v>38.1054484259259</v>
      </c>
      <c r="Z130" s="19">
        <v>25.247017279811601</v>
      </c>
      <c r="AA130" s="109">
        <v>0.66</v>
      </c>
      <c r="AB130" s="19">
        <v>105.403696241425</v>
      </c>
      <c r="AC130" s="19" t="s">
        <v>75</v>
      </c>
      <c r="AD130" s="19" t="s">
        <v>75</v>
      </c>
      <c r="AE130" s="18" t="s">
        <v>75</v>
      </c>
      <c r="AF130" s="18" t="s">
        <v>75</v>
      </c>
      <c r="AG130" s="18" t="s">
        <v>75</v>
      </c>
      <c r="AH130" s="18">
        <v>-54.7</v>
      </c>
      <c r="AI130" s="18" t="s">
        <v>75</v>
      </c>
      <c r="AJ130" s="18">
        <v>-22</v>
      </c>
      <c r="AK130" s="19">
        <v>-18.417999999999999</v>
      </c>
      <c r="AL130" s="19">
        <v>-143.43</v>
      </c>
      <c r="AM130" s="18">
        <v>3.1</v>
      </c>
      <c r="AN130" s="18">
        <v>3.7</v>
      </c>
      <c r="AO130" s="19">
        <v>-14.56</v>
      </c>
      <c r="AP130" s="61" t="s">
        <v>75</v>
      </c>
      <c r="AQ130" s="61" t="s">
        <v>75</v>
      </c>
      <c r="AR130" s="59">
        <v>282</v>
      </c>
      <c r="AS130" s="59">
        <v>344</v>
      </c>
      <c r="AT130" s="19">
        <v>117</v>
      </c>
      <c r="AU130" s="48">
        <v>69.099999999999994</v>
      </c>
      <c r="AV130" s="60">
        <v>0.111</v>
      </c>
      <c r="AW130" s="18">
        <v>389</v>
      </c>
      <c r="AX130" s="60">
        <v>0.27900000000000003</v>
      </c>
      <c r="AY130" s="19">
        <v>23.6</v>
      </c>
      <c r="AZ130" s="54">
        <v>0.41199999999999998</v>
      </c>
      <c r="BA130" s="60">
        <v>5.3999999999999999E-2</v>
      </c>
      <c r="BB130" s="60">
        <v>0</v>
      </c>
      <c r="BC130" s="60">
        <v>0</v>
      </c>
      <c r="BD130" s="19">
        <v>0.24</v>
      </c>
      <c r="BE130" s="19" t="s">
        <v>75</v>
      </c>
      <c r="BF130" s="19">
        <v>8.2899999999999991</v>
      </c>
      <c r="BG130" s="19">
        <v>0</v>
      </c>
      <c r="BH130" s="19">
        <v>4.2</v>
      </c>
      <c r="BI130" s="18">
        <v>19.2</v>
      </c>
      <c r="BJ130" s="18">
        <v>52.3</v>
      </c>
      <c r="BK130" s="59" t="s">
        <v>75</v>
      </c>
      <c r="BL130" s="59">
        <v>801</v>
      </c>
      <c r="BM130" s="19">
        <v>46.6</v>
      </c>
      <c r="BN130" s="59">
        <v>482</v>
      </c>
      <c r="BO130" s="42" t="s">
        <v>210</v>
      </c>
      <c r="BP130" s="42" t="s">
        <v>737</v>
      </c>
      <c r="BQ130" s="28">
        <v>1441</v>
      </c>
      <c r="BR130" s="28">
        <v>22</v>
      </c>
      <c r="BS130" s="71">
        <v>0.83579999999999999</v>
      </c>
      <c r="BT130" s="71">
        <v>2.3E-3</v>
      </c>
      <c r="BU130" s="27">
        <v>83.58</v>
      </c>
      <c r="BV130" s="27">
        <v>0.23</v>
      </c>
      <c r="BW130" s="26">
        <v>10.199999999999999</v>
      </c>
      <c r="BX130" s="26">
        <v>0.9</v>
      </c>
      <c r="BY130" s="85">
        <v>32239</v>
      </c>
      <c r="BZ130" s="86">
        <v>52.421500000000002</v>
      </c>
      <c r="CA130" s="86">
        <v>-110.60683299999999</v>
      </c>
      <c r="CB130" s="23">
        <v>677.5</v>
      </c>
      <c r="CC130" s="87" t="s">
        <v>216</v>
      </c>
      <c r="CD130" s="87" t="s">
        <v>383</v>
      </c>
      <c r="CE130" s="85">
        <v>32223</v>
      </c>
      <c r="CF130" s="88">
        <v>178</v>
      </c>
      <c r="CG130" s="88">
        <v>6.04</v>
      </c>
      <c r="CH130" s="87" t="s">
        <v>75</v>
      </c>
      <c r="CI130" s="24" t="s">
        <v>75</v>
      </c>
      <c r="CJ130" s="24" t="s">
        <v>75</v>
      </c>
      <c r="CK130" s="24" t="s">
        <v>75</v>
      </c>
      <c r="CL130" s="24" t="s">
        <v>75</v>
      </c>
      <c r="CM130" s="87" t="s">
        <v>97</v>
      </c>
      <c r="CN130" s="87" t="s">
        <v>193</v>
      </c>
      <c r="CO130" s="87" t="s">
        <v>286</v>
      </c>
      <c r="CP130" s="87" t="s">
        <v>66</v>
      </c>
      <c r="CQ130" s="87" t="s">
        <v>128</v>
      </c>
      <c r="CR130" s="87" t="s">
        <v>66</v>
      </c>
      <c r="CS130" s="85">
        <v>34270</v>
      </c>
    </row>
    <row r="131" spans="1:97" ht="16" x14ac:dyDescent="0.2">
      <c r="A131" s="12" t="s">
        <v>883</v>
      </c>
      <c r="B131" s="12" t="s">
        <v>873</v>
      </c>
      <c r="C131" s="13" t="s">
        <v>699</v>
      </c>
      <c r="D131" s="13" t="s">
        <v>701</v>
      </c>
      <c r="E131" s="13" t="s">
        <v>432</v>
      </c>
      <c r="F131" s="14">
        <v>274</v>
      </c>
      <c r="G131" s="13" t="s">
        <v>700</v>
      </c>
      <c r="H131" s="13" t="s">
        <v>1037</v>
      </c>
      <c r="I131" s="92">
        <v>43032</v>
      </c>
      <c r="J131" s="97">
        <v>500</v>
      </c>
      <c r="K131" s="16" t="s">
        <v>537</v>
      </c>
      <c r="L131" s="16" t="s">
        <v>184</v>
      </c>
      <c r="M131" s="16" t="s">
        <v>143</v>
      </c>
      <c r="N131" s="3">
        <v>2.8</v>
      </c>
      <c r="O131" s="15" t="s">
        <v>75</v>
      </c>
      <c r="P131" s="15" t="s">
        <v>75</v>
      </c>
      <c r="Q131" s="16" t="s">
        <v>75</v>
      </c>
      <c r="R131" s="16" t="s">
        <v>75</v>
      </c>
      <c r="S131" s="17" t="s">
        <v>75</v>
      </c>
      <c r="T131" s="17" t="s">
        <v>75</v>
      </c>
      <c r="U131" s="15">
        <v>5</v>
      </c>
      <c r="V131" s="18">
        <v>56.028805960440003</v>
      </c>
      <c r="W131" s="18">
        <v>0.9</v>
      </c>
      <c r="X131" s="18">
        <v>0</v>
      </c>
      <c r="Y131" s="18">
        <v>3.54746416666667</v>
      </c>
      <c r="Z131" s="19">
        <v>15.001824185355799</v>
      </c>
      <c r="AA131" s="109">
        <v>0.64</v>
      </c>
      <c r="AB131" s="19">
        <v>68.923671688330302</v>
      </c>
      <c r="AC131" s="19" t="s">
        <v>75</v>
      </c>
      <c r="AD131" s="19" t="s">
        <v>75</v>
      </c>
      <c r="AE131" s="18" t="s">
        <v>75</v>
      </c>
      <c r="AF131" s="18" t="s">
        <v>75</v>
      </c>
      <c r="AG131" s="18" t="s">
        <v>75</v>
      </c>
      <c r="AH131" s="18" t="s">
        <v>75</v>
      </c>
      <c r="AI131" s="18" t="s">
        <v>75</v>
      </c>
      <c r="AJ131" s="18" t="s">
        <v>75</v>
      </c>
      <c r="AK131" s="19">
        <v>-16.606999999999999</v>
      </c>
      <c r="AL131" s="19">
        <v>-133.28</v>
      </c>
      <c r="AM131" s="18">
        <v>7.3</v>
      </c>
      <c r="AN131" s="18">
        <v>5.7</v>
      </c>
      <c r="AO131" s="19">
        <v>-31.6</v>
      </c>
      <c r="AP131" s="61" t="s">
        <v>75</v>
      </c>
      <c r="AQ131" s="61" t="s">
        <v>75</v>
      </c>
      <c r="AR131" s="59">
        <v>682</v>
      </c>
      <c r="AS131" s="59">
        <v>777</v>
      </c>
      <c r="AT131" s="19">
        <v>4.7699999999999996</v>
      </c>
      <c r="AU131" s="48">
        <v>536</v>
      </c>
      <c r="AV131" s="60">
        <v>0.55000000000000004</v>
      </c>
      <c r="AW131" s="18">
        <v>17.3</v>
      </c>
      <c r="AX131" s="60">
        <v>0</v>
      </c>
      <c r="AY131" s="19">
        <v>1.3</v>
      </c>
      <c r="AZ131" s="54">
        <v>0</v>
      </c>
      <c r="BA131" s="60">
        <v>1.6</v>
      </c>
      <c r="BB131" s="60">
        <v>0</v>
      </c>
      <c r="BC131" s="60">
        <v>0</v>
      </c>
      <c r="BD131" s="19">
        <v>2.33</v>
      </c>
      <c r="BE131" s="19" t="s">
        <v>75</v>
      </c>
      <c r="BF131" s="19">
        <v>8.6300000000000008</v>
      </c>
      <c r="BG131" s="19">
        <v>0.214</v>
      </c>
      <c r="BH131" s="19">
        <v>0</v>
      </c>
      <c r="BI131" s="18">
        <v>7.29</v>
      </c>
      <c r="BJ131" s="18">
        <v>742</v>
      </c>
      <c r="BK131" s="59" t="s">
        <v>75</v>
      </c>
      <c r="BL131" s="59">
        <v>3300</v>
      </c>
      <c r="BM131" s="19">
        <v>211</v>
      </c>
      <c r="BN131" s="59">
        <v>1900</v>
      </c>
      <c r="BO131" s="42" t="s">
        <v>116</v>
      </c>
      <c r="BP131" s="42" t="s">
        <v>736</v>
      </c>
      <c r="BQ131" s="28">
        <v>27766</v>
      </c>
      <c r="BR131" s="28">
        <v>217</v>
      </c>
      <c r="BS131" s="71">
        <v>3.15E-2</v>
      </c>
      <c r="BT131" s="71">
        <v>8.9999999999999998E-4</v>
      </c>
      <c r="BU131" s="27">
        <v>3.15</v>
      </c>
      <c r="BV131" s="27">
        <v>0.09</v>
      </c>
      <c r="BW131" s="73">
        <v>0</v>
      </c>
      <c r="BX131" s="26" t="s">
        <v>75</v>
      </c>
      <c r="BY131" s="85">
        <v>32519</v>
      </c>
      <c r="BZ131" s="86">
        <v>51.571863888888899</v>
      </c>
      <c r="CA131" s="86">
        <v>-110.47472500000001</v>
      </c>
      <c r="CB131" s="23">
        <v>706.64400000000001</v>
      </c>
      <c r="CC131" s="87" t="s">
        <v>432</v>
      </c>
      <c r="CD131" s="87" t="s">
        <v>433</v>
      </c>
      <c r="CE131" s="85">
        <v>32472</v>
      </c>
      <c r="CF131" s="88">
        <v>178</v>
      </c>
      <c r="CG131" s="88">
        <v>151.80000000000001</v>
      </c>
      <c r="CH131" s="87" t="s">
        <v>75</v>
      </c>
      <c r="CI131" s="24" t="s">
        <v>75</v>
      </c>
      <c r="CJ131" s="24" t="s">
        <v>75</v>
      </c>
      <c r="CK131" s="24" t="s">
        <v>75</v>
      </c>
      <c r="CL131" s="24" t="s">
        <v>75</v>
      </c>
      <c r="CM131" s="87" t="s">
        <v>78</v>
      </c>
      <c r="CN131" s="87" t="s">
        <v>88</v>
      </c>
      <c r="CO131" s="87" t="s">
        <v>99</v>
      </c>
      <c r="CP131" s="87" t="s">
        <v>38</v>
      </c>
      <c r="CQ131" s="87" t="s">
        <v>81</v>
      </c>
      <c r="CR131" s="87" t="s">
        <v>58</v>
      </c>
      <c r="CS131" s="85">
        <v>32778</v>
      </c>
    </row>
    <row r="132" spans="1:97" ht="16" x14ac:dyDescent="0.2">
      <c r="A132" s="12" t="s">
        <v>883</v>
      </c>
      <c r="B132" s="12" t="s">
        <v>874</v>
      </c>
      <c r="C132" s="13" t="s">
        <v>702</v>
      </c>
      <c r="D132" s="13" t="s">
        <v>704</v>
      </c>
      <c r="E132" s="13" t="s">
        <v>432</v>
      </c>
      <c r="F132" s="14">
        <v>273</v>
      </c>
      <c r="G132" s="13" t="s">
        <v>703</v>
      </c>
      <c r="H132" s="13" t="s">
        <v>1038</v>
      </c>
      <c r="I132" s="92">
        <v>43033</v>
      </c>
      <c r="J132" s="97">
        <v>500</v>
      </c>
      <c r="K132" s="16" t="s">
        <v>93</v>
      </c>
      <c r="L132" s="16" t="s">
        <v>106</v>
      </c>
      <c r="M132" s="16" t="s">
        <v>143</v>
      </c>
      <c r="N132" s="3">
        <v>1.35</v>
      </c>
      <c r="O132" s="15">
        <v>140398.73882888645</v>
      </c>
      <c r="P132" s="15">
        <v>29</v>
      </c>
      <c r="Q132" s="16">
        <v>995</v>
      </c>
      <c r="R132" s="16">
        <v>100</v>
      </c>
      <c r="S132" s="17">
        <v>0.98981188318920676</v>
      </c>
      <c r="T132" s="17">
        <v>6.2601200119568441</v>
      </c>
      <c r="U132" s="15">
        <v>4</v>
      </c>
      <c r="V132" s="18">
        <v>12.0987652973701</v>
      </c>
      <c r="W132" s="18">
        <v>0</v>
      </c>
      <c r="X132" s="18">
        <v>0</v>
      </c>
      <c r="Y132" s="18">
        <v>14.727017907407401</v>
      </c>
      <c r="Z132" s="19">
        <v>2.2039399043199901</v>
      </c>
      <c r="AA132" s="109">
        <v>0.78</v>
      </c>
      <c r="AB132" s="19">
        <v>25.905319181724501</v>
      </c>
      <c r="AC132" s="19" t="s">
        <v>75</v>
      </c>
      <c r="AD132" s="19" t="s">
        <v>75</v>
      </c>
      <c r="AE132" s="18" t="s">
        <v>75</v>
      </c>
      <c r="AF132" s="18" t="s">
        <v>75</v>
      </c>
      <c r="AG132" s="18" t="s">
        <v>75</v>
      </c>
      <c r="AH132" s="18" t="s">
        <v>75</v>
      </c>
      <c r="AI132" s="18" t="s">
        <v>75</v>
      </c>
      <c r="AJ132" s="18" t="s">
        <v>75</v>
      </c>
      <c r="AK132" s="19">
        <v>-19.364999999999998</v>
      </c>
      <c r="AL132" s="19">
        <v>-154.16999999999999</v>
      </c>
      <c r="AM132" s="18">
        <v>-10.3</v>
      </c>
      <c r="AN132" s="18">
        <v>0.6</v>
      </c>
      <c r="AO132" s="19">
        <v>-18.3</v>
      </c>
      <c r="AP132" s="61" t="s">
        <v>75</v>
      </c>
      <c r="AQ132" s="61" t="s">
        <v>75</v>
      </c>
      <c r="AR132" s="59">
        <v>586</v>
      </c>
      <c r="AS132" s="59">
        <v>676</v>
      </c>
      <c r="AT132" s="19">
        <v>86.6</v>
      </c>
      <c r="AU132" s="48">
        <v>116</v>
      </c>
      <c r="AV132" s="60">
        <v>0</v>
      </c>
      <c r="AW132" s="18">
        <v>287</v>
      </c>
      <c r="AX132" s="60">
        <v>0</v>
      </c>
      <c r="AY132" s="19">
        <v>17.2</v>
      </c>
      <c r="AZ132" s="54">
        <v>0</v>
      </c>
      <c r="BA132" s="60">
        <v>5</v>
      </c>
      <c r="BB132" s="60">
        <v>0</v>
      </c>
      <c r="BC132" s="60">
        <v>0</v>
      </c>
      <c r="BD132" s="19">
        <v>6.3</v>
      </c>
      <c r="BE132" s="19" t="s">
        <v>75</v>
      </c>
      <c r="BF132" s="19">
        <v>8.51</v>
      </c>
      <c r="BG132" s="19">
        <v>5.2999999999999999E-2</v>
      </c>
      <c r="BH132" s="19">
        <v>0</v>
      </c>
      <c r="BI132" s="18">
        <v>10.199999999999999</v>
      </c>
      <c r="BJ132" s="18">
        <v>2630</v>
      </c>
      <c r="BK132" s="59" t="s">
        <v>75</v>
      </c>
      <c r="BL132" s="59">
        <v>9130</v>
      </c>
      <c r="BM132" s="19">
        <v>5590</v>
      </c>
      <c r="BN132" s="59">
        <v>8790</v>
      </c>
      <c r="BO132" s="42" t="s">
        <v>100</v>
      </c>
      <c r="BP132" s="42" t="s">
        <v>83</v>
      </c>
      <c r="BQ132" s="28">
        <v>19828</v>
      </c>
      <c r="BR132" s="28">
        <v>96</v>
      </c>
      <c r="BS132" s="71">
        <v>8.4699999999999998E-2</v>
      </c>
      <c r="BT132" s="71">
        <v>1E-3</v>
      </c>
      <c r="BU132" s="27">
        <v>8.4700000000000006</v>
      </c>
      <c r="BV132" s="27">
        <v>0.1</v>
      </c>
      <c r="BW132" s="73">
        <v>0</v>
      </c>
      <c r="BX132" s="26" t="s">
        <v>75</v>
      </c>
      <c r="BY132" s="85">
        <v>32519</v>
      </c>
      <c r="BZ132" s="86">
        <v>51.571941666666703</v>
      </c>
      <c r="CA132" s="86">
        <v>-110.474711</v>
      </c>
      <c r="CB132" s="23">
        <v>706.75300000000004</v>
      </c>
      <c r="CC132" s="87" t="s">
        <v>432</v>
      </c>
      <c r="CD132" s="87" t="s">
        <v>433</v>
      </c>
      <c r="CE132" s="85">
        <v>32472</v>
      </c>
      <c r="CF132" s="88">
        <v>178</v>
      </c>
      <c r="CG132" s="88">
        <v>36</v>
      </c>
      <c r="CH132" s="87" t="s">
        <v>75</v>
      </c>
      <c r="CI132" s="24" t="s">
        <v>75</v>
      </c>
      <c r="CJ132" s="24" t="s">
        <v>75</v>
      </c>
      <c r="CK132" s="24" t="s">
        <v>75</v>
      </c>
      <c r="CL132" s="24" t="s">
        <v>75</v>
      </c>
      <c r="CM132" s="87" t="s">
        <v>97</v>
      </c>
      <c r="CN132" s="87" t="s">
        <v>88</v>
      </c>
      <c r="CO132" s="87" t="s">
        <v>99</v>
      </c>
      <c r="CP132" s="87" t="s">
        <v>38</v>
      </c>
      <c r="CQ132" s="87" t="s">
        <v>89</v>
      </c>
      <c r="CR132" s="87" t="s">
        <v>59</v>
      </c>
      <c r="CS132" s="85">
        <v>32777</v>
      </c>
    </row>
    <row r="133" spans="1:97" ht="16" x14ac:dyDescent="0.2">
      <c r="A133" s="12" t="s">
        <v>883</v>
      </c>
      <c r="B133" s="12" t="s">
        <v>875</v>
      </c>
      <c r="C133" s="13" t="s">
        <v>705</v>
      </c>
      <c r="D133" s="13" t="s">
        <v>707</v>
      </c>
      <c r="E133" s="13" t="s">
        <v>432</v>
      </c>
      <c r="F133" s="14">
        <v>275</v>
      </c>
      <c r="G133" s="13" t="s">
        <v>706</v>
      </c>
      <c r="H133" s="13" t="s">
        <v>1039</v>
      </c>
      <c r="I133" s="92">
        <v>43033</v>
      </c>
      <c r="J133" s="97">
        <v>500</v>
      </c>
      <c r="K133" s="16" t="s">
        <v>93</v>
      </c>
      <c r="L133" s="16" t="s">
        <v>106</v>
      </c>
      <c r="M133" s="16" t="s">
        <v>143</v>
      </c>
      <c r="N133" s="3">
        <v>1.64</v>
      </c>
      <c r="O133" s="15">
        <v>115705.49330621796</v>
      </c>
      <c r="P133" s="15">
        <v>25</v>
      </c>
      <c r="Q133" s="16">
        <v>820</v>
      </c>
      <c r="R133" s="16">
        <v>100</v>
      </c>
      <c r="S133" s="17">
        <v>0.72324057067957903</v>
      </c>
      <c r="T133" s="17">
        <v>4.5741749991749252</v>
      </c>
      <c r="U133" s="15">
        <v>4</v>
      </c>
      <c r="V133" s="18">
        <v>28.950616961564101</v>
      </c>
      <c r="W133" s="18">
        <v>0</v>
      </c>
      <c r="X133" s="18">
        <v>0</v>
      </c>
      <c r="Y133" s="18">
        <v>6.8070979074074103</v>
      </c>
      <c r="Z133" s="19">
        <v>1.55768564427672</v>
      </c>
      <c r="AA133" s="109">
        <v>0.77</v>
      </c>
      <c r="AB133" s="19">
        <v>26.7274830329205</v>
      </c>
      <c r="AC133" s="19" t="s">
        <v>75</v>
      </c>
      <c r="AD133" s="19" t="s">
        <v>75</v>
      </c>
      <c r="AE133" s="18" t="s">
        <v>75</v>
      </c>
      <c r="AF133" s="18" t="s">
        <v>75</v>
      </c>
      <c r="AG133" s="18" t="s">
        <v>75</v>
      </c>
      <c r="AH133" s="18" t="s">
        <v>75</v>
      </c>
      <c r="AI133" s="18" t="s">
        <v>75</v>
      </c>
      <c r="AJ133" s="18" t="s">
        <v>75</v>
      </c>
      <c r="AK133" s="19">
        <v>-17.783000000000001</v>
      </c>
      <c r="AL133" s="19">
        <v>-142.1</v>
      </c>
      <c r="AM133" s="18">
        <v>-5.8</v>
      </c>
      <c r="AN133" s="18">
        <v>1</v>
      </c>
      <c r="AO133" s="19">
        <v>-20</v>
      </c>
      <c r="AP133" s="61" t="s">
        <v>75</v>
      </c>
      <c r="AQ133" s="61" t="s">
        <v>75</v>
      </c>
      <c r="AR133" s="59">
        <v>387</v>
      </c>
      <c r="AS133" s="59">
        <v>444</v>
      </c>
      <c r="AT133" s="19">
        <v>37.1</v>
      </c>
      <c r="AU133" s="48">
        <v>228</v>
      </c>
      <c r="AV133" s="60">
        <v>0</v>
      </c>
      <c r="AW133" s="18">
        <v>122</v>
      </c>
      <c r="AX133" s="60">
        <v>0</v>
      </c>
      <c r="AY133" s="19">
        <v>7.01</v>
      </c>
      <c r="AZ133" s="54">
        <v>4.2999999999999997E-2</v>
      </c>
      <c r="BA133" s="60">
        <v>2.93</v>
      </c>
      <c r="BB133" s="60">
        <v>0</v>
      </c>
      <c r="BC133" s="60">
        <v>0</v>
      </c>
      <c r="BD133" s="19">
        <v>3.7</v>
      </c>
      <c r="BE133" s="19" t="s">
        <v>75</v>
      </c>
      <c r="BF133" s="19">
        <v>8.52</v>
      </c>
      <c r="BG133" s="19">
        <v>3.5999999999999997E-2</v>
      </c>
      <c r="BH133" s="19">
        <v>5.5</v>
      </c>
      <c r="BI133" s="18">
        <v>7.7</v>
      </c>
      <c r="BJ133" s="18">
        <v>1550</v>
      </c>
      <c r="BK133" s="59" t="s">
        <v>75</v>
      </c>
      <c r="BL133" s="59">
        <v>6250</v>
      </c>
      <c r="BM133" s="19">
        <v>2780</v>
      </c>
      <c r="BN133" s="59">
        <v>4840</v>
      </c>
      <c r="BO133" s="42" t="s">
        <v>100</v>
      </c>
      <c r="BP133" s="42" t="s">
        <v>83</v>
      </c>
      <c r="BQ133" s="29">
        <v>44444</v>
      </c>
      <c r="BR133" s="28">
        <v>269</v>
      </c>
      <c r="BS133" s="74">
        <v>0</v>
      </c>
      <c r="BT133" s="71">
        <v>2.0000000000000001E-4</v>
      </c>
      <c r="BU133" s="27" t="s">
        <v>75</v>
      </c>
      <c r="BV133" s="27">
        <v>0.02</v>
      </c>
      <c r="BW133" s="73">
        <v>0</v>
      </c>
      <c r="BX133" s="26" t="s">
        <v>75</v>
      </c>
      <c r="BY133" s="85">
        <v>32862</v>
      </c>
      <c r="BZ133" s="86">
        <v>51.571986111111102</v>
      </c>
      <c r="CA133" s="86">
        <v>-110.47472500000001</v>
      </c>
      <c r="CB133" s="23">
        <v>706.38699999999994</v>
      </c>
      <c r="CC133" s="87" t="s">
        <v>432</v>
      </c>
      <c r="CD133" s="87" t="s">
        <v>433</v>
      </c>
      <c r="CE133" s="85">
        <v>32810</v>
      </c>
      <c r="CF133" s="88">
        <v>178</v>
      </c>
      <c r="CG133" s="88">
        <v>65.680000000000007</v>
      </c>
      <c r="CH133" s="87" t="s">
        <v>75</v>
      </c>
      <c r="CI133" s="24" t="s">
        <v>75</v>
      </c>
      <c r="CJ133" s="24" t="s">
        <v>75</v>
      </c>
      <c r="CK133" s="24" t="s">
        <v>75</v>
      </c>
      <c r="CL133" s="24" t="s">
        <v>75</v>
      </c>
      <c r="CM133" s="87" t="s">
        <v>97</v>
      </c>
      <c r="CN133" s="87" t="s">
        <v>88</v>
      </c>
      <c r="CO133" s="87" t="s">
        <v>99</v>
      </c>
      <c r="CP133" s="87" t="s">
        <v>38</v>
      </c>
      <c r="CQ133" s="87" t="s">
        <v>89</v>
      </c>
      <c r="CR133" s="87" t="s">
        <v>58</v>
      </c>
      <c r="CS133" s="85">
        <v>33087</v>
      </c>
    </row>
    <row r="134" spans="1:97" ht="16" x14ac:dyDescent="0.2">
      <c r="A134" s="12" t="s">
        <v>883</v>
      </c>
      <c r="B134" s="12" t="s">
        <v>876</v>
      </c>
      <c r="C134" s="13" t="s">
        <v>708</v>
      </c>
      <c r="D134" s="13" t="s">
        <v>711</v>
      </c>
      <c r="E134" s="13" t="s">
        <v>332</v>
      </c>
      <c r="F134" s="14">
        <v>381</v>
      </c>
      <c r="G134" s="13" t="s">
        <v>709</v>
      </c>
      <c r="H134" s="13" t="s">
        <v>1040</v>
      </c>
      <c r="I134" s="92">
        <v>43033</v>
      </c>
      <c r="J134" s="97">
        <v>500</v>
      </c>
      <c r="K134" s="16" t="s">
        <v>149</v>
      </c>
      <c r="L134" s="16" t="s">
        <v>710</v>
      </c>
      <c r="M134" s="16" t="s">
        <v>151</v>
      </c>
      <c r="N134" s="3">
        <v>0.96199999999999997</v>
      </c>
      <c r="O134" s="15">
        <v>257562.30948977626</v>
      </c>
      <c r="P134" s="15">
        <v>30</v>
      </c>
      <c r="Q134" s="16">
        <v>1369</v>
      </c>
      <c r="R134" s="16">
        <v>100</v>
      </c>
      <c r="S134" s="17">
        <v>1.9366301656401601</v>
      </c>
      <c r="T134" s="17">
        <v>10.60736027266082</v>
      </c>
      <c r="U134" s="15">
        <v>23</v>
      </c>
      <c r="V134" s="18">
        <v>5.7613168082714701</v>
      </c>
      <c r="W134" s="18">
        <v>0</v>
      </c>
      <c r="X134" s="18">
        <v>0</v>
      </c>
      <c r="Y134" s="18">
        <v>18.906975685185198</v>
      </c>
      <c r="Z134" s="19">
        <v>1.59868428785816</v>
      </c>
      <c r="AA134" s="109">
        <v>0</v>
      </c>
      <c r="AB134" s="19">
        <v>25.688380688976601</v>
      </c>
      <c r="AC134" s="19" t="s">
        <v>75</v>
      </c>
      <c r="AD134" s="19" t="s">
        <v>75</v>
      </c>
      <c r="AE134" s="18" t="s">
        <v>75</v>
      </c>
      <c r="AF134" s="18" t="s">
        <v>75</v>
      </c>
      <c r="AG134" s="18" t="s">
        <v>75</v>
      </c>
      <c r="AH134" s="18" t="s">
        <v>75</v>
      </c>
      <c r="AI134" s="18" t="s">
        <v>75</v>
      </c>
      <c r="AJ134" s="18" t="s">
        <v>75</v>
      </c>
      <c r="AK134" s="19">
        <v>-24.213999999999999</v>
      </c>
      <c r="AL134" s="19">
        <v>-191.36</v>
      </c>
      <c r="AM134" s="18">
        <v>-4.3</v>
      </c>
      <c r="AN134" s="18">
        <v>-2.6</v>
      </c>
      <c r="AO134" s="19">
        <v>-18.7</v>
      </c>
      <c r="AP134" s="61" t="s">
        <v>75</v>
      </c>
      <c r="AQ134" s="61" t="s">
        <v>75</v>
      </c>
      <c r="AR134" s="59">
        <v>288</v>
      </c>
      <c r="AS134" s="59">
        <v>345</v>
      </c>
      <c r="AT134" s="19">
        <v>116</v>
      </c>
      <c r="AU134" s="48">
        <v>300</v>
      </c>
      <c r="AV134" s="60">
        <v>0.4</v>
      </c>
      <c r="AW134" s="18">
        <v>496</v>
      </c>
      <c r="AX134" s="60">
        <v>0</v>
      </c>
      <c r="AY134" s="19">
        <v>50</v>
      </c>
      <c r="AZ134" s="54">
        <v>0.105</v>
      </c>
      <c r="BA134" s="60" t="s">
        <v>75</v>
      </c>
      <c r="BB134" s="60">
        <v>0</v>
      </c>
      <c r="BC134" s="60">
        <v>0</v>
      </c>
      <c r="BD134" s="19">
        <v>4.79</v>
      </c>
      <c r="BE134" s="19">
        <v>7.25</v>
      </c>
      <c r="BF134" s="19">
        <v>8.31</v>
      </c>
      <c r="BG134" s="19">
        <v>0.104</v>
      </c>
      <c r="BH134" s="19">
        <v>9.83</v>
      </c>
      <c r="BI134" s="18">
        <v>15</v>
      </c>
      <c r="BJ134" s="18">
        <v>474</v>
      </c>
      <c r="BK134" s="59">
        <v>2875</v>
      </c>
      <c r="BL134" s="59">
        <v>2920</v>
      </c>
      <c r="BM134" s="19">
        <v>762</v>
      </c>
      <c r="BN134" s="59">
        <v>1900</v>
      </c>
      <c r="BO134" s="42" t="s">
        <v>100</v>
      </c>
      <c r="BP134" s="42" t="s">
        <v>83</v>
      </c>
      <c r="BQ134" s="28">
        <v>18395</v>
      </c>
      <c r="BR134" s="28">
        <v>97</v>
      </c>
      <c r="BS134" s="71">
        <v>0.1013</v>
      </c>
      <c r="BT134" s="71">
        <v>1.1999999999999999E-3</v>
      </c>
      <c r="BU134" s="27">
        <v>10.130000000000001</v>
      </c>
      <c r="BV134" s="27">
        <v>0.12</v>
      </c>
      <c r="BW134" s="73">
        <v>0</v>
      </c>
      <c r="BX134" s="26" t="s">
        <v>75</v>
      </c>
      <c r="BY134" s="85">
        <v>32703</v>
      </c>
      <c r="BZ134" s="86">
        <v>58.995363888888903</v>
      </c>
      <c r="CA134" s="86">
        <v>-117.656667</v>
      </c>
      <c r="CB134" s="23">
        <v>334.04199999999997</v>
      </c>
      <c r="CC134" s="87" t="s">
        <v>333</v>
      </c>
      <c r="CD134" s="87" t="s">
        <v>334</v>
      </c>
      <c r="CE134" s="85">
        <v>32012</v>
      </c>
      <c r="CF134" s="88">
        <v>178</v>
      </c>
      <c r="CG134" s="88">
        <v>48.7</v>
      </c>
      <c r="CH134" s="87" t="s">
        <v>75</v>
      </c>
      <c r="CI134" s="24">
        <v>36.5</v>
      </c>
      <c r="CJ134" s="24">
        <v>47.2</v>
      </c>
      <c r="CK134" s="24">
        <v>48.7</v>
      </c>
      <c r="CL134" s="24">
        <v>10.7</v>
      </c>
      <c r="CM134" s="87" t="s">
        <v>97</v>
      </c>
      <c r="CN134" s="87" t="s">
        <v>193</v>
      </c>
      <c r="CO134" s="87" t="s">
        <v>75</v>
      </c>
      <c r="CP134" s="87" t="s">
        <v>66</v>
      </c>
      <c r="CQ134" s="87" t="s">
        <v>89</v>
      </c>
      <c r="CR134" s="87" t="s">
        <v>66</v>
      </c>
      <c r="CS134" s="85">
        <v>32308</v>
      </c>
    </row>
    <row r="135" spans="1:97" ht="16" x14ac:dyDescent="0.2">
      <c r="A135" s="12" t="s">
        <v>883</v>
      </c>
      <c r="B135" s="12" t="s">
        <v>877</v>
      </c>
      <c r="C135" s="13" t="s">
        <v>712</v>
      </c>
      <c r="D135" s="13" t="s">
        <v>716</v>
      </c>
      <c r="E135" s="13" t="s">
        <v>714</v>
      </c>
      <c r="F135" s="14">
        <v>191</v>
      </c>
      <c r="G135" s="13" t="s">
        <v>713</v>
      </c>
      <c r="H135" s="13" t="s">
        <v>1041</v>
      </c>
      <c r="I135" s="92">
        <v>43039</v>
      </c>
      <c r="J135" s="97">
        <v>500</v>
      </c>
      <c r="K135" s="16" t="s">
        <v>537</v>
      </c>
      <c r="L135" s="16" t="s">
        <v>347</v>
      </c>
      <c r="M135" s="16" t="s">
        <v>151</v>
      </c>
      <c r="N135" s="3">
        <v>7.96</v>
      </c>
      <c r="O135" s="15">
        <v>782282.0181581371</v>
      </c>
      <c r="P135" s="15">
        <v>31</v>
      </c>
      <c r="Q135" s="16">
        <v>1386</v>
      </c>
      <c r="R135" s="16">
        <v>50</v>
      </c>
      <c r="S135" s="17">
        <v>2.0674163891958921</v>
      </c>
      <c r="T135" s="17">
        <v>9.2457671680783537</v>
      </c>
      <c r="U135" s="15">
        <v>17</v>
      </c>
      <c r="V135" s="18">
        <v>8.4979422922004204</v>
      </c>
      <c r="W135" s="18">
        <v>0</v>
      </c>
      <c r="X135" s="18">
        <v>0</v>
      </c>
      <c r="Y135" s="18">
        <v>44.373551777777799</v>
      </c>
      <c r="Z135" s="19">
        <v>8.8641169917606408</v>
      </c>
      <c r="AA135" s="109">
        <v>0.63</v>
      </c>
      <c r="AB135" s="19">
        <v>53.734673564104902</v>
      </c>
      <c r="AC135" s="19" t="s">
        <v>75</v>
      </c>
      <c r="AD135" s="19" t="s">
        <v>75</v>
      </c>
      <c r="AE135" s="18" t="s">
        <v>75</v>
      </c>
      <c r="AF135" s="18" t="s">
        <v>75</v>
      </c>
      <c r="AG135" s="18" t="s">
        <v>75</v>
      </c>
      <c r="AH135" s="18" t="s">
        <v>75</v>
      </c>
      <c r="AI135" s="18" t="s">
        <v>75</v>
      </c>
      <c r="AJ135" s="18" t="s">
        <v>75</v>
      </c>
      <c r="AK135" s="19">
        <v>-18.712</v>
      </c>
      <c r="AL135" s="19">
        <v>-148.6</v>
      </c>
      <c r="AM135" s="18">
        <v>-3</v>
      </c>
      <c r="AN135" s="18">
        <v>3.3</v>
      </c>
      <c r="AO135" s="19">
        <v>-20.5</v>
      </c>
      <c r="AP135" s="61" t="s">
        <v>75</v>
      </c>
      <c r="AQ135" s="61" t="s">
        <v>75</v>
      </c>
      <c r="AR135" s="59">
        <v>543</v>
      </c>
      <c r="AS135" s="59">
        <v>662</v>
      </c>
      <c r="AT135" s="19">
        <v>184</v>
      </c>
      <c r="AU135" s="48">
        <v>14.4</v>
      </c>
      <c r="AV135" s="60">
        <v>0.19</v>
      </c>
      <c r="AW135" s="49">
        <v>755</v>
      </c>
      <c r="AX135" s="60">
        <v>0</v>
      </c>
      <c r="AY135" s="19">
        <v>71.8</v>
      </c>
      <c r="AZ135" s="54">
        <v>9.0800000000000006E-2</v>
      </c>
      <c r="BA135" s="60" t="s">
        <v>75</v>
      </c>
      <c r="BB135" s="60">
        <v>0</v>
      </c>
      <c r="BC135" s="60">
        <v>7.5999999999999998E-2</v>
      </c>
      <c r="BD135" s="19">
        <v>3.39</v>
      </c>
      <c r="BE135" s="19">
        <v>7.58</v>
      </c>
      <c r="BF135" s="19">
        <v>8.07</v>
      </c>
      <c r="BG135" s="19">
        <v>0.34300000000000003</v>
      </c>
      <c r="BH135" s="19">
        <v>6.45</v>
      </c>
      <c r="BI135" s="18" t="s">
        <v>75</v>
      </c>
      <c r="BJ135" s="18">
        <v>175</v>
      </c>
      <c r="BK135" s="59">
        <v>1767</v>
      </c>
      <c r="BL135" s="59">
        <v>1510</v>
      </c>
      <c r="BM135" s="19">
        <v>400</v>
      </c>
      <c r="BN135" s="59">
        <v>1210</v>
      </c>
      <c r="BO135" s="42" t="s">
        <v>129</v>
      </c>
      <c r="BP135" s="42" t="s">
        <v>83</v>
      </c>
      <c r="BQ135" s="28" t="s">
        <v>75</v>
      </c>
      <c r="BR135" s="28" t="s">
        <v>75</v>
      </c>
      <c r="BS135" s="71" t="s">
        <v>75</v>
      </c>
      <c r="BT135" s="71" t="s">
        <v>75</v>
      </c>
      <c r="BU135" s="27" t="s">
        <v>75</v>
      </c>
      <c r="BV135" s="27" t="s">
        <v>75</v>
      </c>
      <c r="BW135" s="26" t="s">
        <v>75</v>
      </c>
      <c r="BX135" s="26" t="s">
        <v>75</v>
      </c>
      <c r="BY135" s="85">
        <v>31192</v>
      </c>
      <c r="BZ135" s="86">
        <v>54.558500000000002</v>
      </c>
      <c r="CA135" s="86">
        <v>-111.587833</v>
      </c>
      <c r="CB135" s="23">
        <v>582.38</v>
      </c>
      <c r="CC135" s="87" t="s">
        <v>444</v>
      </c>
      <c r="CD135" s="87" t="s">
        <v>715</v>
      </c>
      <c r="CE135" s="85">
        <v>30181</v>
      </c>
      <c r="CF135" s="88">
        <v>178</v>
      </c>
      <c r="CG135" s="88">
        <v>84.7</v>
      </c>
      <c r="CH135" s="87" t="s">
        <v>75</v>
      </c>
      <c r="CI135" s="24">
        <v>64.5</v>
      </c>
      <c r="CJ135" s="24">
        <v>78.7</v>
      </c>
      <c r="CK135" s="24">
        <v>84.7</v>
      </c>
      <c r="CL135" s="24">
        <v>14.2</v>
      </c>
      <c r="CM135" s="87" t="s">
        <v>97</v>
      </c>
      <c r="CN135" s="87" t="s">
        <v>193</v>
      </c>
      <c r="CO135" s="87" t="s">
        <v>99</v>
      </c>
      <c r="CP135" s="87" t="s">
        <v>44</v>
      </c>
      <c r="CQ135" s="87" t="s">
        <v>89</v>
      </c>
      <c r="CR135" s="87" t="s">
        <v>57</v>
      </c>
      <c r="CS135" s="85">
        <v>31951</v>
      </c>
    </row>
    <row r="136" spans="1:97" ht="16" x14ac:dyDescent="0.2">
      <c r="A136" s="12" t="s">
        <v>883</v>
      </c>
      <c r="B136" s="12" t="s">
        <v>878</v>
      </c>
      <c r="C136" s="13" t="s">
        <v>717</v>
      </c>
      <c r="D136" s="13" t="s">
        <v>720</v>
      </c>
      <c r="E136" s="13" t="s">
        <v>719</v>
      </c>
      <c r="F136" s="14">
        <v>101</v>
      </c>
      <c r="G136" s="13" t="s">
        <v>718</v>
      </c>
      <c r="H136" s="13" t="s">
        <v>1042</v>
      </c>
      <c r="I136" s="92">
        <v>43061</v>
      </c>
      <c r="J136" s="97">
        <v>500</v>
      </c>
      <c r="K136" s="16" t="s">
        <v>156</v>
      </c>
      <c r="L136" s="16" t="s">
        <v>184</v>
      </c>
      <c r="M136" s="16" t="s">
        <v>143</v>
      </c>
      <c r="N136" s="3">
        <v>0.84599999999999997</v>
      </c>
      <c r="O136" s="15">
        <v>124171.74891399001</v>
      </c>
      <c r="P136" s="15">
        <v>19</v>
      </c>
      <c r="Q136" s="16">
        <v>880</v>
      </c>
      <c r="R136" s="16">
        <v>100</v>
      </c>
      <c r="S136" s="17">
        <v>1.1047682202674098</v>
      </c>
      <c r="T136" s="17">
        <v>6.9871677252312194</v>
      </c>
      <c r="U136" s="15">
        <v>12</v>
      </c>
      <c r="V136" s="18">
        <v>22.7572013926723</v>
      </c>
      <c r="W136" s="18">
        <v>0</v>
      </c>
      <c r="X136" s="18">
        <v>0</v>
      </c>
      <c r="Y136" s="18">
        <v>28.865541759259301</v>
      </c>
      <c r="Z136" s="19">
        <v>2.0068310409477101</v>
      </c>
      <c r="AA136" s="109">
        <v>0.64</v>
      </c>
      <c r="AB136" s="19">
        <v>25.7183336179245</v>
      </c>
      <c r="AC136" s="19" t="s">
        <v>75</v>
      </c>
      <c r="AD136" s="19" t="s">
        <v>75</v>
      </c>
      <c r="AE136" s="18" t="s">
        <v>75</v>
      </c>
      <c r="AF136" s="18" t="s">
        <v>75</v>
      </c>
      <c r="AG136" s="18" t="s">
        <v>75</v>
      </c>
      <c r="AH136" s="18" t="s">
        <v>75</v>
      </c>
      <c r="AI136" s="18" t="s">
        <v>75</v>
      </c>
      <c r="AJ136" s="18" t="s">
        <v>75</v>
      </c>
      <c r="AK136" s="19">
        <v>-20.035</v>
      </c>
      <c r="AL136" s="19">
        <v>-155.86000000000001</v>
      </c>
      <c r="AM136" s="18">
        <v>5.6</v>
      </c>
      <c r="AN136" s="18">
        <v>-6.6</v>
      </c>
      <c r="AO136" s="19">
        <v>-13.6</v>
      </c>
      <c r="AP136" s="61">
        <v>40.6</v>
      </c>
      <c r="AQ136" s="61">
        <v>25.9</v>
      </c>
      <c r="AR136" s="59">
        <v>427</v>
      </c>
      <c r="AS136" s="59">
        <v>521</v>
      </c>
      <c r="AT136" s="19">
        <v>70.7</v>
      </c>
      <c r="AU136" s="48">
        <v>5.89</v>
      </c>
      <c r="AV136" s="60">
        <v>0.29899999999999999</v>
      </c>
      <c r="AW136" s="18">
        <v>351</v>
      </c>
      <c r="AX136" s="60">
        <v>0</v>
      </c>
      <c r="AY136" s="19">
        <v>42.3</v>
      </c>
      <c r="AZ136" s="60">
        <v>2.9899999999999999E-2</v>
      </c>
      <c r="BA136" s="60">
        <v>0.315</v>
      </c>
      <c r="BB136" s="60">
        <v>0.03</v>
      </c>
      <c r="BC136" s="60">
        <v>0</v>
      </c>
      <c r="BD136" s="19">
        <v>0.42</v>
      </c>
      <c r="BE136" s="19" t="s">
        <v>75</v>
      </c>
      <c r="BF136" s="19">
        <v>8.27</v>
      </c>
      <c r="BG136" s="19">
        <v>0</v>
      </c>
      <c r="BH136" s="19">
        <v>3.36</v>
      </c>
      <c r="BI136" s="18">
        <v>9.4</v>
      </c>
      <c r="BJ136" s="18">
        <v>120</v>
      </c>
      <c r="BK136" s="59" t="s">
        <v>75</v>
      </c>
      <c r="BL136" s="59">
        <v>1010</v>
      </c>
      <c r="BM136" s="19">
        <v>170</v>
      </c>
      <c r="BN136" s="59">
        <v>669</v>
      </c>
      <c r="BO136" s="42" t="s">
        <v>533</v>
      </c>
      <c r="BP136" s="42" t="s">
        <v>738</v>
      </c>
      <c r="BQ136" s="28" t="s">
        <v>75</v>
      </c>
      <c r="BR136" s="28" t="s">
        <v>75</v>
      </c>
      <c r="BS136" s="71" t="s">
        <v>75</v>
      </c>
      <c r="BT136" s="71" t="s">
        <v>75</v>
      </c>
      <c r="BU136" s="27" t="s">
        <v>75</v>
      </c>
      <c r="BV136" s="27" t="s">
        <v>75</v>
      </c>
      <c r="BW136" s="26" t="s">
        <v>75</v>
      </c>
      <c r="BX136" s="26" t="s">
        <v>75</v>
      </c>
      <c r="BY136" s="85">
        <v>31217</v>
      </c>
      <c r="BZ136" s="86">
        <v>49.027319444444501</v>
      </c>
      <c r="CA136" s="86">
        <v>-112.85441899999999</v>
      </c>
      <c r="CB136" s="23">
        <v>1313.2370000000001</v>
      </c>
      <c r="CC136" s="87" t="s">
        <v>56</v>
      </c>
      <c r="CD136" s="87" t="s">
        <v>107</v>
      </c>
      <c r="CE136" s="85">
        <v>25812</v>
      </c>
      <c r="CF136" s="88">
        <v>219</v>
      </c>
      <c r="CG136" s="88">
        <v>73.2</v>
      </c>
      <c r="CH136" s="87" t="s">
        <v>75</v>
      </c>
      <c r="CI136" s="24" t="s">
        <v>75</v>
      </c>
      <c r="CJ136" s="24" t="s">
        <v>75</v>
      </c>
      <c r="CK136" s="24" t="s">
        <v>75</v>
      </c>
      <c r="CL136" s="24" t="s">
        <v>75</v>
      </c>
      <c r="CM136" s="87" t="s">
        <v>78</v>
      </c>
      <c r="CN136" s="87" t="s">
        <v>88</v>
      </c>
      <c r="CO136" s="87" t="s">
        <v>99</v>
      </c>
      <c r="CP136" s="87" t="s">
        <v>38</v>
      </c>
      <c r="CQ136" s="87" t="s">
        <v>89</v>
      </c>
      <c r="CR136" s="87" t="s">
        <v>40</v>
      </c>
      <c r="CS136" s="85">
        <v>32872</v>
      </c>
    </row>
    <row r="137" spans="1:97" ht="16" x14ac:dyDescent="0.2">
      <c r="A137" s="12" t="s">
        <v>883</v>
      </c>
      <c r="B137" s="12" t="s">
        <v>879</v>
      </c>
      <c r="C137" s="13" t="s">
        <v>721</v>
      </c>
      <c r="D137" s="13" t="s">
        <v>723</v>
      </c>
      <c r="E137" s="13" t="s">
        <v>141</v>
      </c>
      <c r="F137" s="14">
        <v>111</v>
      </c>
      <c r="G137" s="13" t="s">
        <v>722</v>
      </c>
      <c r="H137" s="13" t="s">
        <v>1043</v>
      </c>
      <c r="I137" s="92">
        <v>43062</v>
      </c>
      <c r="J137" s="97">
        <v>500</v>
      </c>
      <c r="K137" s="16" t="s">
        <v>105</v>
      </c>
      <c r="L137" s="16" t="s">
        <v>184</v>
      </c>
      <c r="M137" s="16" t="s">
        <v>143</v>
      </c>
      <c r="N137" s="3">
        <v>13.4</v>
      </c>
      <c r="O137" s="15">
        <v>636843.03515742382</v>
      </c>
      <c r="P137" s="15">
        <v>54</v>
      </c>
      <c r="Q137" s="16">
        <v>1763</v>
      </c>
      <c r="R137" s="16">
        <v>100</v>
      </c>
      <c r="S137" s="17">
        <v>1.5472835998812673</v>
      </c>
      <c r="T137" s="17">
        <v>9.7858807236988827</v>
      </c>
      <c r="U137" s="15">
        <v>11</v>
      </c>
      <c r="V137" s="18">
        <v>11.810699456956501</v>
      </c>
      <c r="W137" s="18">
        <v>0</v>
      </c>
      <c r="X137" s="18">
        <v>0</v>
      </c>
      <c r="Y137" s="18">
        <v>2.83063807407407</v>
      </c>
      <c r="Z137" s="19">
        <v>1.2023640665709501</v>
      </c>
      <c r="AA137" s="109">
        <v>0.71</v>
      </c>
      <c r="AB137" s="19">
        <v>15.8162476951351</v>
      </c>
      <c r="AC137" s="19" t="s">
        <v>75</v>
      </c>
      <c r="AD137" s="19" t="s">
        <v>75</v>
      </c>
      <c r="AE137" s="18" t="s">
        <v>75</v>
      </c>
      <c r="AF137" s="18" t="s">
        <v>75</v>
      </c>
      <c r="AG137" s="18" t="s">
        <v>75</v>
      </c>
      <c r="AH137" s="18" t="s">
        <v>75</v>
      </c>
      <c r="AI137" s="18" t="s">
        <v>75</v>
      </c>
      <c r="AJ137" s="18" t="s">
        <v>75</v>
      </c>
      <c r="AK137" s="19">
        <v>-18.190000000000001</v>
      </c>
      <c r="AL137" s="19">
        <v>-140.9</v>
      </c>
      <c r="AM137" s="18">
        <v>-7.4</v>
      </c>
      <c r="AN137" s="18">
        <v>-4.5</v>
      </c>
      <c r="AO137" s="19">
        <v>-10.5</v>
      </c>
      <c r="AP137" s="61" t="s">
        <v>75</v>
      </c>
      <c r="AQ137" s="61" t="s">
        <v>75</v>
      </c>
      <c r="AR137" s="59">
        <v>258</v>
      </c>
      <c r="AS137" s="59">
        <v>298</v>
      </c>
      <c r="AT137" s="19">
        <v>7.59</v>
      </c>
      <c r="AU137" s="48">
        <v>1.57</v>
      </c>
      <c r="AV137" s="60">
        <v>0.92800000000000005</v>
      </c>
      <c r="AW137" s="18">
        <v>33.299999999999997</v>
      </c>
      <c r="AX137" s="60">
        <v>7.8E-2</v>
      </c>
      <c r="AY137" s="19">
        <v>3.48</v>
      </c>
      <c r="AZ137" s="54">
        <v>5.8799999999999998E-2</v>
      </c>
      <c r="BA137" s="60">
        <v>0.35699999999999998</v>
      </c>
      <c r="BB137" s="60">
        <v>3.2000000000000001E-2</v>
      </c>
      <c r="BC137" s="60">
        <v>0</v>
      </c>
      <c r="BD137" s="19">
        <v>0.45</v>
      </c>
      <c r="BE137" s="19" t="s">
        <v>75</v>
      </c>
      <c r="BF137" s="19">
        <v>8.5299999999999994</v>
      </c>
      <c r="BG137" s="19">
        <v>2.1999999999999999E-2</v>
      </c>
      <c r="BH137" s="19">
        <v>1.31</v>
      </c>
      <c r="BI137" s="18">
        <v>6.3</v>
      </c>
      <c r="BJ137" s="18">
        <v>134</v>
      </c>
      <c r="BK137" s="59" t="s">
        <v>75</v>
      </c>
      <c r="BL137" s="59">
        <v>625</v>
      </c>
      <c r="BM137" s="19">
        <v>71.099999999999994</v>
      </c>
      <c r="BN137" s="59">
        <v>375</v>
      </c>
      <c r="BO137" s="42" t="s">
        <v>108</v>
      </c>
      <c r="BP137" s="42" t="s">
        <v>736</v>
      </c>
      <c r="BQ137" s="28" t="s">
        <v>75</v>
      </c>
      <c r="BR137" s="28" t="s">
        <v>75</v>
      </c>
      <c r="BS137" s="71" t="s">
        <v>75</v>
      </c>
      <c r="BT137" s="71" t="s">
        <v>75</v>
      </c>
      <c r="BU137" s="27" t="s">
        <v>75</v>
      </c>
      <c r="BV137" s="27" t="s">
        <v>75</v>
      </c>
      <c r="BW137" s="26" t="s">
        <v>75</v>
      </c>
      <c r="BX137" s="26" t="s">
        <v>75</v>
      </c>
      <c r="BY137" s="85">
        <v>31058</v>
      </c>
      <c r="BZ137" s="86">
        <v>49.727883333333303</v>
      </c>
      <c r="CA137" s="86">
        <v>-113.298778</v>
      </c>
      <c r="CB137" s="23">
        <v>947.60599999999999</v>
      </c>
      <c r="CC137" s="87" t="s">
        <v>95</v>
      </c>
      <c r="CD137" s="87" t="s">
        <v>144</v>
      </c>
      <c r="CE137" s="85">
        <v>33107</v>
      </c>
      <c r="CF137" s="88">
        <v>141</v>
      </c>
      <c r="CG137" s="88">
        <v>50.3</v>
      </c>
      <c r="CH137" s="87" t="s">
        <v>75</v>
      </c>
      <c r="CI137" s="24">
        <v>45.2</v>
      </c>
      <c r="CJ137" s="24">
        <v>45.1</v>
      </c>
      <c r="CK137" s="24">
        <v>50.6</v>
      </c>
      <c r="CL137" s="24">
        <v>-0.1</v>
      </c>
      <c r="CM137" s="87" t="s">
        <v>145</v>
      </c>
      <c r="CN137" s="87" t="s">
        <v>98</v>
      </c>
      <c r="CO137" s="87" t="s">
        <v>99</v>
      </c>
      <c r="CP137" s="87" t="s">
        <v>44</v>
      </c>
      <c r="CQ137" s="87" t="s">
        <v>89</v>
      </c>
      <c r="CR137" s="87" t="s">
        <v>53</v>
      </c>
      <c r="CS137" s="85">
        <v>31469</v>
      </c>
    </row>
    <row r="138" spans="1:97" ht="16" x14ac:dyDescent="0.2">
      <c r="A138" s="12" t="s">
        <v>883</v>
      </c>
      <c r="B138" s="12" t="s">
        <v>880</v>
      </c>
      <c r="C138" s="13" t="s">
        <v>724</v>
      </c>
      <c r="D138" s="13" t="s">
        <v>726</v>
      </c>
      <c r="E138" s="13" t="s">
        <v>74</v>
      </c>
      <c r="F138" s="14">
        <v>126</v>
      </c>
      <c r="G138" s="13" t="s">
        <v>725</v>
      </c>
      <c r="H138" s="13" t="s">
        <v>1044</v>
      </c>
      <c r="I138" s="92">
        <v>43067</v>
      </c>
      <c r="J138" s="97">
        <v>550</v>
      </c>
      <c r="K138" s="16" t="s">
        <v>105</v>
      </c>
      <c r="L138" s="16" t="s">
        <v>184</v>
      </c>
      <c r="M138" s="16" t="s">
        <v>143</v>
      </c>
      <c r="N138" s="3">
        <v>0.27200000000000002</v>
      </c>
      <c r="O138" s="15" t="s">
        <v>75</v>
      </c>
      <c r="P138" s="15" t="s">
        <v>75</v>
      </c>
      <c r="Q138" s="16" t="s">
        <v>75</v>
      </c>
      <c r="R138" s="16" t="s">
        <v>75</v>
      </c>
      <c r="S138" s="17" t="s">
        <v>75</v>
      </c>
      <c r="T138" s="17" t="s">
        <v>75</v>
      </c>
      <c r="U138" s="15">
        <v>6</v>
      </c>
      <c r="V138" s="18">
        <v>31.255143684872699</v>
      </c>
      <c r="W138" s="18">
        <v>0</v>
      </c>
      <c r="X138" s="18">
        <v>0</v>
      </c>
      <c r="Y138" s="18">
        <v>22.804602981481501</v>
      </c>
      <c r="Z138" s="19">
        <v>3.9655675192325699</v>
      </c>
      <c r="AA138" s="109">
        <v>0.68</v>
      </c>
      <c r="AB138" s="19">
        <v>42.630946609404099</v>
      </c>
      <c r="AC138" s="19" t="s">
        <v>75</v>
      </c>
      <c r="AD138" s="19">
        <v>1151</v>
      </c>
      <c r="AE138" s="18" t="s">
        <v>75</v>
      </c>
      <c r="AF138" s="18" t="s">
        <v>75</v>
      </c>
      <c r="AG138" s="18" t="s">
        <v>75</v>
      </c>
      <c r="AH138" s="18" t="s">
        <v>75</v>
      </c>
      <c r="AI138" s="18" t="s">
        <v>75</v>
      </c>
      <c r="AJ138" s="18" t="s">
        <v>75</v>
      </c>
      <c r="AK138" s="19">
        <v>-20.631</v>
      </c>
      <c r="AL138" s="19">
        <v>-162.47</v>
      </c>
      <c r="AM138" s="18">
        <v>-10.6</v>
      </c>
      <c r="AN138" s="18">
        <v>-7.3</v>
      </c>
      <c r="AO138" s="19">
        <v>-10.199999999999999</v>
      </c>
      <c r="AP138" s="61" t="s">
        <v>75</v>
      </c>
      <c r="AQ138" s="61" t="s">
        <v>75</v>
      </c>
      <c r="AR138" s="59">
        <v>511</v>
      </c>
      <c r="AS138" s="59">
        <v>613</v>
      </c>
      <c r="AT138" s="19">
        <v>33.4</v>
      </c>
      <c r="AU138" s="48">
        <v>5.2</v>
      </c>
      <c r="AV138" s="60">
        <v>0.41</v>
      </c>
      <c r="AW138" s="18">
        <v>132</v>
      </c>
      <c r="AX138" s="60">
        <v>0</v>
      </c>
      <c r="AY138" s="19">
        <v>11.8</v>
      </c>
      <c r="AZ138" s="54">
        <v>5.5E-2</v>
      </c>
      <c r="BA138" s="60">
        <v>1.1399999999999999</v>
      </c>
      <c r="BB138" s="60">
        <v>0</v>
      </c>
      <c r="BC138" s="60">
        <v>0</v>
      </c>
      <c r="BD138" s="19">
        <v>0.98</v>
      </c>
      <c r="BE138" s="19" t="s">
        <v>75</v>
      </c>
      <c r="BF138" s="19">
        <v>8.32</v>
      </c>
      <c r="BG138" s="19">
        <v>0</v>
      </c>
      <c r="BH138" s="19">
        <v>3.9</v>
      </c>
      <c r="BI138" s="18">
        <v>6.9</v>
      </c>
      <c r="BJ138" s="18">
        <v>468</v>
      </c>
      <c r="BK138" s="59" t="s">
        <v>75</v>
      </c>
      <c r="BL138" s="59">
        <v>2090</v>
      </c>
      <c r="BM138" s="19">
        <v>691</v>
      </c>
      <c r="BN138" s="59">
        <v>1520</v>
      </c>
      <c r="BO138" s="42" t="s">
        <v>82</v>
      </c>
      <c r="BP138" s="42" t="s">
        <v>83</v>
      </c>
      <c r="BQ138" s="28" t="s">
        <v>75</v>
      </c>
      <c r="BR138" s="28" t="s">
        <v>75</v>
      </c>
      <c r="BS138" s="71" t="s">
        <v>75</v>
      </c>
      <c r="BT138" s="71" t="s">
        <v>75</v>
      </c>
      <c r="BU138" s="27" t="s">
        <v>75</v>
      </c>
      <c r="BV138" s="27" t="s">
        <v>75</v>
      </c>
      <c r="BW138" s="26" t="s">
        <v>75</v>
      </c>
      <c r="BX138" s="26" t="s">
        <v>75</v>
      </c>
      <c r="BY138" s="85">
        <v>22599</v>
      </c>
      <c r="BZ138" s="86">
        <v>51.767331579999997</v>
      </c>
      <c r="CA138" s="86">
        <v>-113.970297</v>
      </c>
      <c r="CB138" s="23">
        <v>978.92</v>
      </c>
      <c r="CC138" s="87" t="s">
        <v>76</v>
      </c>
      <c r="CD138" s="87" t="s">
        <v>77</v>
      </c>
      <c r="CE138" s="85">
        <v>22282</v>
      </c>
      <c r="CF138" s="88">
        <v>178</v>
      </c>
      <c r="CG138" s="88">
        <v>213</v>
      </c>
      <c r="CH138" s="87" t="s">
        <v>75</v>
      </c>
      <c r="CI138" s="24">
        <v>44.5</v>
      </c>
      <c r="CJ138" s="24">
        <v>45.7</v>
      </c>
      <c r="CK138" s="24">
        <v>213.36</v>
      </c>
      <c r="CL138" s="24">
        <v>1.2</v>
      </c>
      <c r="CM138" s="87" t="s">
        <v>78</v>
      </c>
      <c r="CN138" s="87" t="s">
        <v>80</v>
      </c>
      <c r="CO138" s="87" t="s">
        <v>75</v>
      </c>
      <c r="CP138" s="87" t="s">
        <v>38</v>
      </c>
      <c r="CQ138" s="87" t="s">
        <v>81</v>
      </c>
      <c r="CR138" s="87" t="s">
        <v>60</v>
      </c>
      <c r="CS138" s="85">
        <v>33591</v>
      </c>
    </row>
    <row r="139" spans="1:97" ht="16" x14ac:dyDescent="0.2">
      <c r="A139" s="12" t="s">
        <v>883</v>
      </c>
      <c r="B139" s="12" t="s">
        <v>881</v>
      </c>
      <c r="C139" s="13" t="s">
        <v>727</v>
      </c>
      <c r="D139" s="13" t="s">
        <v>730</v>
      </c>
      <c r="E139" s="13" t="s">
        <v>729</v>
      </c>
      <c r="F139" s="14">
        <v>291</v>
      </c>
      <c r="G139" s="13" t="s">
        <v>728</v>
      </c>
      <c r="H139" s="13" t="s">
        <v>1045</v>
      </c>
      <c r="I139" s="92">
        <v>43069</v>
      </c>
      <c r="J139" s="97">
        <v>500</v>
      </c>
      <c r="K139" s="16" t="s">
        <v>149</v>
      </c>
      <c r="L139" s="16" t="s">
        <v>106</v>
      </c>
      <c r="M139" s="16" t="s">
        <v>327</v>
      </c>
      <c r="N139" s="3">
        <v>46.2</v>
      </c>
      <c r="O139" s="15">
        <v>2944721.7371544633</v>
      </c>
      <c r="P139" s="15">
        <v>67</v>
      </c>
      <c r="Q139" s="16">
        <v>2038</v>
      </c>
      <c r="R139" s="16">
        <v>25</v>
      </c>
      <c r="S139" s="17">
        <v>1.4353537489467147</v>
      </c>
      <c r="T139" s="17">
        <v>9.0779741894662571</v>
      </c>
      <c r="U139" s="15">
        <v>4</v>
      </c>
      <c r="V139" s="18">
        <v>25361.604655851399</v>
      </c>
      <c r="W139" s="18">
        <v>0</v>
      </c>
      <c r="X139" s="18">
        <v>0</v>
      </c>
      <c r="Y139" s="18">
        <v>0.43632892592592598</v>
      </c>
      <c r="Z139" s="19">
        <v>11.2856650812436</v>
      </c>
      <c r="AA139" s="109">
        <v>1.0900000000000001</v>
      </c>
      <c r="AB139" s="19">
        <v>37.444464816793598</v>
      </c>
      <c r="AC139" s="19" t="s">
        <v>75</v>
      </c>
      <c r="AD139" s="19" t="s">
        <v>75</v>
      </c>
      <c r="AE139" s="18" t="s">
        <v>75</v>
      </c>
      <c r="AF139" s="18" t="s">
        <v>75</v>
      </c>
      <c r="AG139" s="18" t="s">
        <v>75</v>
      </c>
      <c r="AH139" s="18" t="s">
        <v>75</v>
      </c>
      <c r="AI139" s="18" t="s">
        <v>75</v>
      </c>
      <c r="AJ139" s="18" t="s">
        <v>75</v>
      </c>
      <c r="AK139" s="19">
        <v>-15.606999999999999</v>
      </c>
      <c r="AL139" s="19">
        <v>-128.28</v>
      </c>
      <c r="AM139" s="18" t="s">
        <v>75</v>
      </c>
      <c r="AN139" s="18" t="s">
        <v>75</v>
      </c>
      <c r="AO139" s="19">
        <v>-2.4</v>
      </c>
      <c r="AP139" s="61" t="s">
        <v>75</v>
      </c>
      <c r="AQ139" s="61" t="s">
        <v>75</v>
      </c>
      <c r="AR139" s="59">
        <v>367</v>
      </c>
      <c r="AS139" s="59">
        <v>357</v>
      </c>
      <c r="AT139" s="19">
        <v>1.39</v>
      </c>
      <c r="AU139" s="19">
        <v>54.6</v>
      </c>
      <c r="AV139" s="60">
        <v>3.11</v>
      </c>
      <c r="AW139" s="18">
        <v>4.0999999999999996</v>
      </c>
      <c r="AX139" s="60">
        <v>8.2000000000000003E-2</v>
      </c>
      <c r="AY139" s="19">
        <v>0.15</v>
      </c>
      <c r="AZ139" s="54">
        <v>0</v>
      </c>
      <c r="BA139" s="60">
        <v>0.21199999999999999</v>
      </c>
      <c r="BB139" s="60">
        <v>0</v>
      </c>
      <c r="BC139" s="60">
        <v>0</v>
      </c>
      <c r="BD139" s="19">
        <v>0.56000000000000005</v>
      </c>
      <c r="BE139" s="19" t="s">
        <v>75</v>
      </c>
      <c r="BF139" s="19">
        <v>9.2899999999999991</v>
      </c>
      <c r="BG139" s="19">
        <v>0.105</v>
      </c>
      <c r="BH139" s="19">
        <v>0.52</v>
      </c>
      <c r="BI139" s="18">
        <v>6.6</v>
      </c>
      <c r="BJ139" s="18">
        <v>214</v>
      </c>
      <c r="BK139" s="59" t="s">
        <v>75</v>
      </c>
      <c r="BL139" s="59">
        <v>860</v>
      </c>
      <c r="BM139" s="19">
        <v>0</v>
      </c>
      <c r="BN139" s="59">
        <v>494</v>
      </c>
      <c r="BO139" s="42" t="s">
        <v>108</v>
      </c>
      <c r="BP139" s="42" t="s">
        <v>736</v>
      </c>
      <c r="BQ139" s="28" t="s">
        <v>75</v>
      </c>
      <c r="BR139" s="28" t="s">
        <v>75</v>
      </c>
      <c r="BS139" s="71" t="s">
        <v>75</v>
      </c>
      <c r="BT139" s="71" t="s">
        <v>75</v>
      </c>
      <c r="BU139" s="27" t="s">
        <v>75</v>
      </c>
      <c r="BV139" s="27" t="s">
        <v>75</v>
      </c>
      <c r="BW139" s="26" t="s">
        <v>75</v>
      </c>
      <c r="BX139" s="26" t="s">
        <v>75</v>
      </c>
      <c r="BY139" s="85">
        <v>33218</v>
      </c>
      <c r="BZ139" s="86">
        <v>52.745199999999997</v>
      </c>
      <c r="CA139" s="86">
        <v>-113.972397</v>
      </c>
      <c r="CB139" s="23">
        <v>924.55100000000004</v>
      </c>
      <c r="CC139" s="87" t="s">
        <v>216</v>
      </c>
      <c r="CD139" s="87" t="s">
        <v>217</v>
      </c>
      <c r="CE139" s="85">
        <v>32811</v>
      </c>
      <c r="CF139" s="88">
        <v>178</v>
      </c>
      <c r="CG139" s="88">
        <v>134.80000000000001</v>
      </c>
      <c r="CH139" s="87" t="s">
        <v>75</v>
      </c>
      <c r="CI139" s="24" t="s">
        <v>75</v>
      </c>
      <c r="CJ139" s="24" t="s">
        <v>75</v>
      </c>
      <c r="CK139" s="24" t="s">
        <v>75</v>
      </c>
      <c r="CL139" s="24" t="s">
        <v>75</v>
      </c>
      <c r="CM139" s="87" t="s">
        <v>145</v>
      </c>
      <c r="CN139" s="87" t="s">
        <v>88</v>
      </c>
      <c r="CO139" s="87" t="s">
        <v>99</v>
      </c>
      <c r="CP139" s="87" t="s">
        <v>38</v>
      </c>
      <c r="CQ139" s="87" t="s">
        <v>81</v>
      </c>
      <c r="CR139" s="87" t="s">
        <v>60</v>
      </c>
      <c r="CS139" s="85">
        <v>39307</v>
      </c>
    </row>
    <row r="140" spans="1:97" ht="16" x14ac:dyDescent="0.2">
      <c r="A140" s="12" t="s">
        <v>883</v>
      </c>
      <c r="B140" s="12" t="s">
        <v>882</v>
      </c>
      <c r="C140" s="13" t="s">
        <v>731</v>
      </c>
      <c r="D140" s="13" t="s">
        <v>735</v>
      </c>
      <c r="E140" s="13" t="s">
        <v>733</v>
      </c>
      <c r="F140" s="14">
        <v>384</v>
      </c>
      <c r="G140" s="13" t="s">
        <v>732</v>
      </c>
      <c r="H140" s="13" t="s">
        <v>1046</v>
      </c>
      <c r="I140" s="92">
        <v>43081</v>
      </c>
      <c r="J140" s="97">
        <v>500</v>
      </c>
      <c r="K140" s="16" t="s">
        <v>149</v>
      </c>
      <c r="L140" s="16" t="s">
        <v>113</v>
      </c>
      <c r="M140" s="16" t="s">
        <v>143</v>
      </c>
      <c r="N140" s="3">
        <v>0.72</v>
      </c>
      <c r="O140" s="15">
        <v>26245.392384093349</v>
      </c>
      <c r="P140" s="15">
        <v>1</v>
      </c>
      <c r="Q140" s="16">
        <v>186</v>
      </c>
      <c r="R140" s="16">
        <v>100</v>
      </c>
      <c r="S140" s="17">
        <v>2.4084486708252681</v>
      </c>
      <c r="T140" s="17">
        <v>15.232366854825944</v>
      </c>
      <c r="U140" s="15">
        <v>9</v>
      </c>
      <c r="V140" s="18">
        <v>60.781892327264003</v>
      </c>
      <c r="W140" s="18">
        <v>0</v>
      </c>
      <c r="X140" s="18">
        <v>0</v>
      </c>
      <c r="Y140" s="18">
        <v>27.193558648148102</v>
      </c>
      <c r="Z140" s="19">
        <v>23.901683584341299</v>
      </c>
      <c r="AA140" s="109">
        <v>5.55</v>
      </c>
      <c r="AB140" s="19">
        <v>83.394240002054303</v>
      </c>
      <c r="AC140" s="19" t="s">
        <v>75</v>
      </c>
      <c r="AD140" s="19" t="s">
        <v>75</v>
      </c>
      <c r="AE140" s="18" t="s">
        <v>75</v>
      </c>
      <c r="AF140" s="18" t="s">
        <v>75</v>
      </c>
      <c r="AG140" s="18" t="s">
        <v>75</v>
      </c>
      <c r="AH140" s="18" t="s">
        <v>75</v>
      </c>
      <c r="AI140" s="18" t="s">
        <v>75</v>
      </c>
      <c r="AJ140" s="18" t="s">
        <v>75</v>
      </c>
      <c r="AK140" s="19">
        <v>-18.43</v>
      </c>
      <c r="AL140" s="19">
        <v>-144.38</v>
      </c>
      <c r="AM140" s="18" t="s">
        <v>75</v>
      </c>
      <c r="AN140" s="18" t="s">
        <v>75</v>
      </c>
      <c r="AO140" s="19">
        <v>-13.3</v>
      </c>
      <c r="AP140" s="61">
        <v>5.5</v>
      </c>
      <c r="AQ140" s="61">
        <v>-7.2</v>
      </c>
      <c r="AR140" s="59">
        <v>307</v>
      </c>
      <c r="AS140" s="59">
        <v>375</v>
      </c>
      <c r="AT140" s="19">
        <v>89.2</v>
      </c>
      <c r="AU140" s="48">
        <v>1.03</v>
      </c>
      <c r="AV140" s="60">
        <v>8.5000000000000006E-2</v>
      </c>
      <c r="AW140" s="18">
        <v>336</v>
      </c>
      <c r="AX140" s="60">
        <v>0</v>
      </c>
      <c r="AY140" s="19">
        <v>27.6</v>
      </c>
      <c r="AZ140" s="54">
        <v>6.7000000000000002E-3</v>
      </c>
      <c r="BA140" s="60">
        <v>0</v>
      </c>
      <c r="BB140" s="60">
        <v>0.377</v>
      </c>
      <c r="BC140" s="60">
        <v>0</v>
      </c>
      <c r="BD140" s="19">
        <v>0.38</v>
      </c>
      <c r="BE140" s="19" t="s">
        <v>75</v>
      </c>
      <c r="BF140" s="19">
        <v>7.64</v>
      </c>
      <c r="BG140" s="19">
        <v>0</v>
      </c>
      <c r="BH140" s="19">
        <v>1.82</v>
      </c>
      <c r="BI140" s="18">
        <v>11.7</v>
      </c>
      <c r="BJ140" s="18">
        <v>8.3000000000000007</v>
      </c>
      <c r="BK140" s="59" t="s">
        <v>75</v>
      </c>
      <c r="BL140" s="59">
        <v>588</v>
      </c>
      <c r="BM140" s="19">
        <v>5.47</v>
      </c>
      <c r="BN140" s="59">
        <v>319</v>
      </c>
      <c r="BO140" s="42" t="s">
        <v>210</v>
      </c>
      <c r="BP140" s="42" t="s">
        <v>737</v>
      </c>
      <c r="BQ140" s="28" t="s">
        <v>75</v>
      </c>
      <c r="BR140" s="28" t="s">
        <v>75</v>
      </c>
      <c r="BS140" s="71" t="s">
        <v>75</v>
      </c>
      <c r="BT140" s="71" t="s">
        <v>75</v>
      </c>
      <c r="BU140" s="27" t="s">
        <v>75</v>
      </c>
      <c r="BV140" s="27" t="s">
        <v>75</v>
      </c>
      <c r="BW140" s="26" t="s">
        <v>75</v>
      </c>
      <c r="BX140" s="26" t="s">
        <v>75</v>
      </c>
      <c r="BY140" s="85">
        <v>32107</v>
      </c>
      <c r="BZ140" s="86">
        <v>52.0572083333333</v>
      </c>
      <c r="CA140" s="86">
        <v>-114.68375</v>
      </c>
      <c r="CB140" s="23">
        <v>1061</v>
      </c>
      <c r="CC140" s="87" t="s">
        <v>76</v>
      </c>
      <c r="CD140" s="87" t="s">
        <v>734</v>
      </c>
      <c r="CE140" s="85">
        <v>32052</v>
      </c>
      <c r="CF140" s="88">
        <v>178</v>
      </c>
      <c r="CG140" s="88">
        <v>36.6</v>
      </c>
      <c r="CH140" s="87" t="s">
        <v>75</v>
      </c>
      <c r="CI140" s="24" t="s">
        <v>75</v>
      </c>
      <c r="CJ140" s="24" t="s">
        <v>75</v>
      </c>
      <c r="CK140" s="24" t="s">
        <v>75</v>
      </c>
      <c r="CL140" s="24" t="s">
        <v>75</v>
      </c>
      <c r="CM140" s="87" t="s">
        <v>78</v>
      </c>
      <c r="CN140" s="87" t="s">
        <v>88</v>
      </c>
      <c r="CO140" s="87" t="s">
        <v>75</v>
      </c>
      <c r="CP140" s="87" t="s">
        <v>38</v>
      </c>
      <c r="CQ140" s="87" t="s">
        <v>89</v>
      </c>
      <c r="CR140" s="87" t="s">
        <v>60</v>
      </c>
      <c r="CS140" s="87" t="s">
        <v>75</v>
      </c>
    </row>
  </sheetData>
  <conditionalFormatting sqref="CI139:CL1048576 C2:D140 CS2:CS140 O2:O140 J24:J137 J2:M23 F2:I140 K24:M140 CD2:CG2 CD3:CR140 AB2:CC140 Q2:Z140">
    <cfRule type="cellIs" dxfId="132" priority="474" operator="equal">
      <formula>"NA"</formula>
    </cfRule>
  </conditionalFormatting>
  <conditionalFormatting sqref="CH2:CL2">
    <cfRule type="cellIs" dxfId="131" priority="464" operator="equal">
      <formula>"NA"</formula>
    </cfRule>
  </conditionalFormatting>
  <conditionalFormatting sqref="CM2">
    <cfRule type="cellIs" dxfId="130" priority="463" operator="equal">
      <formula>"NA"</formula>
    </cfRule>
  </conditionalFormatting>
  <conditionalFormatting sqref="CN2">
    <cfRule type="cellIs" dxfId="129" priority="460" operator="equal">
      <formula>"NA"</formula>
    </cfRule>
  </conditionalFormatting>
  <conditionalFormatting sqref="CO2">
    <cfRule type="cellIs" dxfId="128" priority="459" operator="equal">
      <formula>"NA"</formula>
    </cfRule>
  </conditionalFormatting>
  <conditionalFormatting sqref="CP2">
    <cfRule type="cellIs" dxfId="127" priority="456" operator="equal">
      <formula>"NA"</formula>
    </cfRule>
  </conditionalFormatting>
  <conditionalFormatting sqref="CQ2">
    <cfRule type="cellIs" dxfId="126" priority="453" operator="equal">
      <formula>"NA"</formula>
    </cfRule>
  </conditionalFormatting>
  <conditionalFormatting sqref="CR2">
    <cfRule type="cellIs" dxfId="125" priority="449" operator="equal">
      <formula>"NA"</formula>
    </cfRule>
  </conditionalFormatting>
  <conditionalFormatting sqref="CI2 CI58 CI136 CI97 CI113 CI60 CI115 CI50 CI78 CI90 CI100 CI126 CI110 CI69 CI53 CI40 CI9 CI76">
    <cfRule type="cellIs" dxfId="124" priority="427" operator="equal">
      <formula>"NA"</formula>
    </cfRule>
  </conditionalFormatting>
  <conditionalFormatting sqref="CJ2:CL2 CJ58:CL58 CJ136:CL136 CJ97:CL97 CJ113:CL113 CJ60:CL60 CJ115:CL115 CJ50:CL50 CJ78:CL78 CJ90:CL90 CJ100:CL100 CJ126:CL126 CJ110:CL110 CJ69:CL69 CJ53:CL53 CJ40:CL40 CJ9:CL9 CJ76:CL76 CJ99:CK99">
    <cfRule type="cellIs" dxfId="123" priority="426" operator="equal">
      <formula>"NA"</formula>
    </cfRule>
  </conditionalFormatting>
  <conditionalFormatting sqref="CI127">
    <cfRule type="cellIs" dxfId="122" priority="421" operator="equal">
      <formula>"NA"</formula>
    </cfRule>
  </conditionalFormatting>
  <conditionalFormatting sqref="CJ127:CL127">
    <cfRule type="cellIs" dxfId="121" priority="420" operator="equal">
      <formula>"NA"</formula>
    </cfRule>
  </conditionalFormatting>
  <conditionalFormatting sqref="CI57">
    <cfRule type="cellIs" dxfId="120" priority="415" operator="equal">
      <formula>"NA"</formula>
    </cfRule>
  </conditionalFormatting>
  <conditionalFormatting sqref="CJ57:CL57">
    <cfRule type="cellIs" dxfId="119" priority="414" operator="equal">
      <formula>"NA"</formula>
    </cfRule>
  </conditionalFormatting>
  <conditionalFormatting sqref="CI128">
    <cfRule type="cellIs" dxfId="118" priority="409" operator="equal">
      <formula>"NA"</formula>
    </cfRule>
  </conditionalFormatting>
  <conditionalFormatting sqref="CJ128:CL128">
    <cfRule type="cellIs" dxfId="117" priority="408" operator="equal">
      <formula>"NA"</formula>
    </cfRule>
  </conditionalFormatting>
  <conditionalFormatting sqref="CI26">
    <cfRule type="cellIs" dxfId="116" priority="403" operator="equal">
      <formula>"NA"</formula>
    </cfRule>
  </conditionalFormatting>
  <conditionalFormatting sqref="CJ26:CL26">
    <cfRule type="cellIs" dxfId="115" priority="402" operator="equal">
      <formula>"NA"</formula>
    </cfRule>
  </conditionalFormatting>
  <conditionalFormatting sqref="CI25">
    <cfRule type="cellIs" dxfId="114" priority="397" operator="equal">
      <formula>"NA"</formula>
    </cfRule>
  </conditionalFormatting>
  <conditionalFormatting sqref="CJ25:CL25">
    <cfRule type="cellIs" dxfId="113" priority="396" operator="equal">
      <formula>"NA"</formula>
    </cfRule>
  </conditionalFormatting>
  <conditionalFormatting sqref="CI81">
    <cfRule type="cellIs" dxfId="112" priority="391" operator="equal">
      <formula>"NA"</formula>
    </cfRule>
  </conditionalFormatting>
  <conditionalFormatting sqref="CJ81:CL81">
    <cfRule type="cellIs" dxfId="111" priority="390" operator="equal">
      <formula>"NA"</formula>
    </cfRule>
  </conditionalFormatting>
  <conditionalFormatting sqref="CI91">
    <cfRule type="cellIs" dxfId="110" priority="385" operator="equal">
      <formula>"NA"</formula>
    </cfRule>
  </conditionalFormatting>
  <conditionalFormatting sqref="CJ91:CL91">
    <cfRule type="cellIs" dxfId="109" priority="384" operator="equal">
      <formula>"NA"</formula>
    </cfRule>
  </conditionalFormatting>
  <conditionalFormatting sqref="CI135">
    <cfRule type="cellIs" dxfId="108" priority="379" operator="equal">
      <formula>"NA"</formula>
    </cfRule>
  </conditionalFormatting>
  <conditionalFormatting sqref="CJ135:CL135">
    <cfRule type="cellIs" dxfId="107" priority="378" operator="equal">
      <formula>"NA"</formula>
    </cfRule>
  </conditionalFormatting>
  <conditionalFormatting sqref="CI134">
    <cfRule type="cellIs" dxfId="106" priority="367" operator="equal">
      <formula>"NA"</formula>
    </cfRule>
  </conditionalFormatting>
  <conditionalFormatting sqref="CJ134:CL134">
    <cfRule type="cellIs" dxfId="105" priority="366" operator="equal">
      <formula>"NA"</formula>
    </cfRule>
  </conditionalFormatting>
  <conditionalFormatting sqref="CI24">
    <cfRule type="cellIs" dxfId="104" priority="361" operator="equal">
      <formula>"NA"</formula>
    </cfRule>
  </conditionalFormatting>
  <conditionalFormatting sqref="CJ24:CL24">
    <cfRule type="cellIs" dxfId="103" priority="360" operator="equal">
      <formula>"NA"</formula>
    </cfRule>
  </conditionalFormatting>
  <conditionalFormatting sqref="CI62">
    <cfRule type="cellIs" dxfId="102" priority="355" operator="equal">
      <formula>"NA"</formula>
    </cfRule>
  </conditionalFormatting>
  <conditionalFormatting sqref="CJ62:CL62">
    <cfRule type="cellIs" dxfId="101" priority="354" operator="equal">
      <formula>"NA"</formula>
    </cfRule>
  </conditionalFormatting>
  <conditionalFormatting sqref="CI112">
    <cfRule type="cellIs" dxfId="100" priority="349" operator="equal">
      <formula>"NA"</formula>
    </cfRule>
  </conditionalFormatting>
  <conditionalFormatting sqref="CJ112:CL112">
    <cfRule type="cellIs" dxfId="99" priority="348" operator="equal">
      <formula>"NA"</formula>
    </cfRule>
  </conditionalFormatting>
  <conditionalFormatting sqref="CI3">
    <cfRule type="cellIs" dxfId="98" priority="343" operator="equal">
      <formula>"NA"</formula>
    </cfRule>
  </conditionalFormatting>
  <conditionalFormatting sqref="CJ3:CL3">
    <cfRule type="cellIs" dxfId="97" priority="342" operator="equal">
      <formula>"NA"</formula>
    </cfRule>
  </conditionalFormatting>
  <conditionalFormatting sqref="CI59">
    <cfRule type="cellIs" dxfId="96" priority="337" operator="equal">
      <formula>"NA"</formula>
    </cfRule>
  </conditionalFormatting>
  <conditionalFormatting sqref="CJ59:CL59">
    <cfRule type="cellIs" dxfId="95" priority="336" operator="equal">
      <formula>"NA"</formula>
    </cfRule>
  </conditionalFormatting>
  <conditionalFormatting sqref="CI116">
    <cfRule type="cellIs" dxfId="94" priority="331" operator="equal">
      <formula>"NA"</formula>
    </cfRule>
  </conditionalFormatting>
  <conditionalFormatting sqref="CJ116:CL116">
    <cfRule type="cellIs" dxfId="93" priority="330" operator="equal">
      <formula>"NA"</formula>
    </cfRule>
  </conditionalFormatting>
  <conditionalFormatting sqref="CI129">
    <cfRule type="cellIs" dxfId="92" priority="325" operator="equal">
      <formula>"NA"</formula>
    </cfRule>
  </conditionalFormatting>
  <conditionalFormatting sqref="CJ129:CL129">
    <cfRule type="cellIs" dxfId="91" priority="324" operator="equal">
      <formula>"NA"</formula>
    </cfRule>
  </conditionalFormatting>
  <conditionalFormatting sqref="CI31">
    <cfRule type="cellIs" dxfId="90" priority="319" operator="equal">
      <formula>"NA"</formula>
    </cfRule>
  </conditionalFormatting>
  <conditionalFormatting sqref="CJ31:CL31">
    <cfRule type="cellIs" dxfId="89" priority="318" operator="equal">
      <formula>"NA"</formula>
    </cfRule>
  </conditionalFormatting>
  <conditionalFormatting sqref="CI138">
    <cfRule type="cellIs" dxfId="88" priority="313" operator="equal">
      <formula>"NA"</formula>
    </cfRule>
  </conditionalFormatting>
  <conditionalFormatting sqref="CJ138:CL138">
    <cfRule type="cellIs" dxfId="87" priority="312" operator="equal">
      <formula>"NA"</formula>
    </cfRule>
  </conditionalFormatting>
  <conditionalFormatting sqref="CI137">
    <cfRule type="cellIs" dxfId="86" priority="307" operator="equal">
      <formula>"NA"</formula>
    </cfRule>
  </conditionalFormatting>
  <conditionalFormatting sqref="CJ137:CL137">
    <cfRule type="cellIs" dxfId="85" priority="306" operator="equal">
      <formula>"NA"</formula>
    </cfRule>
  </conditionalFormatting>
  <conditionalFormatting sqref="CI10">
    <cfRule type="cellIs" dxfId="84" priority="301" operator="equal">
      <formula>"NA"</formula>
    </cfRule>
  </conditionalFormatting>
  <conditionalFormatting sqref="CJ10:CL10">
    <cfRule type="cellIs" dxfId="83" priority="300" operator="equal">
      <formula>"NA"</formula>
    </cfRule>
  </conditionalFormatting>
  <conditionalFormatting sqref="CI114">
    <cfRule type="cellIs" dxfId="82" priority="295" operator="equal">
      <formula>"NA"</formula>
    </cfRule>
  </conditionalFormatting>
  <conditionalFormatting sqref="CJ114:CL114">
    <cfRule type="cellIs" dxfId="81" priority="294" operator="equal">
      <formula>"NA"</formula>
    </cfRule>
  </conditionalFormatting>
  <conditionalFormatting sqref="CI29">
    <cfRule type="cellIs" dxfId="80" priority="289" operator="equal">
      <formula>"NA"</formula>
    </cfRule>
  </conditionalFormatting>
  <conditionalFormatting sqref="CJ29:CL29">
    <cfRule type="cellIs" dxfId="79" priority="288" operator="equal">
      <formula>"NA"</formula>
    </cfRule>
  </conditionalFormatting>
  <conditionalFormatting sqref="CI92">
    <cfRule type="cellIs" dxfId="78" priority="283" operator="equal">
      <formula>"NA"</formula>
    </cfRule>
  </conditionalFormatting>
  <conditionalFormatting sqref="CJ92:CL92">
    <cfRule type="cellIs" dxfId="77" priority="282" operator="equal">
      <formula>"NA"</formula>
    </cfRule>
  </conditionalFormatting>
  <conditionalFormatting sqref="CI48">
    <cfRule type="cellIs" dxfId="76" priority="277" operator="equal">
      <formula>"NA"</formula>
    </cfRule>
  </conditionalFormatting>
  <conditionalFormatting sqref="CJ48:CL48">
    <cfRule type="cellIs" dxfId="75" priority="276" operator="equal">
      <formula>"NA"</formula>
    </cfRule>
  </conditionalFormatting>
  <conditionalFormatting sqref="CI77">
    <cfRule type="cellIs" dxfId="74" priority="271" operator="equal">
      <formula>"NA"</formula>
    </cfRule>
  </conditionalFormatting>
  <conditionalFormatting sqref="CJ77:CL77">
    <cfRule type="cellIs" dxfId="73" priority="270" operator="equal">
      <formula>"NA"</formula>
    </cfRule>
  </conditionalFormatting>
  <conditionalFormatting sqref="CI102">
    <cfRule type="cellIs" dxfId="72" priority="265" operator="equal">
      <formula>"NA"</formula>
    </cfRule>
  </conditionalFormatting>
  <conditionalFormatting sqref="CJ102:CL102">
    <cfRule type="cellIs" dxfId="71" priority="264" operator="equal">
      <formula>"NA"</formula>
    </cfRule>
  </conditionalFormatting>
  <conditionalFormatting sqref="CI99">
    <cfRule type="cellIs" dxfId="70" priority="260" operator="equal">
      <formula>"NA"</formula>
    </cfRule>
  </conditionalFormatting>
  <conditionalFormatting sqref="CJ99:CL99">
    <cfRule type="cellIs" dxfId="69" priority="259" operator="equal">
      <formula>"NA"</formula>
    </cfRule>
  </conditionalFormatting>
  <conditionalFormatting sqref="CI121">
    <cfRule type="cellIs" dxfId="68" priority="246" operator="equal">
      <formula>"NA"</formula>
    </cfRule>
  </conditionalFormatting>
  <conditionalFormatting sqref="CJ121:CL121">
    <cfRule type="cellIs" dxfId="67" priority="245" operator="equal">
      <formula>"NA"</formula>
    </cfRule>
  </conditionalFormatting>
  <conditionalFormatting sqref="CI120">
    <cfRule type="cellIs" dxfId="66" priority="240" operator="equal">
      <formula>"NA"</formula>
    </cfRule>
  </conditionalFormatting>
  <conditionalFormatting sqref="CJ120:CL120">
    <cfRule type="cellIs" dxfId="65" priority="239" operator="equal">
      <formula>"NA"</formula>
    </cfRule>
  </conditionalFormatting>
  <conditionalFormatting sqref="CI96">
    <cfRule type="cellIs" dxfId="64" priority="228" operator="equal">
      <formula>"NA"</formula>
    </cfRule>
  </conditionalFormatting>
  <conditionalFormatting sqref="CJ96:CL96">
    <cfRule type="cellIs" dxfId="63" priority="227" operator="equal">
      <formula>"NA"</formula>
    </cfRule>
  </conditionalFormatting>
  <conditionalFormatting sqref="CI109">
    <cfRule type="cellIs" dxfId="62" priority="222" operator="equal">
      <formula>"NA"</formula>
    </cfRule>
  </conditionalFormatting>
  <conditionalFormatting sqref="CJ109:CL109">
    <cfRule type="cellIs" dxfId="61" priority="221" operator="equal">
      <formula>"NA"</formula>
    </cfRule>
  </conditionalFormatting>
  <conditionalFormatting sqref="CI106">
    <cfRule type="cellIs" dxfId="60" priority="216" operator="equal">
      <formula>"NA"</formula>
    </cfRule>
  </conditionalFormatting>
  <conditionalFormatting sqref="CJ106:CL106">
    <cfRule type="cellIs" dxfId="59" priority="215" operator="equal">
      <formula>"NA"</formula>
    </cfRule>
  </conditionalFormatting>
  <conditionalFormatting sqref="CI68">
    <cfRule type="cellIs" dxfId="58" priority="210" operator="equal">
      <formula>"NA"</formula>
    </cfRule>
  </conditionalFormatting>
  <conditionalFormatting sqref="CJ68:CL68">
    <cfRule type="cellIs" dxfId="57" priority="209" operator="equal">
      <formula>"NA"</formula>
    </cfRule>
  </conditionalFormatting>
  <conditionalFormatting sqref="CI54">
    <cfRule type="cellIs" dxfId="56" priority="204" operator="equal">
      <formula>"NA"</formula>
    </cfRule>
  </conditionalFormatting>
  <conditionalFormatting sqref="CJ54:CL54">
    <cfRule type="cellIs" dxfId="55" priority="203" operator="equal">
      <formula>"NA"</formula>
    </cfRule>
  </conditionalFormatting>
  <conditionalFormatting sqref="CI122">
    <cfRule type="cellIs" dxfId="54" priority="198" operator="equal">
      <formula>"NA"</formula>
    </cfRule>
  </conditionalFormatting>
  <conditionalFormatting sqref="CJ122:CL122">
    <cfRule type="cellIs" dxfId="53" priority="197" operator="equal">
      <formula>"NA"</formula>
    </cfRule>
  </conditionalFormatting>
  <conditionalFormatting sqref="CI4">
    <cfRule type="cellIs" dxfId="52" priority="192" operator="equal">
      <formula>"NA"</formula>
    </cfRule>
  </conditionalFormatting>
  <conditionalFormatting sqref="CJ4:CL4">
    <cfRule type="cellIs" dxfId="51" priority="191" operator="equal">
      <formula>"NA"</formula>
    </cfRule>
  </conditionalFormatting>
  <conditionalFormatting sqref="CI52">
    <cfRule type="cellIs" dxfId="50" priority="187" operator="equal">
      <formula>"NA"</formula>
    </cfRule>
  </conditionalFormatting>
  <conditionalFormatting sqref="CJ52:CL52">
    <cfRule type="cellIs" dxfId="49" priority="186" operator="equal">
      <formula>"NA"</formula>
    </cfRule>
  </conditionalFormatting>
  <conditionalFormatting sqref="CI30">
    <cfRule type="cellIs" dxfId="48" priority="179" operator="equal">
      <formula>"NA"</formula>
    </cfRule>
  </conditionalFormatting>
  <conditionalFormatting sqref="CJ30:CL30">
    <cfRule type="cellIs" dxfId="47" priority="178" operator="equal">
      <formula>"NA"</formula>
    </cfRule>
  </conditionalFormatting>
  <conditionalFormatting sqref="CI89">
    <cfRule type="cellIs" dxfId="46" priority="173" operator="equal">
      <formula>"NA"</formula>
    </cfRule>
  </conditionalFormatting>
  <conditionalFormatting sqref="CJ89:CL89">
    <cfRule type="cellIs" dxfId="45" priority="172" operator="equal">
      <formula>"NA"</formula>
    </cfRule>
  </conditionalFormatting>
  <conditionalFormatting sqref="CI70">
    <cfRule type="cellIs" dxfId="44" priority="167" operator="equal">
      <formula>"NA"</formula>
    </cfRule>
  </conditionalFormatting>
  <conditionalFormatting sqref="CJ70:CL70">
    <cfRule type="cellIs" dxfId="43" priority="166" operator="equal">
      <formula>"NA"</formula>
    </cfRule>
  </conditionalFormatting>
  <conditionalFormatting sqref="CI111">
    <cfRule type="cellIs" dxfId="42" priority="161" operator="equal">
      <formula>"NA"</formula>
    </cfRule>
  </conditionalFormatting>
  <conditionalFormatting sqref="CJ111:CL111">
    <cfRule type="cellIs" dxfId="41" priority="160" operator="equal">
      <formula>"NA"</formula>
    </cfRule>
  </conditionalFormatting>
  <conditionalFormatting sqref="CI103">
    <cfRule type="cellIs" dxfId="40" priority="155" operator="equal">
      <formula>"NA"</formula>
    </cfRule>
  </conditionalFormatting>
  <conditionalFormatting sqref="CJ103:CL103">
    <cfRule type="cellIs" dxfId="39" priority="154" operator="equal">
      <formula>"NA"</formula>
    </cfRule>
  </conditionalFormatting>
  <conditionalFormatting sqref="CI39">
    <cfRule type="cellIs" dxfId="38" priority="149" operator="equal">
      <formula>"NA"</formula>
    </cfRule>
  </conditionalFormatting>
  <conditionalFormatting sqref="CJ39:CL39">
    <cfRule type="cellIs" dxfId="37" priority="148" operator="equal">
      <formula>"NA"</formula>
    </cfRule>
  </conditionalFormatting>
  <conditionalFormatting sqref="CI101">
    <cfRule type="cellIs" dxfId="36" priority="143" operator="equal">
      <formula>"NA"</formula>
    </cfRule>
  </conditionalFormatting>
  <conditionalFormatting sqref="CJ101:CL101">
    <cfRule type="cellIs" dxfId="35" priority="142" operator="equal">
      <formula>"NA"</formula>
    </cfRule>
  </conditionalFormatting>
  <conditionalFormatting sqref="CI123">
    <cfRule type="cellIs" dxfId="34" priority="137" operator="equal">
      <formula>"NA"</formula>
    </cfRule>
  </conditionalFormatting>
  <conditionalFormatting sqref="CJ123:CL123">
    <cfRule type="cellIs" dxfId="33" priority="136" operator="equal">
      <formula>"NA"</formula>
    </cfRule>
  </conditionalFormatting>
  <conditionalFormatting sqref="CI35">
    <cfRule type="cellIs" dxfId="32" priority="119" operator="equal">
      <formula>"NA"</formula>
    </cfRule>
  </conditionalFormatting>
  <conditionalFormatting sqref="CJ35 CL35">
    <cfRule type="cellIs" dxfId="31" priority="118" operator="equal">
      <formula>"NA"</formula>
    </cfRule>
  </conditionalFormatting>
  <conditionalFormatting sqref="CI124">
    <cfRule type="cellIs" dxfId="30" priority="107" operator="equal">
      <formula>"NA"</formula>
    </cfRule>
  </conditionalFormatting>
  <conditionalFormatting sqref="CJ124:CL124">
    <cfRule type="cellIs" dxfId="29" priority="106" operator="equal">
      <formula>"NA"</formula>
    </cfRule>
  </conditionalFormatting>
  <conditionalFormatting sqref="CI125">
    <cfRule type="cellIs" dxfId="28" priority="101" operator="equal">
      <formula>"NA"</formula>
    </cfRule>
  </conditionalFormatting>
  <conditionalFormatting sqref="CJ125:CL125">
    <cfRule type="cellIs" dxfId="27" priority="100" operator="equal">
      <formula>"NA"</formula>
    </cfRule>
  </conditionalFormatting>
  <conditionalFormatting sqref="CI80">
    <cfRule type="cellIs" dxfId="26" priority="95" operator="equal">
      <formula>"NA"</formula>
    </cfRule>
  </conditionalFormatting>
  <conditionalFormatting sqref="CJ80:CL80">
    <cfRule type="cellIs" dxfId="25" priority="94" operator="equal">
      <formula>"NA"</formula>
    </cfRule>
  </conditionalFormatting>
  <conditionalFormatting sqref="CI79">
    <cfRule type="cellIs" dxfId="24" priority="89" operator="equal">
      <formula>"NA"</formula>
    </cfRule>
  </conditionalFormatting>
  <conditionalFormatting sqref="CJ79:CL79">
    <cfRule type="cellIs" dxfId="23" priority="88" operator="equal">
      <formula>"NA"</formula>
    </cfRule>
  </conditionalFormatting>
  <conditionalFormatting sqref="CI51">
    <cfRule type="cellIs" dxfId="22" priority="83" operator="equal">
      <formula>"NA"</formula>
    </cfRule>
  </conditionalFormatting>
  <conditionalFormatting sqref="CJ51:CL51">
    <cfRule type="cellIs" dxfId="21" priority="82" operator="equal">
      <formula>"NA"</formula>
    </cfRule>
  </conditionalFormatting>
  <conditionalFormatting sqref="CI49">
    <cfRule type="cellIs" dxfId="20" priority="77" operator="equal">
      <formula>"NA"</formula>
    </cfRule>
  </conditionalFormatting>
  <conditionalFormatting sqref="CJ49:CL49">
    <cfRule type="cellIs" dxfId="19" priority="76" operator="equal">
      <formula>"NA"</formula>
    </cfRule>
  </conditionalFormatting>
  <conditionalFormatting sqref="CI61">
    <cfRule type="cellIs" dxfId="18" priority="71" operator="equal">
      <formula>"NA"</formula>
    </cfRule>
  </conditionalFormatting>
  <conditionalFormatting sqref="CJ61:CL61">
    <cfRule type="cellIs" dxfId="17" priority="70" operator="equal">
      <formula>"NA"</formula>
    </cfRule>
  </conditionalFormatting>
  <conditionalFormatting sqref="CI8">
    <cfRule type="cellIs" dxfId="16" priority="65" operator="equal">
      <formula>"NA"</formula>
    </cfRule>
  </conditionalFormatting>
  <conditionalFormatting sqref="CJ8:CL8">
    <cfRule type="cellIs" dxfId="15" priority="64" operator="equal">
      <formula>"NA"</formula>
    </cfRule>
  </conditionalFormatting>
  <conditionalFormatting sqref="CI86">
    <cfRule type="cellIs" dxfId="14" priority="59" operator="equal">
      <formula>"NA"</formula>
    </cfRule>
  </conditionalFormatting>
  <conditionalFormatting sqref="CL86">
    <cfRule type="cellIs" dxfId="13" priority="58" operator="equal">
      <formula>"NA"</formula>
    </cfRule>
  </conditionalFormatting>
  <conditionalFormatting sqref="CI98">
    <cfRule type="cellIs" dxfId="12" priority="53" operator="equal">
      <formula>"NA"</formula>
    </cfRule>
  </conditionalFormatting>
  <conditionalFormatting sqref="CJ98:CL98">
    <cfRule type="cellIs" dxfId="11" priority="52" operator="equal">
      <formula>"NA"</formula>
    </cfRule>
  </conditionalFormatting>
  <conditionalFormatting sqref="CI16">
    <cfRule type="cellIs" dxfId="10" priority="47" operator="equal">
      <formula>"NA"</formula>
    </cfRule>
  </conditionalFormatting>
  <conditionalFormatting sqref="CJ16:CL16">
    <cfRule type="cellIs" dxfId="9" priority="46" operator="equal">
      <formula>"NA"</formula>
    </cfRule>
  </conditionalFormatting>
  <conditionalFormatting sqref="CI23">
    <cfRule type="cellIs" dxfId="8" priority="41" operator="equal">
      <formula>"NA"</formula>
    </cfRule>
  </conditionalFormatting>
  <conditionalFormatting sqref="CJ23:CL23">
    <cfRule type="cellIs" dxfId="7" priority="40" operator="equal">
      <formula>"NA"</formula>
    </cfRule>
  </conditionalFormatting>
  <conditionalFormatting sqref="CI75">
    <cfRule type="cellIs" dxfId="6" priority="35" operator="equal">
      <formula>"NA"</formula>
    </cfRule>
  </conditionalFormatting>
  <conditionalFormatting sqref="CJ75:CL75">
    <cfRule type="cellIs" dxfId="5" priority="34" operator="equal">
      <formula>"NA"</formula>
    </cfRule>
  </conditionalFormatting>
  <conditionalFormatting sqref="CJ86:CK86">
    <cfRule type="cellIs" dxfId="4" priority="33" operator="equal">
      <formula>"NA"</formula>
    </cfRule>
  </conditionalFormatting>
  <conditionalFormatting sqref="BQ38:BX38">
    <cfRule type="cellIs" dxfId="3" priority="8" operator="equal">
      <formula>"NA"</formula>
    </cfRule>
  </conditionalFormatting>
  <conditionalFormatting sqref="E2:E140">
    <cfRule type="cellIs" dxfId="2" priority="2" operator="equal">
      <formula>"NA"</formula>
    </cfRule>
  </conditionalFormatting>
  <conditionalFormatting sqref="G2:H1048576 H1">
    <cfRule type="duplicateValues" dxfId="1" priority="477"/>
  </conditionalFormatting>
  <conditionalFormatting sqref="P2:P140">
    <cfRule type="cellIs" dxfId="0" priority="1" operator="equal">
      <formula>"NA"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Chem_Phys_Gas_Isotope_Microbiol</vt:lpstr>
    </vt:vector>
  </TitlesOfParts>
  <Company>MPIC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Hrabe de Angelis, Isabella</dc:creator>
  <cp:lastModifiedBy>Microsoft Office User</cp:lastModifiedBy>
  <dcterms:created xsi:type="dcterms:W3CDTF">2022-07-18T18:03:44Z</dcterms:created>
  <dcterms:modified xsi:type="dcterms:W3CDTF">2022-12-15T18:06:42Z</dcterms:modified>
</cp:coreProperties>
</file>