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AMV\05-WHISPER PHOSPHO\00-PUBLICATION\06-REVISION\Supplementary tables\"/>
    </mc:Choice>
  </mc:AlternateContent>
  <bookViews>
    <workbookView xWindow="0" yWindow="0" windowWidth="30720" windowHeight="13080"/>
  </bookViews>
  <sheets>
    <sheet name="S1A-HybridDIA Panel" sheetId="1" r:id="rId1"/>
    <sheet name="S1B-SureQuant Panel" sheetId="3" r:id="rId2"/>
  </sheets>
  <definedNames>
    <definedName name="_xlnm._FilterDatabase" localSheetId="0" hidden="1">'S1A-HybridDIA Panel'!$A$1:$AW$83</definedName>
    <definedName name="_xlnm._FilterDatabase" localSheetId="1" hidden="1">'S1B-SureQuant Panel'!$A$1:$AK$93</definedName>
  </definedNames>
  <calcPr calcId="162913"/>
</workbook>
</file>

<file path=xl/calcChain.xml><?xml version="1.0" encoding="utf-8"?>
<calcChain xmlns="http://schemas.openxmlformats.org/spreadsheetml/2006/main">
  <c r="E9" i="1" l="1"/>
  <c r="B30" i="1" l="1"/>
  <c r="C30" i="1"/>
  <c r="D30" i="1"/>
  <c r="E30" i="1"/>
  <c r="B16" i="1"/>
  <c r="C16" i="1"/>
  <c r="D16" i="1"/>
  <c r="E16" i="1"/>
  <c r="B31" i="1"/>
  <c r="C31" i="1"/>
  <c r="D31" i="1"/>
  <c r="E31" i="1"/>
  <c r="B17" i="1"/>
  <c r="C17" i="1"/>
  <c r="D17" i="1"/>
  <c r="E17" i="1"/>
  <c r="B21" i="1"/>
  <c r="C21" i="1"/>
  <c r="D21" i="1"/>
  <c r="E21" i="1"/>
  <c r="B32" i="1"/>
  <c r="C32" i="1"/>
  <c r="D32" i="1"/>
  <c r="E32" i="1"/>
  <c r="B33" i="1"/>
  <c r="C33" i="1"/>
  <c r="D33" i="1"/>
  <c r="E33" i="1"/>
  <c r="B34" i="1"/>
  <c r="C34" i="1"/>
  <c r="D34" i="1"/>
  <c r="E34" i="1"/>
  <c r="B35" i="1"/>
  <c r="C35" i="1"/>
  <c r="D35" i="1"/>
  <c r="E35" i="1"/>
  <c r="B36" i="1"/>
  <c r="C36" i="1"/>
  <c r="D36" i="1"/>
  <c r="E36" i="1"/>
  <c r="B37" i="1"/>
  <c r="C37" i="1"/>
  <c r="D37" i="1"/>
  <c r="E37" i="1"/>
  <c r="B25" i="1"/>
  <c r="C25" i="1"/>
  <c r="D25" i="1"/>
  <c r="E25" i="1"/>
  <c r="B38" i="1"/>
  <c r="C38" i="1"/>
  <c r="D38" i="1"/>
  <c r="E38" i="1"/>
  <c r="B22" i="1"/>
  <c r="C22" i="1"/>
  <c r="D22" i="1"/>
  <c r="E22" i="1"/>
  <c r="B39" i="1"/>
  <c r="C39" i="1"/>
  <c r="D39" i="1"/>
  <c r="E39" i="1"/>
  <c r="B40" i="1"/>
  <c r="C40" i="1"/>
  <c r="D40" i="1"/>
  <c r="E40" i="1"/>
  <c r="B41" i="1"/>
  <c r="C41" i="1"/>
  <c r="D41" i="1"/>
  <c r="E41" i="1"/>
  <c r="B42" i="1"/>
  <c r="C42" i="1"/>
  <c r="D42" i="1"/>
  <c r="E42" i="1"/>
  <c r="B2" i="1"/>
  <c r="C2" i="1"/>
  <c r="D2" i="1"/>
  <c r="E2" i="1"/>
  <c r="B43" i="1"/>
  <c r="C43" i="1"/>
  <c r="D43" i="1"/>
  <c r="E43" i="1"/>
  <c r="B44" i="1"/>
  <c r="C44" i="1"/>
  <c r="D44" i="1"/>
  <c r="E44" i="1"/>
  <c r="B23" i="1"/>
  <c r="C23" i="1"/>
  <c r="D23" i="1"/>
  <c r="E23" i="1"/>
  <c r="B26" i="1"/>
  <c r="C26" i="1"/>
  <c r="D26" i="1"/>
  <c r="E26" i="1"/>
  <c r="B45" i="1"/>
  <c r="C45" i="1"/>
  <c r="D45" i="1"/>
  <c r="E45" i="1"/>
  <c r="B46" i="1"/>
  <c r="C46" i="1"/>
  <c r="D46" i="1"/>
  <c r="E46" i="1"/>
  <c r="B47" i="1"/>
  <c r="C47" i="1"/>
  <c r="D47" i="1"/>
  <c r="E47" i="1"/>
  <c r="B3" i="1"/>
  <c r="C3" i="1"/>
  <c r="D3" i="1"/>
  <c r="E3" i="1"/>
  <c r="B4" i="1"/>
  <c r="C4" i="1"/>
  <c r="D4" i="1"/>
  <c r="E4" i="1"/>
  <c r="B48" i="1"/>
  <c r="C48" i="1"/>
  <c r="D48" i="1"/>
  <c r="E48" i="1"/>
  <c r="B5" i="1"/>
  <c r="C5" i="1"/>
  <c r="D5" i="1"/>
  <c r="E5" i="1"/>
  <c r="B6" i="1"/>
  <c r="C6" i="1"/>
  <c r="D6" i="1"/>
  <c r="E6" i="1"/>
  <c r="B49" i="1"/>
  <c r="C49" i="1"/>
  <c r="D49" i="1"/>
  <c r="E49" i="1"/>
  <c r="B50" i="1"/>
  <c r="C50" i="1"/>
  <c r="D50" i="1"/>
  <c r="E50" i="1"/>
  <c r="B7" i="1"/>
  <c r="C7" i="1"/>
  <c r="D7" i="1"/>
  <c r="E7" i="1"/>
  <c r="B51" i="1"/>
  <c r="C51" i="1"/>
  <c r="D51" i="1"/>
  <c r="E51" i="1"/>
  <c r="B8" i="1"/>
  <c r="C8" i="1"/>
  <c r="D8" i="1"/>
  <c r="E8" i="1"/>
  <c r="B52" i="1"/>
  <c r="C52" i="1"/>
  <c r="D52" i="1"/>
  <c r="E52" i="1"/>
  <c r="B53" i="1"/>
  <c r="C53" i="1"/>
  <c r="D53" i="1"/>
  <c r="E53" i="1"/>
  <c r="B54" i="1"/>
  <c r="C54" i="1"/>
  <c r="D54" i="1"/>
  <c r="E54" i="1"/>
  <c r="B55" i="1"/>
  <c r="C55" i="1"/>
  <c r="D55" i="1"/>
  <c r="E55" i="1"/>
  <c r="B56" i="1"/>
  <c r="C56" i="1"/>
  <c r="D56" i="1"/>
  <c r="E56" i="1"/>
  <c r="B9" i="1"/>
  <c r="C9" i="1"/>
  <c r="D9" i="1"/>
  <c r="B18" i="1"/>
  <c r="C18" i="1"/>
  <c r="D18" i="1"/>
  <c r="E18" i="1"/>
  <c r="B57" i="1"/>
  <c r="C57" i="1"/>
  <c r="D57" i="1"/>
  <c r="E57" i="1"/>
  <c r="B58" i="1"/>
  <c r="C58" i="1"/>
  <c r="D58" i="1"/>
  <c r="E58" i="1"/>
  <c r="B59" i="1"/>
  <c r="C59" i="1"/>
  <c r="D59" i="1"/>
  <c r="E59" i="1"/>
  <c r="B10" i="1"/>
  <c r="C10" i="1"/>
  <c r="D10" i="1"/>
  <c r="E10" i="1"/>
  <c r="B60" i="1"/>
  <c r="C60" i="1"/>
  <c r="D60" i="1"/>
  <c r="E60" i="1"/>
  <c r="B61" i="1"/>
  <c r="C61" i="1"/>
  <c r="D61" i="1"/>
  <c r="E61" i="1"/>
  <c r="B62" i="1"/>
  <c r="C62" i="1"/>
  <c r="D62" i="1"/>
  <c r="E62" i="1"/>
  <c r="B63" i="1"/>
  <c r="C63" i="1"/>
  <c r="D63" i="1"/>
  <c r="E63" i="1"/>
  <c r="B64" i="1"/>
  <c r="C64" i="1"/>
  <c r="D64" i="1"/>
  <c r="E64" i="1"/>
  <c r="B65" i="1"/>
  <c r="C65" i="1"/>
  <c r="D65" i="1"/>
  <c r="E65" i="1"/>
  <c r="B66" i="1"/>
  <c r="C66" i="1"/>
  <c r="D66" i="1"/>
  <c r="E66" i="1"/>
  <c r="B67" i="1"/>
  <c r="C67" i="1"/>
  <c r="D67" i="1"/>
  <c r="E67" i="1"/>
  <c r="B11" i="1"/>
  <c r="C11" i="1"/>
  <c r="D11" i="1"/>
  <c r="E11" i="1"/>
  <c r="B12" i="1"/>
  <c r="C12" i="1"/>
  <c r="D12" i="1"/>
  <c r="E12" i="1"/>
  <c r="B13" i="1"/>
  <c r="C13" i="1"/>
  <c r="D13" i="1"/>
  <c r="E13" i="1"/>
  <c r="B68" i="1"/>
  <c r="C68" i="1"/>
  <c r="D68" i="1"/>
  <c r="E68" i="1"/>
  <c r="B69" i="1"/>
  <c r="C69" i="1"/>
  <c r="D69" i="1"/>
  <c r="E69" i="1"/>
  <c r="B70" i="1"/>
  <c r="C70" i="1"/>
  <c r="D70" i="1"/>
  <c r="E70" i="1"/>
  <c r="B71" i="1"/>
  <c r="C71" i="1"/>
  <c r="D71" i="1"/>
  <c r="E71" i="1"/>
  <c r="B72" i="1"/>
  <c r="C72" i="1"/>
  <c r="D72" i="1"/>
  <c r="E72" i="1"/>
  <c r="B73" i="1"/>
  <c r="C73" i="1"/>
  <c r="D73" i="1"/>
  <c r="E73" i="1"/>
  <c r="B27" i="1"/>
  <c r="C27" i="1"/>
  <c r="D27" i="1"/>
  <c r="E27" i="1"/>
  <c r="B74" i="1"/>
  <c r="C74" i="1"/>
  <c r="D74" i="1"/>
  <c r="E74" i="1"/>
  <c r="B75" i="1"/>
  <c r="C75" i="1"/>
  <c r="D75" i="1"/>
  <c r="E75" i="1"/>
  <c r="B76" i="1"/>
  <c r="C76" i="1"/>
  <c r="D76" i="1"/>
  <c r="E76" i="1"/>
  <c r="B19" i="1"/>
  <c r="C19" i="1"/>
  <c r="D19" i="1"/>
  <c r="E19" i="1"/>
  <c r="B77" i="1"/>
  <c r="C77" i="1"/>
  <c r="D77" i="1"/>
  <c r="E77" i="1"/>
  <c r="B78" i="1"/>
  <c r="C78" i="1"/>
  <c r="D78" i="1"/>
  <c r="E78" i="1"/>
  <c r="B79" i="1"/>
  <c r="C79" i="1"/>
  <c r="D79" i="1"/>
  <c r="E79" i="1"/>
  <c r="B80" i="1"/>
  <c r="C80" i="1"/>
  <c r="D80" i="1"/>
  <c r="E80" i="1"/>
  <c r="B14" i="1"/>
  <c r="C14" i="1"/>
  <c r="D14" i="1"/>
  <c r="E14" i="1"/>
  <c r="B15" i="1"/>
  <c r="C15" i="1"/>
  <c r="D15" i="1"/>
  <c r="E15" i="1"/>
  <c r="B28" i="1"/>
  <c r="C28" i="1"/>
  <c r="D28" i="1"/>
  <c r="E28" i="1"/>
  <c r="B81" i="1"/>
  <c r="C81" i="1"/>
  <c r="D81" i="1"/>
  <c r="E81" i="1"/>
  <c r="B24" i="1"/>
  <c r="C24" i="1"/>
  <c r="D24" i="1"/>
  <c r="E24" i="1"/>
  <c r="B82" i="1"/>
  <c r="C82" i="1"/>
  <c r="D82" i="1"/>
  <c r="E82" i="1"/>
  <c r="B20" i="1"/>
  <c r="C20" i="1"/>
  <c r="D20" i="1"/>
  <c r="E20" i="1"/>
  <c r="B83" i="1"/>
  <c r="C83" i="1"/>
  <c r="D83" i="1"/>
  <c r="E83" i="1"/>
  <c r="E29" i="1"/>
  <c r="D29" i="1"/>
  <c r="C29" i="1"/>
  <c r="B29" i="1"/>
</calcChain>
</file>

<file path=xl/sharedStrings.xml><?xml version="1.0" encoding="utf-8"?>
<sst xmlns="http://schemas.openxmlformats.org/spreadsheetml/2006/main" count="260" uniqueCount="183">
  <si>
    <t>CTRL_0.05pmol131pept.bef_01</t>
  </si>
  <si>
    <t>CTRL_0.05pmol131pept.bef_02</t>
  </si>
  <si>
    <t>CTRL_0.05pmol131pept.bef_03</t>
  </si>
  <si>
    <t>CTRL_0.05pmol131pept.bef_04</t>
  </si>
  <si>
    <t>EGF10min_0.05pmol131pept.bef_01</t>
  </si>
  <si>
    <t>EGF10min_0.05pmol131pept.bef_02</t>
  </si>
  <si>
    <t>EGF10min_0.05pmol131pept.bef_03</t>
  </si>
  <si>
    <t>EGF10min_0.05pmol131pept.bef_04</t>
  </si>
  <si>
    <t>EGF90min_0.05pmol131pept.bef_01</t>
  </si>
  <si>
    <t>EGF90min_0.05pmol131pept.bef_02</t>
  </si>
  <si>
    <t>EGF90min_0.05pmol131pept.bef_03</t>
  </si>
  <si>
    <t>EGF90min_0.05pmol131pept.bef_04</t>
  </si>
  <si>
    <t>INH1_EGF10min_0.05pmol131pept.bef_01</t>
  </si>
  <si>
    <t>INH1_EGF10min_0.05pmol131pept.bef_02</t>
  </si>
  <si>
    <t>INH1_EGF10min_0.05pmol131pept.bef_03</t>
  </si>
  <si>
    <t>INH1_EGF10min_0.05pmol131pept.bef_04</t>
  </si>
  <si>
    <t>INH1_EGF90min_0.05pmol131pept.bef_01</t>
  </si>
  <si>
    <t>INH1_EGF90min_0.05pmol131pept.bef_02</t>
  </si>
  <si>
    <t>INH1_EGF90min_0.05pmol131pept.bef_03</t>
  </si>
  <si>
    <t>INH1_EGF90min_0.05pmol131pept.bef_04</t>
  </si>
  <si>
    <t>INH2_EGF10min_0.05pmol131pept.bef_01</t>
  </si>
  <si>
    <t>INH2_EGF10min_0.05pmol131pept.bef_02</t>
  </si>
  <si>
    <t>INH2_EGF10min_0.05pmol131pept.bef_03</t>
  </si>
  <si>
    <t>INH2_EGF10min_0.05pmol131pept.bef_04</t>
  </si>
  <si>
    <t>INH2_EGF90min_0.05pmol131pept.bef_01</t>
  </si>
  <si>
    <t>INH2_EGF90min_0.05pmol131pept.bef_02</t>
  </si>
  <si>
    <t>INH2_EGF90min_0.05pmol131pept.bef_03</t>
  </si>
  <si>
    <t>INH2_EGF90min_0.05pmol131pept.bef_04</t>
  </si>
  <si>
    <t>INH3_EGF10min_0.05pmol131pept.bef_01</t>
  </si>
  <si>
    <t>INH3_EGF10min_0.05pmol131pept.bef_02</t>
  </si>
  <si>
    <t>INH3_EGF10min_0.05pmol131pept.bef_03</t>
  </si>
  <si>
    <t>INH3_EGF10min_0.05pmol131pept.bef_04</t>
  </si>
  <si>
    <t>INH3_EGF90min_0.05pmol131pept.bef_01</t>
  </si>
  <si>
    <t>INH3_EGF90min_0.05pmol131pept.bef_02</t>
  </si>
  <si>
    <t>INH3_EGF90min_0.05pmol131pept.bef_03</t>
  </si>
  <si>
    <t>INH3_EGF90min_0.05pmol131pept.bef_04</t>
  </si>
  <si>
    <t>ACACA:S80</t>
  </si>
  <si>
    <t>ACLY:S455</t>
  </si>
  <si>
    <t>AKT1:S129</t>
  </si>
  <si>
    <t>AKT1:S473</t>
  </si>
  <si>
    <t>AKT1S1:S183</t>
  </si>
  <si>
    <t>AKT1S1:T246</t>
  </si>
  <si>
    <t>ATF2:T69</t>
  </si>
  <si>
    <t>ATF2:T71</t>
  </si>
  <si>
    <t>ATM:S1981</t>
  </si>
  <si>
    <t>BCAR1:Y249</t>
  </si>
  <si>
    <t>BCR:Y177</t>
  </si>
  <si>
    <t>BRAF:S446</t>
  </si>
  <si>
    <t>CAMK2D:T287</t>
  </si>
  <si>
    <t>CAMK2G:T287</t>
  </si>
  <si>
    <t>CAMKK2:S511</t>
  </si>
  <si>
    <t>CAV1:Y14</t>
  </si>
  <si>
    <t>CHEK1:S280</t>
  </si>
  <si>
    <t>CHEK1:S296</t>
  </si>
  <si>
    <t>CHEK1:S317</t>
  </si>
  <si>
    <t>CTNNB1:S552</t>
  </si>
  <si>
    <t>CYLD:S418</t>
  </si>
  <si>
    <t>EGFR:Y998</t>
  </si>
  <si>
    <t>ERBB3:Y1328</t>
  </si>
  <si>
    <t>FOXO3:S253</t>
  </si>
  <si>
    <t>FOXO3:S294</t>
  </si>
  <si>
    <t>FOXO3:S413</t>
  </si>
  <si>
    <t>GAB1:S304</t>
  </si>
  <si>
    <t>GAB1:Y627</t>
  </si>
  <si>
    <t>GAB1:Y659</t>
  </si>
  <si>
    <t>GAB2:Y452</t>
  </si>
  <si>
    <t>GRB10:S476</t>
  </si>
  <si>
    <t>GSK3A:S21</t>
  </si>
  <si>
    <t>GSK3B:S9_1</t>
  </si>
  <si>
    <t>GYS1:S641/S645</t>
  </si>
  <si>
    <t>HSPB1:S15</t>
  </si>
  <si>
    <t>HSPB1:S78</t>
  </si>
  <si>
    <t>HSPB1:S82</t>
  </si>
  <si>
    <t>IGF1R/IR:Y1135</t>
  </si>
  <si>
    <t>IRS1:S1101</t>
  </si>
  <si>
    <t>IRS1:S307</t>
  </si>
  <si>
    <t>IRS1:S323_1</t>
  </si>
  <si>
    <t>IRS1:S323_2</t>
  </si>
  <si>
    <t>IRS1:S341_1</t>
  </si>
  <si>
    <t>IRS1:S341_2</t>
  </si>
  <si>
    <t>IRS1:S636_1</t>
  </si>
  <si>
    <t>IRS1:S636_2</t>
  </si>
  <si>
    <t>IRS1:S792</t>
  </si>
  <si>
    <t>JUN:S63</t>
  </si>
  <si>
    <t>LCK:Y394</t>
  </si>
  <si>
    <t>LMNA:S22</t>
  </si>
  <si>
    <t>LYN:Y397</t>
  </si>
  <si>
    <t>MAP2K4:S257</t>
  </si>
  <si>
    <t>MAP2K4:S80</t>
  </si>
  <si>
    <t>MAPK11:T180/Y182</t>
  </si>
  <si>
    <t>MAPK3:T202</t>
  </si>
  <si>
    <t>MAPK3:Y204</t>
  </si>
  <si>
    <t>MAPKAPK2:T334</t>
  </si>
  <si>
    <t>MCL1:S64</t>
  </si>
  <si>
    <t>MDM2:S166</t>
  </si>
  <si>
    <t>MTOR:S2448_1</t>
  </si>
  <si>
    <t>MTOR:S2448_2</t>
  </si>
  <si>
    <t>MYC:S62</t>
  </si>
  <si>
    <t>NOS3:S1177</t>
  </si>
  <si>
    <t>p70S6K: T389/S392_1</t>
  </si>
  <si>
    <t>p70S6K: T389/S392_2</t>
  </si>
  <si>
    <t>PAK1:S144</t>
  </si>
  <si>
    <t>PFKFB2:S483</t>
  </si>
  <si>
    <t>PLCB3:S537</t>
  </si>
  <si>
    <t>PLCG1:S1248</t>
  </si>
  <si>
    <t>PLCG1:Y783</t>
  </si>
  <si>
    <t>PLCG2:Y1217</t>
  </si>
  <si>
    <t>PLCG2:Y759</t>
  </si>
  <si>
    <t>PPP1CA:T320</t>
  </si>
  <si>
    <t>PRKAA1:S486</t>
  </si>
  <si>
    <t>PRKAB1:S108</t>
  </si>
  <si>
    <t>PTK2:Y576</t>
  </si>
  <si>
    <t>PTK2:Y925</t>
  </si>
  <si>
    <t>PXN:Y118</t>
  </si>
  <si>
    <t>RAF1:S259</t>
  </si>
  <si>
    <t>RAF1:S289</t>
  </si>
  <si>
    <t>RAF1:S296</t>
  </si>
  <si>
    <t>RIPK2:S176</t>
  </si>
  <si>
    <t>RPS6KB1:T444_2</t>
  </si>
  <si>
    <t>SIRT1:S27</t>
  </si>
  <si>
    <t>SIRT1:S47</t>
  </si>
  <si>
    <t>SRC:Y419</t>
  </si>
  <si>
    <t>STAT1:Y701</t>
  </si>
  <si>
    <t>STAT3:Y705</t>
  </si>
  <si>
    <t>TBC1D4:S588</t>
  </si>
  <si>
    <t>TBC1D4:T642</t>
  </si>
  <si>
    <t>TP53:S315</t>
  </si>
  <si>
    <t>TSC2:S1254</t>
  </si>
  <si>
    <t>TSC2:S939</t>
  </si>
  <si>
    <t>TSC2:T1462</t>
  </si>
  <si>
    <t>ZAP70:Y319</t>
  </si>
  <si>
    <t>ZAP70:Y493</t>
  </si>
  <si>
    <t>MEF2A:S408</t>
  </si>
  <si>
    <t>INH3_EGF90min_0-05pmol131pept-bef_04</t>
  </si>
  <si>
    <t>INH3_EGF90min_0-05pmol131pept-bef_03</t>
  </si>
  <si>
    <t>INH3_EGF90min_0-05pmol131pept-bef_02</t>
  </si>
  <si>
    <t>INH3_EGF90min_0-05pmol131pept-bef_01</t>
  </si>
  <si>
    <t>INH3_EGF10min_0-05pmol131pept-bef_04</t>
  </si>
  <si>
    <t>INH3_EGF10min_0-05pmol131pept-bef_03</t>
  </si>
  <si>
    <t>INH3_EGF10min_0-05pmol131pept-bef_02</t>
  </si>
  <si>
    <t>INH3_EGF10min_0-05pmol131pept-bef_01</t>
  </si>
  <si>
    <t>INH2_EGF90min_0-05pmol131pept-bef_04</t>
  </si>
  <si>
    <t>INH2_EGF90min_0-05pmol131pept-bef_03</t>
  </si>
  <si>
    <t>INH2_EGF90min_0-05pmol131pept-bef_02</t>
  </si>
  <si>
    <t>INH2_EGF90min_0-05pmol131pept-bef_01</t>
  </si>
  <si>
    <t>INH2_EGF10min_0-05pmol131pept-bef_04</t>
  </si>
  <si>
    <t>INH2_EGF10min_0-05pmol131pept-bef_03</t>
  </si>
  <si>
    <t>INH2_EGF10min_0-05pmol131pept-bef_02</t>
  </si>
  <si>
    <t>INH2_EGF10min_0-05pmol131pept-bef_01</t>
  </si>
  <si>
    <t>INH1_EGF90min_0-05pmol131pept-bef_04</t>
  </si>
  <si>
    <t>INH1_EGF90min_0-05pmol131pept-bef_03</t>
  </si>
  <si>
    <t>INH1_EGF90min_0-05pmol131pept-bef_02</t>
  </si>
  <si>
    <t>INH1_EGF90min_0-05pmol131pept-bef_01</t>
  </si>
  <si>
    <t>INH1_EGF10min_0-05pmol131pept-bef_04</t>
  </si>
  <si>
    <t>INH1_EGF10min_0-05pmol131pept-bef_03</t>
  </si>
  <si>
    <t>INH1_EGF10min_0-05pmol131pept-bef_02</t>
  </si>
  <si>
    <t>INH1_EGF10min_0-05pmol131pept-bef_01</t>
  </si>
  <si>
    <t>EGF90min_0-05pmol131pept-bef_04</t>
  </si>
  <si>
    <t>EGF90min_0-05pmol131pept-bef_03</t>
  </si>
  <si>
    <t>EGF90min_0-05pmol131pept-bef_02</t>
  </si>
  <si>
    <t>EGF90min_0-05pmol131pept-bef_01</t>
  </si>
  <si>
    <t>EGF10min_0-05pmol131pept-bef_04</t>
  </si>
  <si>
    <t>EGF10min_0-05pmol131pept-bef_03</t>
  </si>
  <si>
    <t>EGF10min_0-05pmol131pept-bef_02</t>
  </si>
  <si>
    <t>EGF10min_0-05pmol131pept-bef_01</t>
  </si>
  <si>
    <t>CTRL_0-05pmol131pept-bef_04</t>
  </si>
  <si>
    <t>CTRL_0-05pmol131pept-bef_03</t>
  </si>
  <si>
    <t>CTRL_0-05pmol131pept-bef_02</t>
  </si>
  <si>
    <t>CTRL_0-05pmol131pept-bef_01</t>
  </si>
  <si>
    <t xml:space="preserve"> Significant CTRL_EGF10min</t>
  </si>
  <si>
    <t xml:space="preserve"> Significant CTRL_INH1_EGF10min</t>
  </si>
  <si>
    <t xml:space="preserve"> Significant CTRL_INH2_EGF10min</t>
  </si>
  <si>
    <t xml:space="preserve"> Significant CTRL_INH3_EGF10min</t>
  </si>
  <si>
    <t xml:space="preserve"> q-value CTRL_EGF10min</t>
  </si>
  <si>
    <t xml:space="preserve"> Difference CTRL_EGF10min</t>
  </si>
  <si>
    <t xml:space="preserve"> q-value CTRL_INH1_EGF10min</t>
  </si>
  <si>
    <t xml:space="preserve"> Difference CTRL_INH1_EGF10min</t>
  </si>
  <si>
    <t xml:space="preserve"> q-value CTRL_INH2_EGF10min</t>
  </si>
  <si>
    <t xml:space="preserve"> Difference CTRL_INH2_EGF10min</t>
  </si>
  <si>
    <t xml:space="preserve"> q-value CTRL_INH3_EGF10min</t>
  </si>
  <si>
    <t xml:space="preserve"> Difference CTRL_INH3_EGF10min</t>
  </si>
  <si>
    <t>Site (values filtered for ppfr&gt;0.59</t>
  </si>
  <si>
    <t>Site (filtered by 3 valid values in at least one group, quantified using IT normalization, ppfr&gt;0.5, and correcting the ENDO area by IS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</si>
</sst>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 applyAlignment="1">
      <alignment wrapText="1"/>
    </xf>
    <xf numFmtId="0" fontId="0" fillId="38" borderId="14" xfId="0" applyFill="1" applyBorder="1" applyAlignment="1">
      <alignment wrapText="1"/>
    </xf>
    <xf numFmtId="0" fontId="18" fillId="34" borderId="0" xfId="0" applyFont="1" applyFill="1"/>
    <xf numFmtId="0" fontId="0" fillId="35" borderId="0" xfId="0" applyFill="1"/>
    <xf numFmtId="0" fontId="0" fillId="37" borderId="0" xfId="0" applyFill="1"/>
    <xf numFmtId="0" fontId="18" fillId="37" borderId="0" xfId="0" applyFont="1" applyFill="1"/>
    <xf numFmtId="0" fontId="0" fillId="37" borderId="14" xfId="0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0" fillId="34" borderId="0" xfId="0" applyFill="1"/>
    <xf numFmtId="0" fontId="0" fillId="40" borderId="14" xfId="0" applyFill="1" applyBorder="1" applyAlignment="1">
      <alignment wrapText="1"/>
    </xf>
    <xf numFmtId="0" fontId="0" fillId="0" borderId="14" xfId="0" applyBorder="1"/>
    <xf numFmtId="0" fontId="0" fillId="36" borderId="13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0" fillId="37" borderId="13" xfId="0" applyFill="1" applyBorder="1" applyAlignment="1">
      <alignment wrapText="1"/>
    </xf>
    <xf numFmtId="0" fontId="0" fillId="40" borderId="15" xfId="0" applyFill="1" applyBorder="1" applyAlignment="1">
      <alignment wrapText="1"/>
    </xf>
    <xf numFmtId="0" fontId="0" fillId="39" borderId="14" xfId="0" applyFill="1" applyBorder="1" applyAlignment="1">
      <alignment wrapText="1"/>
    </xf>
    <xf numFmtId="0" fontId="0" fillId="0" borderId="0" xfId="0" applyFill="1"/>
    <xf numFmtId="0" fontId="0" fillId="0" borderId="16" xfId="0" applyBorder="1"/>
    <xf numFmtId="0" fontId="0" fillId="41" borderId="14" xfId="0" applyFill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3"/>
  <sheetViews>
    <sheetView tabSelected="1" workbookViewId="0">
      <selection activeCell="A2" sqref="A2"/>
    </sheetView>
  </sheetViews>
  <sheetFormatPr defaultRowHeight="15" x14ac:dyDescent="0.25"/>
  <cols>
    <col min="1" max="1" width="19.42578125" bestFit="1" customWidth="1"/>
    <col min="2" max="2" width="9.140625" style="1"/>
    <col min="3" max="4" width="9.140625" style="2"/>
    <col min="5" max="5" width="9.140625" style="3"/>
    <col min="6" max="6" width="9.140625" style="1"/>
    <col min="7" max="7" width="9.140625" style="2"/>
    <col min="8" max="9" width="9.140625" style="2" customWidth="1"/>
    <col min="10" max="12" width="9.140625" style="2"/>
    <col min="13" max="13" width="9.140625" style="3"/>
    <col min="22" max="33" width="9.140625" customWidth="1"/>
    <col min="38" max="41" width="9.140625" customWidth="1"/>
    <col min="46" max="49" width="9.140625" customWidth="1"/>
  </cols>
  <sheetData>
    <row r="1" spans="1:49" s="14" customFormat="1" ht="120" x14ac:dyDescent="0.25">
      <c r="A1" s="4" t="s">
        <v>182</v>
      </c>
      <c r="B1" s="15" t="s">
        <v>169</v>
      </c>
      <c r="C1" s="5" t="s">
        <v>170</v>
      </c>
      <c r="D1" s="11" t="s">
        <v>171</v>
      </c>
      <c r="E1" s="16" t="s">
        <v>172</v>
      </c>
      <c r="F1" s="17" t="s">
        <v>173</v>
      </c>
      <c r="G1" s="10" t="s">
        <v>174</v>
      </c>
      <c r="H1" s="5" t="s">
        <v>175</v>
      </c>
      <c r="I1" s="5" t="s">
        <v>176</v>
      </c>
      <c r="J1" s="11" t="s">
        <v>177</v>
      </c>
      <c r="K1" s="11" t="s">
        <v>178</v>
      </c>
      <c r="L1" s="13" t="s">
        <v>179</v>
      </c>
      <c r="M1" s="18" t="s">
        <v>180</v>
      </c>
      <c r="N1" s="10" t="s">
        <v>0</v>
      </c>
      <c r="O1" s="10" t="s">
        <v>1</v>
      </c>
      <c r="P1" s="10" t="s">
        <v>2</v>
      </c>
      <c r="Q1" s="10" t="s">
        <v>3</v>
      </c>
      <c r="R1" s="10" t="s">
        <v>4</v>
      </c>
      <c r="S1" s="10" t="s">
        <v>5</v>
      </c>
      <c r="T1" s="10" t="s">
        <v>6</v>
      </c>
      <c r="U1" s="10" t="s">
        <v>7</v>
      </c>
      <c r="V1" s="10" t="s">
        <v>8</v>
      </c>
      <c r="W1" s="10" t="s">
        <v>9</v>
      </c>
      <c r="X1" s="10" t="s">
        <v>10</v>
      </c>
      <c r="Y1" s="10" t="s">
        <v>11</v>
      </c>
      <c r="Z1" s="5" t="s">
        <v>12</v>
      </c>
      <c r="AA1" s="5" t="s">
        <v>13</v>
      </c>
      <c r="AB1" s="5" t="s">
        <v>14</v>
      </c>
      <c r="AC1" s="5" t="s">
        <v>15</v>
      </c>
      <c r="AD1" s="5" t="s">
        <v>16</v>
      </c>
      <c r="AE1" s="5" t="s">
        <v>17</v>
      </c>
      <c r="AF1" s="5" t="s">
        <v>18</v>
      </c>
      <c r="AG1" s="5" t="s">
        <v>19</v>
      </c>
      <c r="AH1" s="19" t="s">
        <v>20</v>
      </c>
      <c r="AI1" s="19" t="s">
        <v>21</v>
      </c>
      <c r="AJ1" s="19" t="s">
        <v>22</v>
      </c>
      <c r="AK1" s="19" t="s">
        <v>23</v>
      </c>
      <c r="AL1" s="19" t="s">
        <v>24</v>
      </c>
      <c r="AM1" s="19" t="s">
        <v>25</v>
      </c>
      <c r="AN1" s="19" t="s">
        <v>26</v>
      </c>
      <c r="AO1" s="19" t="s">
        <v>27</v>
      </c>
      <c r="AP1" s="13" t="s">
        <v>28</v>
      </c>
      <c r="AQ1" s="13" t="s">
        <v>29</v>
      </c>
      <c r="AR1" s="13" t="s">
        <v>30</v>
      </c>
      <c r="AS1" s="13" t="s">
        <v>31</v>
      </c>
      <c r="AT1" s="13" t="s">
        <v>32</v>
      </c>
      <c r="AU1" s="13" t="s">
        <v>33</v>
      </c>
      <c r="AV1" s="13" t="s">
        <v>34</v>
      </c>
      <c r="AW1" s="13" t="s">
        <v>35</v>
      </c>
    </row>
    <row r="2" spans="1:49" x14ac:dyDescent="0.25">
      <c r="A2" s="9" t="s">
        <v>57</v>
      </c>
      <c r="B2" s="1" t="str">
        <f t="shared" ref="B2:B33" si="0">IF(AND(F2&lt;0.05,G2&lt;-1.5),"UP")</f>
        <v>UP</v>
      </c>
      <c r="C2" s="1" t="b">
        <f t="shared" ref="C2:C33" si="1">IF(AND(H2&lt;0.05,I2&lt;-1.5),"UP")</f>
        <v>0</v>
      </c>
      <c r="D2" s="1" t="str">
        <f t="shared" ref="D2:D33" si="2">IF(AND(J2&lt;0.05,K2&lt;-1.5),"UP")</f>
        <v>UP</v>
      </c>
      <c r="E2" s="1" t="str">
        <f t="shared" ref="E2:E33" si="3">IF(AND(L2&lt;0.05,M2&lt;-1.5),"UP")</f>
        <v>UP</v>
      </c>
      <c r="F2" s="1">
        <v>0</v>
      </c>
      <c r="G2" s="2">
        <v>-9.9032900000000001</v>
      </c>
      <c r="H2" s="2">
        <v>1</v>
      </c>
      <c r="I2" s="2">
        <v>0</v>
      </c>
      <c r="J2" s="2">
        <v>0</v>
      </c>
      <c r="K2" s="2">
        <v>-10.412800000000001</v>
      </c>
      <c r="L2" s="2">
        <v>1.6421100000000001E-2</v>
      </c>
      <c r="M2" s="3">
        <v>-7.72255</v>
      </c>
      <c r="N2">
        <v>5.6995199999999997</v>
      </c>
      <c r="O2">
        <v>6.38422</v>
      </c>
      <c r="P2">
        <v>8.5233899999999991</v>
      </c>
      <c r="Q2">
        <v>4.4218500000000001</v>
      </c>
      <c r="R2">
        <v>16.572700000000001</v>
      </c>
      <c r="S2">
        <v>16.387</v>
      </c>
      <c r="T2">
        <v>14.9961</v>
      </c>
      <c r="U2">
        <v>16.686299999999999</v>
      </c>
      <c r="V2">
        <v>11.993</v>
      </c>
      <c r="W2">
        <v>11.705500000000001</v>
      </c>
      <c r="X2">
        <v>9.7252600000000005</v>
      </c>
      <c r="Y2">
        <v>10.1759</v>
      </c>
      <c r="Z2">
        <v>8.3138299999999994</v>
      </c>
      <c r="AA2">
        <v>5.7559199999999997</v>
      </c>
      <c r="AB2">
        <v>8.1588899999999995</v>
      </c>
      <c r="AC2">
        <v>6.2320399999999996</v>
      </c>
      <c r="AD2">
        <v>6.33453</v>
      </c>
      <c r="AE2">
        <v>7.6961199999999996</v>
      </c>
      <c r="AF2">
        <v>4.6943299999999999</v>
      </c>
      <c r="AG2">
        <v>6.5059699999999996</v>
      </c>
      <c r="AH2">
        <v>16.727499999999999</v>
      </c>
      <c r="AI2">
        <v>16.520099999999999</v>
      </c>
      <c r="AJ2">
        <v>16.694099999999999</v>
      </c>
      <c r="AK2">
        <v>16.738299999999999</v>
      </c>
      <c r="AL2">
        <v>10.156700000000001</v>
      </c>
      <c r="AM2">
        <v>10.8161</v>
      </c>
      <c r="AN2">
        <v>10.3736</v>
      </c>
      <c r="AO2">
        <v>7.72119</v>
      </c>
      <c r="AP2">
        <v>8.16709</v>
      </c>
      <c r="AQ2">
        <v>15.384</v>
      </c>
      <c r="AR2">
        <v>16.3124</v>
      </c>
      <c r="AS2">
        <v>16.055700000000002</v>
      </c>
      <c r="AT2">
        <v>14.0398</v>
      </c>
      <c r="AU2">
        <v>13.1036</v>
      </c>
      <c r="AV2">
        <v>13.3299</v>
      </c>
      <c r="AW2">
        <v>13.498900000000001</v>
      </c>
    </row>
    <row r="3" spans="1:49" x14ac:dyDescent="0.25">
      <c r="A3" s="9" t="s">
        <v>67</v>
      </c>
      <c r="B3" s="1" t="str">
        <f t="shared" si="0"/>
        <v>UP</v>
      </c>
      <c r="C3" s="1" t="b">
        <f t="shared" si="1"/>
        <v>0</v>
      </c>
      <c r="D3" s="1" t="str">
        <f t="shared" si="2"/>
        <v>UP</v>
      </c>
      <c r="E3" s="1" t="str">
        <f t="shared" si="3"/>
        <v>UP</v>
      </c>
      <c r="F3" s="1">
        <v>0</v>
      </c>
      <c r="G3" s="2">
        <v>-2.1844100000000002</v>
      </c>
      <c r="H3" s="2">
        <v>6.5333299999999997E-2</v>
      </c>
      <c r="I3" s="2">
        <v>0.33575199999999999</v>
      </c>
      <c r="J3" s="2">
        <v>0</v>
      </c>
      <c r="K3" s="2">
        <v>-1.8291500000000001</v>
      </c>
      <c r="L3" s="2">
        <v>0</v>
      </c>
      <c r="M3" s="3">
        <v>-2.1989399999999999</v>
      </c>
      <c r="N3">
        <v>17.314399999999999</v>
      </c>
      <c r="O3">
        <v>17.3523</v>
      </c>
      <c r="P3">
        <v>17.3841</v>
      </c>
      <c r="Q3">
        <v>17.470199999999998</v>
      </c>
      <c r="R3">
        <v>20.028400000000001</v>
      </c>
      <c r="S3">
        <v>19.846499999999999</v>
      </c>
      <c r="T3">
        <v>18.4206</v>
      </c>
      <c r="U3">
        <v>19.963100000000001</v>
      </c>
      <c r="V3">
        <v>19.324400000000001</v>
      </c>
      <c r="W3">
        <v>19.338699999999999</v>
      </c>
      <c r="X3">
        <v>19.324200000000001</v>
      </c>
      <c r="Y3">
        <v>20.011299999999999</v>
      </c>
      <c r="Z3">
        <v>16.933599999999998</v>
      </c>
      <c r="AA3">
        <v>17.259899999999998</v>
      </c>
      <c r="AB3">
        <v>17.037400000000002</v>
      </c>
      <c r="AC3">
        <v>16.946999999999999</v>
      </c>
      <c r="AD3">
        <v>17.7882</v>
      </c>
      <c r="AE3">
        <v>15.705</v>
      </c>
      <c r="AF3">
        <v>17.831299999999999</v>
      </c>
      <c r="AG3">
        <v>17.9832</v>
      </c>
      <c r="AH3">
        <v>19.1875</v>
      </c>
      <c r="AI3">
        <v>19.1998</v>
      </c>
      <c r="AJ3">
        <v>19.179400000000001</v>
      </c>
      <c r="AK3">
        <v>19.270800000000001</v>
      </c>
      <c r="AL3">
        <v>18.726600000000001</v>
      </c>
      <c r="AM3">
        <v>19.116700000000002</v>
      </c>
      <c r="AN3">
        <v>18.995799999999999</v>
      </c>
      <c r="AO3">
        <v>18.4617</v>
      </c>
      <c r="AP3">
        <v>19.822399999999998</v>
      </c>
      <c r="AQ3">
        <v>19.053899999999999</v>
      </c>
      <c r="AR3">
        <v>19.825600000000001</v>
      </c>
      <c r="AS3">
        <v>19.614799999999999</v>
      </c>
      <c r="AT3">
        <v>18.508500000000002</v>
      </c>
      <c r="AU3">
        <v>17.7636</v>
      </c>
      <c r="AV3">
        <v>18.226800000000001</v>
      </c>
      <c r="AW3">
        <v>18.0928</v>
      </c>
    </row>
    <row r="4" spans="1:49" x14ac:dyDescent="0.25">
      <c r="A4" s="8" t="s">
        <v>68</v>
      </c>
      <c r="B4" s="1" t="str">
        <f t="shared" si="0"/>
        <v>UP</v>
      </c>
      <c r="C4" s="1" t="b">
        <f t="shared" si="1"/>
        <v>0</v>
      </c>
      <c r="D4" s="1" t="str">
        <f t="shared" si="2"/>
        <v>UP</v>
      </c>
      <c r="E4" s="1" t="str">
        <f t="shared" si="3"/>
        <v>UP</v>
      </c>
      <c r="F4" s="1">
        <v>0</v>
      </c>
      <c r="G4" s="2">
        <v>-1.91221</v>
      </c>
      <c r="H4" s="2">
        <v>0.11466700000000001</v>
      </c>
      <c r="I4" s="2">
        <v>0.44467699999999999</v>
      </c>
      <c r="J4" s="2">
        <v>0</v>
      </c>
      <c r="K4" s="2">
        <v>-1.75769</v>
      </c>
      <c r="L4" s="2">
        <v>0</v>
      </c>
      <c r="M4" s="3">
        <v>-1.8891500000000001</v>
      </c>
      <c r="N4">
        <v>14.3215</v>
      </c>
      <c r="O4">
        <v>14.5512</v>
      </c>
      <c r="P4">
        <v>14.8857</v>
      </c>
      <c r="Q4">
        <v>15.056800000000001</v>
      </c>
      <c r="R4">
        <v>17.253299999999999</v>
      </c>
      <c r="S4">
        <v>16.6828</v>
      </c>
      <c r="T4">
        <v>15.7202</v>
      </c>
      <c r="U4">
        <v>16.8079</v>
      </c>
      <c r="V4">
        <v>14.7394</v>
      </c>
      <c r="W4">
        <v>15.3962</v>
      </c>
      <c r="X4">
        <v>14.829800000000001</v>
      </c>
      <c r="Y4">
        <v>16.103200000000001</v>
      </c>
      <c r="Z4">
        <v>13.9598</v>
      </c>
      <c r="AA4">
        <v>14.345800000000001</v>
      </c>
      <c r="AB4">
        <v>14.4773</v>
      </c>
      <c r="AC4">
        <v>14.2537</v>
      </c>
      <c r="AD4">
        <v>14.8095</v>
      </c>
      <c r="AE4">
        <v>12.6191</v>
      </c>
      <c r="AF4">
        <v>14.5098</v>
      </c>
      <c r="AG4">
        <v>14.6944</v>
      </c>
      <c r="AH4">
        <v>16.578099999999999</v>
      </c>
      <c r="AI4">
        <v>16.468399999999999</v>
      </c>
      <c r="AJ4">
        <v>16.245000000000001</v>
      </c>
      <c r="AK4">
        <v>16.554600000000001</v>
      </c>
      <c r="AL4">
        <v>15.614800000000001</v>
      </c>
      <c r="AM4">
        <v>15.9839</v>
      </c>
      <c r="AN4">
        <v>16.071899999999999</v>
      </c>
      <c r="AO4">
        <v>16.0381</v>
      </c>
      <c r="AP4">
        <v>16.5212</v>
      </c>
      <c r="AQ4">
        <v>16.237500000000001</v>
      </c>
      <c r="AR4">
        <v>16.957999999999998</v>
      </c>
      <c r="AS4">
        <v>16.655100000000001</v>
      </c>
      <c r="AT4">
        <v>14.718999999999999</v>
      </c>
      <c r="AU4">
        <v>14.0161</v>
      </c>
      <c r="AV4">
        <v>14.6699</v>
      </c>
      <c r="AW4">
        <v>14.7348</v>
      </c>
    </row>
    <row r="5" spans="1:49" x14ac:dyDescent="0.25">
      <c r="A5" s="8" t="s">
        <v>71</v>
      </c>
      <c r="B5" s="1" t="str">
        <f t="shared" si="0"/>
        <v>UP</v>
      </c>
      <c r="C5" s="1" t="b">
        <f t="shared" si="1"/>
        <v>0</v>
      </c>
      <c r="D5" s="1" t="str">
        <f t="shared" si="2"/>
        <v>UP</v>
      </c>
      <c r="E5" s="1" t="str">
        <f t="shared" si="3"/>
        <v>UP</v>
      </c>
      <c r="F5" s="1">
        <v>0</v>
      </c>
      <c r="G5" s="2">
        <v>-1.6891499999999999</v>
      </c>
      <c r="H5" s="2">
        <v>3.5999999999999997E-2</v>
      </c>
      <c r="I5" s="2">
        <v>-1.04904</v>
      </c>
      <c r="J5" s="2">
        <v>0</v>
      </c>
      <c r="K5" s="2">
        <v>-2.0051600000000001</v>
      </c>
      <c r="L5" s="2">
        <v>0</v>
      </c>
      <c r="M5" s="3">
        <v>-1.9311700000000001</v>
      </c>
      <c r="N5">
        <v>10.670199999999999</v>
      </c>
      <c r="O5">
        <v>11.057499999999999</v>
      </c>
      <c r="P5">
        <v>11.245200000000001</v>
      </c>
      <c r="Q5">
        <v>11.4749</v>
      </c>
      <c r="R5">
        <v>13.284800000000001</v>
      </c>
      <c r="S5">
        <v>12.998900000000001</v>
      </c>
      <c r="T5">
        <v>12.291</v>
      </c>
      <c r="U5">
        <v>12.629799999999999</v>
      </c>
      <c r="V5">
        <v>13.153700000000001</v>
      </c>
      <c r="W5">
        <v>13.2318</v>
      </c>
      <c r="X5">
        <v>12.954599999999999</v>
      </c>
      <c r="Y5">
        <v>14.6031</v>
      </c>
      <c r="Z5">
        <v>12.022500000000001</v>
      </c>
      <c r="AA5">
        <v>12.329499999999999</v>
      </c>
      <c r="AB5">
        <v>12.230600000000001</v>
      </c>
      <c r="AC5">
        <v>12.061299999999999</v>
      </c>
      <c r="AD5">
        <v>12.9504</v>
      </c>
      <c r="AE5">
        <v>12.081899999999999</v>
      </c>
      <c r="AF5">
        <v>11.8604</v>
      </c>
      <c r="AG5">
        <v>12.352499999999999</v>
      </c>
      <c r="AH5">
        <v>12.896100000000001</v>
      </c>
      <c r="AI5">
        <v>13.101900000000001</v>
      </c>
      <c r="AJ5">
        <v>13.2057</v>
      </c>
      <c r="AK5">
        <v>13.264799999999999</v>
      </c>
      <c r="AL5">
        <v>12.5398</v>
      </c>
      <c r="AM5">
        <v>13.107699999999999</v>
      </c>
      <c r="AN5">
        <v>12.456</v>
      </c>
      <c r="AO5">
        <v>11.9023</v>
      </c>
      <c r="AP5">
        <v>13.063499999999999</v>
      </c>
      <c r="AQ5">
        <v>13.241400000000001</v>
      </c>
      <c r="AR5">
        <v>13.0525</v>
      </c>
      <c r="AS5">
        <v>12.815200000000001</v>
      </c>
      <c r="AT5">
        <v>13.4451</v>
      </c>
      <c r="AU5">
        <v>13.067600000000001</v>
      </c>
      <c r="AV5">
        <v>12.908799999999999</v>
      </c>
      <c r="AW5">
        <v>13.427099999999999</v>
      </c>
    </row>
    <row r="6" spans="1:49" x14ac:dyDescent="0.25">
      <c r="A6" s="8" t="s">
        <v>72</v>
      </c>
      <c r="B6" s="1" t="str">
        <f t="shared" si="0"/>
        <v>UP</v>
      </c>
      <c r="C6" s="1" t="b">
        <f t="shared" si="1"/>
        <v>0</v>
      </c>
      <c r="D6" s="1" t="str">
        <f t="shared" si="2"/>
        <v>UP</v>
      </c>
      <c r="E6" s="1" t="str">
        <f t="shared" si="3"/>
        <v>UP</v>
      </c>
      <c r="F6" s="1">
        <v>0</v>
      </c>
      <c r="G6" s="2">
        <v>-2.5287600000000001</v>
      </c>
      <c r="H6" s="2">
        <v>0.13200000000000001</v>
      </c>
      <c r="I6" s="2">
        <v>-0.35847899999999999</v>
      </c>
      <c r="J6" s="2">
        <v>0</v>
      </c>
      <c r="K6" s="2">
        <v>-1.5108299999999999</v>
      </c>
      <c r="L6" s="2">
        <v>0</v>
      </c>
      <c r="M6" s="3">
        <v>-2.3000600000000002</v>
      </c>
      <c r="N6">
        <v>23.800799999999999</v>
      </c>
      <c r="O6">
        <v>23.8977</v>
      </c>
      <c r="P6">
        <v>23.985499999999998</v>
      </c>
      <c r="Q6">
        <v>23.363499999999998</v>
      </c>
      <c r="R6">
        <v>26.693899999999999</v>
      </c>
      <c r="S6">
        <v>26.417400000000001</v>
      </c>
      <c r="T6">
        <v>25.587499999999999</v>
      </c>
      <c r="U6">
        <v>26.463799999999999</v>
      </c>
      <c r="V6">
        <v>24.9557</v>
      </c>
      <c r="W6">
        <v>24.952999999999999</v>
      </c>
      <c r="X6">
        <v>24.6555</v>
      </c>
      <c r="Y6">
        <v>25.520099999999999</v>
      </c>
      <c r="Z6">
        <v>24.2256</v>
      </c>
      <c r="AA6">
        <v>24.290700000000001</v>
      </c>
      <c r="AB6">
        <v>24.069900000000001</v>
      </c>
      <c r="AC6">
        <v>23.895099999999999</v>
      </c>
      <c r="AD6">
        <v>24.933900000000001</v>
      </c>
      <c r="AE6">
        <v>23.155000000000001</v>
      </c>
      <c r="AF6">
        <v>24.748200000000001</v>
      </c>
      <c r="AG6">
        <v>24.834399999999999</v>
      </c>
      <c r="AH6">
        <v>25.0581</v>
      </c>
      <c r="AI6">
        <v>25.071300000000001</v>
      </c>
      <c r="AJ6">
        <v>25.710899999999999</v>
      </c>
      <c r="AK6">
        <v>25.250499999999999</v>
      </c>
      <c r="AL6">
        <v>24.526800000000001</v>
      </c>
      <c r="AM6">
        <v>24.846800000000002</v>
      </c>
      <c r="AN6">
        <v>24.592400000000001</v>
      </c>
      <c r="AO6">
        <v>24.078800000000001</v>
      </c>
      <c r="AP6">
        <v>26.4255</v>
      </c>
      <c r="AQ6">
        <v>25.542100000000001</v>
      </c>
      <c r="AR6">
        <v>26.235199999999999</v>
      </c>
      <c r="AS6">
        <v>26.045000000000002</v>
      </c>
      <c r="AT6">
        <v>26.797599999999999</v>
      </c>
      <c r="AU6">
        <v>26.1387</v>
      </c>
      <c r="AV6">
        <v>26.543099999999999</v>
      </c>
      <c r="AW6">
        <v>26.541499999999999</v>
      </c>
    </row>
    <row r="7" spans="1:49" x14ac:dyDescent="0.25">
      <c r="A7" s="8" t="s">
        <v>75</v>
      </c>
      <c r="B7" s="1" t="str">
        <f t="shared" si="0"/>
        <v>UP</v>
      </c>
      <c r="C7" s="1" t="b">
        <f t="shared" si="1"/>
        <v>0</v>
      </c>
      <c r="D7" s="1" t="str">
        <f t="shared" si="2"/>
        <v>UP</v>
      </c>
      <c r="E7" s="1" t="str">
        <f t="shared" si="3"/>
        <v>UP</v>
      </c>
      <c r="F7" s="1">
        <v>4.3714299999999998E-2</v>
      </c>
      <c r="G7" s="2">
        <v>-2.93451</v>
      </c>
      <c r="H7" s="2">
        <v>0.71066700000000005</v>
      </c>
      <c r="I7" s="2">
        <v>0.39730799999999999</v>
      </c>
      <c r="J7" s="2">
        <v>1.9122E-2</v>
      </c>
      <c r="K7" s="2">
        <v>-1.9998199999999999</v>
      </c>
      <c r="L7" s="2">
        <v>1.46667E-2</v>
      </c>
      <c r="M7" s="3">
        <v>-3.36409</v>
      </c>
      <c r="N7">
        <v>6.8034499999999998</v>
      </c>
      <c r="O7">
        <v>7.4910600000000001</v>
      </c>
      <c r="P7">
        <v>5.2517300000000002</v>
      </c>
      <c r="Q7">
        <v>8.9904700000000002</v>
      </c>
      <c r="R7">
        <v>11.0245</v>
      </c>
      <c r="S7">
        <v>11.2897</v>
      </c>
      <c r="T7">
        <v>7.03193</v>
      </c>
      <c r="U7">
        <v>10.928599999999999</v>
      </c>
      <c r="V7">
        <v>9.8585200000000004</v>
      </c>
      <c r="W7">
        <v>10.398899999999999</v>
      </c>
      <c r="X7">
        <v>10.362</v>
      </c>
      <c r="Y7">
        <v>10.6622</v>
      </c>
      <c r="Z7">
        <v>7.4287000000000001</v>
      </c>
      <c r="AA7">
        <v>6.4897600000000004</v>
      </c>
      <c r="AB7">
        <v>6.4233900000000004</v>
      </c>
      <c r="AC7">
        <v>6.6056299999999997</v>
      </c>
      <c r="AD7">
        <v>8.5939700000000006</v>
      </c>
      <c r="AE7">
        <v>6.4680799999999996</v>
      </c>
      <c r="AF7">
        <v>6.4346500000000004</v>
      </c>
      <c r="AG7">
        <v>7.5407400000000004</v>
      </c>
      <c r="AH7">
        <v>8.6724599999999992</v>
      </c>
      <c r="AI7">
        <v>9.2699400000000001</v>
      </c>
      <c r="AJ7">
        <v>9.3778699999999997</v>
      </c>
      <c r="AK7">
        <v>9.2157199999999992</v>
      </c>
      <c r="AL7">
        <v>8.6030499999999996</v>
      </c>
      <c r="AM7">
        <v>9.4466699999999992</v>
      </c>
      <c r="AN7">
        <v>9.6418900000000001</v>
      </c>
      <c r="AO7">
        <v>8.5226000000000006</v>
      </c>
      <c r="AP7">
        <v>10.9757</v>
      </c>
      <c r="AQ7">
        <v>9.1298200000000005</v>
      </c>
      <c r="AR7">
        <v>11.123699999999999</v>
      </c>
      <c r="AS7">
        <v>10.7639</v>
      </c>
      <c r="AT7">
        <v>8.3706999999999994</v>
      </c>
      <c r="AU7">
        <v>7.21896</v>
      </c>
      <c r="AV7">
        <v>7.4015599999999999</v>
      </c>
      <c r="AW7">
        <v>8.2108799999999995</v>
      </c>
    </row>
    <row r="8" spans="1:49" x14ac:dyDescent="0.25">
      <c r="A8" s="8" t="s">
        <v>77</v>
      </c>
      <c r="B8" s="1" t="str">
        <f t="shared" si="0"/>
        <v>UP</v>
      </c>
      <c r="C8" s="1" t="b">
        <f t="shared" si="1"/>
        <v>0</v>
      </c>
      <c r="D8" s="1" t="str">
        <f t="shared" si="2"/>
        <v>UP</v>
      </c>
      <c r="E8" s="1" t="str">
        <f t="shared" si="3"/>
        <v>UP</v>
      </c>
      <c r="F8" s="1">
        <v>9.6842100000000004E-3</v>
      </c>
      <c r="G8" s="2">
        <v>-6.1287599999999998</v>
      </c>
      <c r="H8" s="2">
        <v>0.106353</v>
      </c>
      <c r="I8" s="2">
        <v>-4.4707699999999999</v>
      </c>
      <c r="J8" s="2">
        <v>2.3181799999999999E-2</v>
      </c>
      <c r="K8" s="2">
        <v>-4.0262200000000004</v>
      </c>
      <c r="L8" s="2">
        <v>8.4705900000000001E-3</v>
      </c>
      <c r="M8" s="3">
        <v>-6.9895699999999996</v>
      </c>
      <c r="N8">
        <v>5.8290199999999999</v>
      </c>
      <c r="O8">
        <v>7.2647399999999998</v>
      </c>
      <c r="P8">
        <v>12.3568</v>
      </c>
      <c r="Q8">
        <v>11.5488</v>
      </c>
      <c r="R8">
        <v>17.065999999999999</v>
      </c>
      <c r="S8">
        <v>15.0283</v>
      </c>
      <c r="T8">
        <v>14.607200000000001</v>
      </c>
      <c r="U8">
        <v>14.813000000000001</v>
      </c>
      <c r="V8">
        <v>14.260999999999999</v>
      </c>
      <c r="W8">
        <v>13.2347</v>
      </c>
      <c r="X8">
        <v>13.1168</v>
      </c>
      <c r="Y8">
        <v>13.5016</v>
      </c>
      <c r="Z8">
        <v>15.2743</v>
      </c>
      <c r="AA8">
        <v>14.8148</v>
      </c>
      <c r="AB8">
        <v>12.509399999999999</v>
      </c>
      <c r="AC8">
        <v>12.2841</v>
      </c>
      <c r="AD8">
        <v>15.4771</v>
      </c>
      <c r="AE8">
        <v>5.6027199999999997</v>
      </c>
      <c r="AF8">
        <v>13.2484</v>
      </c>
      <c r="AG8">
        <v>11.9788</v>
      </c>
      <c r="AH8">
        <v>12.3813</v>
      </c>
      <c r="AI8">
        <v>12.4909</v>
      </c>
      <c r="AJ8">
        <v>14.4938</v>
      </c>
      <c r="AK8">
        <v>13.7384</v>
      </c>
      <c r="AL8">
        <v>15.1614</v>
      </c>
      <c r="AM8">
        <v>13.0387</v>
      </c>
      <c r="AN8">
        <v>13.904999999999999</v>
      </c>
      <c r="AO8">
        <v>10.0677</v>
      </c>
      <c r="AP8">
        <v>17.461300000000001</v>
      </c>
      <c r="AQ8">
        <v>15.798999999999999</v>
      </c>
      <c r="AR8">
        <v>16.9666</v>
      </c>
      <c r="AS8">
        <v>14.7308</v>
      </c>
      <c r="AT8">
        <v>14.670299999999999</v>
      </c>
      <c r="AU8">
        <v>14.5755</v>
      </c>
      <c r="AV8">
        <v>15.9787</v>
      </c>
      <c r="AW8">
        <v>12.3508</v>
      </c>
    </row>
    <row r="9" spans="1:49" x14ac:dyDescent="0.25">
      <c r="A9" s="8" t="s">
        <v>83</v>
      </c>
      <c r="B9" s="1" t="str">
        <f t="shared" si="0"/>
        <v>UP</v>
      </c>
      <c r="C9" s="1" t="b">
        <f t="shared" si="1"/>
        <v>0</v>
      </c>
      <c r="D9" s="1" t="b">
        <f t="shared" si="2"/>
        <v>0</v>
      </c>
      <c r="E9" s="1" t="b">
        <f>IF(AND(L9&lt;0.05,M9&lt;-1.5),"UP")</f>
        <v>0</v>
      </c>
      <c r="F9" s="1">
        <v>0</v>
      </c>
      <c r="G9" s="2">
        <v>-3.33379</v>
      </c>
      <c r="H9" s="2">
        <v>7.0571400000000006E-2</v>
      </c>
      <c r="I9" s="2">
        <v>-1.3150900000000001</v>
      </c>
      <c r="J9" s="2">
        <v>0.3206</v>
      </c>
      <c r="K9" s="2">
        <v>-1.25305</v>
      </c>
      <c r="L9" s="2">
        <v>7.1624999999999994E-2</v>
      </c>
      <c r="M9" s="3">
        <v>-2.2247699999999999</v>
      </c>
      <c r="N9">
        <v>8.0986600000000006</v>
      </c>
      <c r="O9">
        <v>8.8772199999999994</v>
      </c>
      <c r="P9">
        <v>9.3971800000000005</v>
      </c>
      <c r="Q9">
        <v>9.4740199999999994</v>
      </c>
      <c r="R9">
        <v>12.654999999999999</v>
      </c>
      <c r="S9">
        <v>12.3888</v>
      </c>
      <c r="T9">
        <v>11.1698</v>
      </c>
      <c r="U9">
        <v>12.9686</v>
      </c>
      <c r="V9">
        <v>12.6891</v>
      </c>
      <c r="W9">
        <v>12.5572</v>
      </c>
      <c r="X9">
        <v>11.8149</v>
      </c>
      <c r="Y9">
        <v>7.6361999999999997</v>
      </c>
      <c r="Z9">
        <v>10.7896</v>
      </c>
      <c r="AA9">
        <v>10.471299999999999</v>
      </c>
      <c r="AB9">
        <v>9.3087099999999996</v>
      </c>
      <c r="AC9">
        <v>10.5379</v>
      </c>
      <c r="AD9">
        <v>10.8047</v>
      </c>
      <c r="AE9">
        <v>10.2637</v>
      </c>
      <c r="AF9">
        <v>10.770899999999999</v>
      </c>
      <c r="AG9">
        <v>10.798</v>
      </c>
      <c r="AH9">
        <v>11.431699999999999</v>
      </c>
      <c r="AI9">
        <v>11.744</v>
      </c>
      <c r="AJ9">
        <v>12.2004</v>
      </c>
      <c r="AK9">
        <v>5.4831799999999999</v>
      </c>
      <c r="AL9">
        <v>14.023099999999999</v>
      </c>
      <c r="AM9">
        <v>14.443</v>
      </c>
      <c r="AN9">
        <v>7.2996499999999997</v>
      </c>
      <c r="AO9">
        <v>13.1717</v>
      </c>
      <c r="AP9">
        <v>13.268599999999999</v>
      </c>
      <c r="AQ9">
        <v>11.164199999999999</v>
      </c>
      <c r="AR9">
        <v>11.749700000000001</v>
      </c>
      <c r="AS9">
        <v>8.5636799999999997</v>
      </c>
      <c r="AT9">
        <v>16.576000000000001</v>
      </c>
      <c r="AU9">
        <v>15.4445</v>
      </c>
      <c r="AV9">
        <v>15.550700000000001</v>
      </c>
      <c r="AW9">
        <v>7.8167099999999996</v>
      </c>
    </row>
    <row r="10" spans="1:49" x14ac:dyDescent="0.25">
      <c r="A10" s="8" t="s">
        <v>89</v>
      </c>
      <c r="B10" s="1" t="str">
        <f t="shared" si="0"/>
        <v>UP</v>
      </c>
      <c r="C10" s="1" t="b">
        <f t="shared" si="1"/>
        <v>0</v>
      </c>
      <c r="D10" s="1" t="str">
        <f t="shared" si="2"/>
        <v>UP</v>
      </c>
      <c r="E10" s="1" t="str">
        <f t="shared" si="3"/>
        <v>UP</v>
      </c>
      <c r="F10" s="1">
        <v>0</v>
      </c>
      <c r="G10" s="2">
        <v>-5.10398</v>
      </c>
      <c r="H10" s="2">
        <v>0.463391</v>
      </c>
      <c r="I10" s="2">
        <v>-0.95946900000000002</v>
      </c>
      <c r="J10" s="2">
        <v>4.1478300000000003E-2</v>
      </c>
      <c r="K10" s="2">
        <v>-2.3137400000000001</v>
      </c>
      <c r="L10" s="2">
        <v>7.0000000000000001E-3</v>
      </c>
      <c r="M10" s="3">
        <v>-6.1653900000000004</v>
      </c>
      <c r="N10">
        <v>8.0705399999999994</v>
      </c>
      <c r="O10">
        <v>7.2989199999999999</v>
      </c>
      <c r="P10">
        <v>5.6799299999999997</v>
      </c>
      <c r="Q10">
        <v>4.9699600000000004</v>
      </c>
      <c r="R10">
        <v>13.164899999999999</v>
      </c>
      <c r="S10">
        <v>11.2745</v>
      </c>
      <c r="T10">
        <v>9.9173899999999993</v>
      </c>
      <c r="U10">
        <v>12.0784</v>
      </c>
      <c r="V10">
        <v>11.363300000000001</v>
      </c>
      <c r="W10">
        <v>12.5999</v>
      </c>
      <c r="X10">
        <v>9.5913299999999992</v>
      </c>
      <c r="Y10">
        <v>11.971299999999999</v>
      </c>
      <c r="Z10">
        <v>9.1305999999999994</v>
      </c>
      <c r="AA10">
        <v>7.7938400000000003</v>
      </c>
      <c r="AB10">
        <v>5.5743799999999997</v>
      </c>
      <c r="AC10">
        <v>7.3584100000000001</v>
      </c>
      <c r="AD10">
        <v>6.3638599999999999</v>
      </c>
      <c r="AE10">
        <v>6.37378</v>
      </c>
      <c r="AF10">
        <v>3.8326199999999999</v>
      </c>
      <c r="AG10">
        <v>6.14452</v>
      </c>
      <c r="AH10">
        <v>7.9426699999999997</v>
      </c>
      <c r="AI10">
        <v>7.9537899999999997</v>
      </c>
      <c r="AJ10">
        <v>8.0431399999999993</v>
      </c>
      <c r="AK10">
        <v>11.3347</v>
      </c>
      <c r="AL10">
        <v>7.1657999999999999</v>
      </c>
      <c r="AM10">
        <v>7.1274300000000004</v>
      </c>
      <c r="AN10">
        <v>6.5453799999999998</v>
      </c>
      <c r="AO10">
        <v>5.9805000000000001</v>
      </c>
      <c r="AP10">
        <v>13.848000000000001</v>
      </c>
      <c r="AQ10">
        <v>9.9434299999999993</v>
      </c>
      <c r="AR10">
        <v>13.6561</v>
      </c>
      <c r="AS10">
        <v>13.2334</v>
      </c>
      <c r="AT10">
        <v>11.197100000000001</v>
      </c>
      <c r="AU10">
        <v>11.3043</v>
      </c>
      <c r="AV10">
        <v>10.301500000000001</v>
      </c>
      <c r="AW10">
        <v>9.9415700000000005</v>
      </c>
    </row>
    <row r="11" spans="1:49" x14ac:dyDescent="0.25">
      <c r="A11" s="8" t="s">
        <v>102</v>
      </c>
      <c r="B11" s="1" t="str">
        <f t="shared" si="0"/>
        <v>UP</v>
      </c>
      <c r="C11" s="1" t="b">
        <f t="shared" si="1"/>
        <v>0</v>
      </c>
      <c r="D11" s="1" t="str">
        <f t="shared" si="2"/>
        <v>UP</v>
      </c>
      <c r="E11" s="1" t="str">
        <f t="shared" si="3"/>
        <v>UP</v>
      </c>
      <c r="F11" s="1">
        <v>0</v>
      </c>
      <c r="G11" s="2">
        <v>-3.2290000000000001</v>
      </c>
      <c r="H11" s="2">
        <v>0.10975</v>
      </c>
      <c r="I11" s="2">
        <v>-0.71398099999999998</v>
      </c>
      <c r="J11" s="2">
        <v>0</v>
      </c>
      <c r="K11" s="2">
        <v>-3.9602900000000001</v>
      </c>
      <c r="L11" s="2">
        <v>0</v>
      </c>
      <c r="M11" s="3">
        <v>-3.0689000000000002</v>
      </c>
      <c r="N11">
        <v>11.864599999999999</v>
      </c>
      <c r="O11">
        <v>13.063000000000001</v>
      </c>
      <c r="P11">
        <v>12.5991</v>
      </c>
      <c r="Q11">
        <v>12.9186</v>
      </c>
      <c r="R11">
        <v>16.581</v>
      </c>
      <c r="S11">
        <v>16.249199999999998</v>
      </c>
      <c r="T11">
        <v>14.039199999999999</v>
      </c>
      <c r="U11">
        <v>16.491800000000001</v>
      </c>
      <c r="V11">
        <v>15.882300000000001</v>
      </c>
      <c r="W11">
        <v>16.062100000000001</v>
      </c>
      <c r="X11">
        <v>15.9129</v>
      </c>
      <c r="Y11">
        <v>16.016100000000002</v>
      </c>
      <c r="Z11">
        <v>13.360099999999999</v>
      </c>
      <c r="AA11">
        <v>13.3622</v>
      </c>
      <c r="AB11">
        <v>13.496600000000001</v>
      </c>
      <c r="AC11">
        <v>13.0822</v>
      </c>
      <c r="AD11">
        <v>13.031499999999999</v>
      </c>
      <c r="AE11">
        <v>10.013500000000001</v>
      </c>
      <c r="AF11">
        <v>12.8543</v>
      </c>
      <c r="AG11">
        <v>13.1096</v>
      </c>
      <c r="AH11">
        <v>16.5717</v>
      </c>
      <c r="AI11">
        <v>16.6783</v>
      </c>
      <c r="AJ11">
        <v>16.5092</v>
      </c>
      <c r="AK11">
        <v>16.527200000000001</v>
      </c>
      <c r="AL11">
        <v>15.1602</v>
      </c>
      <c r="AM11">
        <v>15.456300000000001</v>
      </c>
      <c r="AN11">
        <v>15.230700000000001</v>
      </c>
      <c r="AO11">
        <v>14.0763</v>
      </c>
      <c r="AP11">
        <v>16.075199999999999</v>
      </c>
      <c r="AQ11">
        <v>14.9209</v>
      </c>
      <c r="AR11">
        <v>16.0627</v>
      </c>
      <c r="AS11">
        <v>15.662000000000001</v>
      </c>
      <c r="AT11">
        <v>15.314</v>
      </c>
      <c r="AU11">
        <v>14.305400000000001</v>
      </c>
      <c r="AV11">
        <v>14.7478</v>
      </c>
      <c r="AW11">
        <v>14.782400000000001</v>
      </c>
    </row>
    <row r="12" spans="1:49" x14ac:dyDescent="0.25">
      <c r="A12" s="8" t="s">
        <v>103</v>
      </c>
      <c r="B12" s="1" t="str">
        <f t="shared" si="0"/>
        <v>UP</v>
      </c>
      <c r="C12" s="1" t="b">
        <f t="shared" si="1"/>
        <v>0</v>
      </c>
      <c r="D12" s="1" t="str">
        <f t="shared" si="2"/>
        <v>UP</v>
      </c>
      <c r="E12" s="1" t="str">
        <f t="shared" si="3"/>
        <v>UP</v>
      </c>
      <c r="F12" s="1">
        <v>0</v>
      </c>
      <c r="G12" s="2">
        <v>-2.6434700000000002</v>
      </c>
      <c r="H12" s="2">
        <v>0.21614800000000001</v>
      </c>
      <c r="I12" s="2">
        <v>0.31039600000000001</v>
      </c>
      <c r="J12" s="2">
        <v>0</v>
      </c>
      <c r="K12" s="2">
        <v>-3.3359299999999998</v>
      </c>
      <c r="L12" s="2">
        <v>1.1076900000000001E-2</v>
      </c>
      <c r="M12" s="3">
        <v>-1.82464</v>
      </c>
      <c r="N12">
        <v>16.532499999999999</v>
      </c>
      <c r="O12">
        <v>16.7865</v>
      </c>
      <c r="P12">
        <v>16.446400000000001</v>
      </c>
      <c r="Q12">
        <v>16.0749</v>
      </c>
      <c r="R12">
        <v>19.740400000000001</v>
      </c>
      <c r="S12">
        <v>19.392700000000001</v>
      </c>
      <c r="T12">
        <v>17.562100000000001</v>
      </c>
      <c r="U12">
        <v>19.719100000000001</v>
      </c>
      <c r="V12">
        <v>17.584700000000002</v>
      </c>
      <c r="W12">
        <v>17.7483</v>
      </c>
      <c r="X12">
        <v>17.0427</v>
      </c>
      <c r="Y12">
        <v>18.060600000000001</v>
      </c>
      <c r="Z12">
        <v>16.246600000000001</v>
      </c>
      <c r="AA12">
        <v>16.3048</v>
      </c>
      <c r="AB12">
        <v>16.1676</v>
      </c>
      <c r="AC12">
        <v>15.879799999999999</v>
      </c>
      <c r="AD12">
        <v>17.172499999999999</v>
      </c>
      <c r="AE12">
        <v>13.8996</v>
      </c>
      <c r="AF12">
        <v>4.4752400000000003</v>
      </c>
      <c r="AG12">
        <v>16.6662</v>
      </c>
      <c r="AH12">
        <v>19.846499999999999</v>
      </c>
      <c r="AI12">
        <v>19.738099999999999</v>
      </c>
      <c r="AJ12">
        <v>19.810700000000001</v>
      </c>
      <c r="AK12">
        <v>19.788799999999998</v>
      </c>
      <c r="AL12">
        <v>17.084</v>
      </c>
      <c r="AM12">
        <v>17.382000000000001</v>
      </c>
      <c r="AN12">
        <v>17.0852</v>
      </c>
      <c r="AO12">
        <v>16.0152</v>
      </c>
      <c r="AP12">
        <v>19.069299999999998</v>
      </c>
      <c r="AQ12">
        <v>17.2272</v>
      </c>
      <c r="AR12">
        <v>18.497499999999999</v>
      </c>
      <c r="AS12">
        <v>18.344899999999999</v>
      </c>
      <c r="AT12">
        <v>19.8843</v>
      </c>
      <c r="AU12">
        <v>18.962299999999999</v>
      </c>
      <c r="AV12">
        <v>19.275099999999998</v>
      </c>
      <c r="AW12">
        <v>19.082000000000001</v>
      </c>
    </row>
    <row r="13" spans="1:49" x14ac:dyDescent="0.25">
      <c r="A13" s="8" t="s">
        <v>105</v>
      </c>
      <c r="B13" s="1" t="str">
        <f t="shared" si="0"/>
        <v>UP</v>
      </c>
      <c r="C13" s="1" t="b">
        <f t="shared" si="1"/>
        <v>0</v>
      </c>
      <c r="D13" s="1" t="str">
        <f t="shared" si="2"/>
        <v>UP</v>
      </c>
      <c r="E13" s="1" t="str">
        <f t="shared" si="3"/>
        <v>UP</v>
      </c>
      <c r="F13" s="1">
        <v>0</v>
      </c>
      <c r="G13" s="2">
        <v>-4.0449700000000002</v>
      </c>
      <c r="H13" s="2">
        <v>0.39878799999999998</v>
      </c>
      <c r="I13" s="2">
        <v>-0.53917800000000005</v>
      </c>
      <c r="J13" s="2">
        <v>0</v>
      </c>
      <c r="K13" s="2">
        <v>-5.4968500000000002</v>
      </c>
      <c r="L13" s="2">
        <v>0</v>
      </c>
      <c r="M13" s="3">
        <v>-4.4727100000000002</v>
      </c>
      <c r="N13">
        <v>7.0249199999999998</v>
      </c>
      <c r="O13">
        <v>8.4656199999999995</v>
      </c>
      <c r="P13">
        <v>8.5136000000000003</v>
      </c>
      <c r="Q13">
        <v>8.6878499999999992</v>
      </c>
      <c r="R13">
        <v>12.637700000000001</v>
      </c>
      <c r="S13">
        <v>12.928599999999999</v>
      </c>
      <c r="T13">
        <v>10.1638</v>
      </c>
      <c r="U13">
        <v>13.1418</v>
      </c>
      <c r="V13">
        <v>11.732799999999999</v>
      </c>
      <c r="W13">
        <v>11.8117</v>
      </c>
      <c r="X13">
        <v>11.3202</v>
      </c>
      <c r="Y13">
        <v>10.429500000000001</v>
      </c>
      <c r="Z13">
        <v>8.7832299999999996</v>
      </c>
      <c r="AA13">
        <v>9.0564099999999996</v>
      </c>
      <c r="AB13">
        <v>8.7837999999999994</v>
      </c>
      <c r="AC13">
        <v>8.2252600000000005</v>
      </c>
      <c r="AD13">
        <v>9.0805699999999998</v>
      </c>
      <c r="AE13">
        <v>7.1148899999999999</v>
      </c>
      <c r="AF13">
        <v>4.9061700000000004</v>
      </c>
      <c r="AG13">
        <v>6.8790399999999998</v>
      </c>
      <c r="AH13">
        <v>13.673500000000001</v>
      </c>
      <c r="AI13">
        <v>13.385899999999999</v>
      </c>
      <c r="AJ13">
        <v>13.8537</v>
      </c>
      <c r="AK13">
        <v>13.766400000000001</v>
      </c>
      <c r="AL13">
        <v>10.6721</v>
      </c>
      <c r="AM13">
        <v>11.1442</v>
      </c>
      <c r="AN13">
        <v>10.5517</v>
      </c>
      <c r="AO13">
        <v>9.2468400000000006</v>
      </c>
      <c r="AP13">
        <v>13.7012</v>
      </c>
      <c r="AQ13">
        <v>12.1602</v>
      </c>
      <c r="AR13">
        <v>12.3148</v>
      </c>
      <c r="AS13">
        <v>12.406599999999999</v>
      </c>
      <c r="AT13">
        <v>12.233700000000001</v>
      </c>
      <c r="AU13">
        <v>11.061400000000001</v>
      </c>
      <c r="AV13">
        <v>11.607900000000001</v>
      </c>
      <c r="AW13">
        <v>11.3475</v>
      </c>
    </row>
    <row r="14" spans="1:49" x14ac:dyDescent="0.25">
      <c r="A14" s="9" t="s">
        <v>123</v>
      </c>
      <c r="B14" s="1" t="str">
        <f t="shared" si="0"/>
        <v>UP</v>
      </c>
      <c r="C14" s="1" t="b">
        <f t="shared" si="1"/>
        <v>0</v>
      </c>
      <c r="D14" s="1" t="str">
        <f t="shared" si="2"/>
        <v>UP</v>
      </c>
      <c r="E14" s="1" t="str">
        <f t="shared" si="3"/>
        <v>UP</v>
      </c>
      <c r="F14" s="1">
        <v>8.7618999999999995E-3</v>
      </c>
      <c r="G14" s="2">
        <v>-5.2211600000000002</v>
      </c>
      <c r="H14" s="2">
        <v>0.18</v>
      </c>
      <c r="I14" s="2">
        <v>-2.57498</v>
      </c>
      <c r="J14" s="2">
        <v>2.1428599999999999E-3</v>
      </c>
      <c r="K14" s="2">
        <v>-6.8952200000000001</v>
      </c>
      <c r="L14" s="2">
        <v>8.9999999999999993E-3</v>
      </c>
      <c r="M14" s="3">
        <v>-5.8515499999999996</v>
      </c>
      <c r="N14">
        <v>9.0228099999999998</v>
      </c>
      <c r="O14">
        <v>10.795999999999999</v>
      </c>
      <c r="P14">
        <v>4.7976299999999998</v>
      </c>
      <c r="Q14">
        <v>6.7031099999999997</v>
      </c>
      <c r="R14">
        <v>13.7562</v>
      </c>
      <c r="S14">
        <v>13.569100000000001</v>
      </c>
      <c r="T14">
        <v>10.9057</v>
      </c>
      <c r="U14">
        <v>13.973100000000001</v>
      </c>
      <c r="V14">
        <v>10.4247</v>
      </c>
      <c r="W14">
        <v>10.7675</v>
      </c>
      <c r="X14">
        <v>10.401400000000001</v>
      </c>
      <c r="Y14">
        <v>5.1464100000000004</v>
      </c>
      <c r="Z14">
        <v>11.019299999999999</v>
      </c>
      <c r="AA14">
        <v>10.3667</v>
      </c>
      <c r="AB14">
        <v>10.6624</v>
      </c>
      <c r="AC14">
        <v>9.5709400000000002</v>
      </c>
      <c r="AD14">
        <v>10.6469</v>
      </c>
      <c r="AE14">
        <v>7.2283200000000001</v>
      </c>
      <c r="AF14">
        <v>7.4419899999999997</v>
      </c>
      <c r="AG14">
        <v>6.6931599999999998</v>
      </c>
      <c r="AH14">
        <v>14.7852</v>
      </c>
      <c r="AI14">
        <v>14.805400000000001</v>
      </c>
      <c r="AJ14">
        <v>14.5037</v>
      </c>
      <c r="AK14">
        <v>14.806100000000001</v>
      </c>
      <c r="AL14">
        <v>11.0566</v>
      </c>
      <c r="AM14">
        <v>11.7331</v>
      </c>
      <c r="AN14">
        <v>11.5863</v>
      </c>
      <c r="AO14">
        <v>10.3469</v>
      </c>
      <c r="AP14">
        <v>14.4909</v>
      </c>
      <c r="AQ14">
        <v>12.4191</v>
      </c>
      <c r="AR14">
        <v>14.0044</v>
      </c>
      <c r="AS14">
        <v>13.811400000000001</v>
      </c>
      <c r="AT14">
        <v>12.053699999999999</v>
      </c>
      <c r="AU14">
        <v>11.300700000000001</v>
      </c>
      <c r="AV14">
        <v>11.224299999999999</v>
      </c>
      <c r="AW14">
        <v>11.458299999999999</v>
      </c>
    </row>
    <row r="15" spans="1:49" x14ac:dyDescent="0.25">
      <c r="A15" s="8" t="s">
        <v>124</v>
      </c>
      <c r="B15" s="1" t="str">
        <f t="shared" si="0"/>
        <v>UP</v>
      </c>
      <c r="C15" s="1" t="b">
        <f t="shared" si="1"/>
        <v>0</v>
      </c>
      <c r="D15" s="1" t="str">
        <f t="shared" si="2"/>
        <v>UP</v>
      </c>
      <c r="E15" s="1" t="str">
        <f t="shared" si="3"/>
        <v>UP</v>
      </c>
      <c r="F15" s="1">
        <v>0</v>
      </c>
      <c r="G15" s="2">
        <v>-2.5685600000000002</v>
      </c>
      <c r="H15" s="2">
        <v>4.1599999999999998E-2</v>
      </c>
      <c r="I15" s="2">
        <v>-0.63378199999999996</v>
      </c>
      <c r="J15" s="2">
        <v>0</v>
      </c>
      <c r="K15" s="2">
        <v>-1.52948</v>
      </c>
      <c r="L15" s="2">
        <v>0</v>
      </c>
      <c r="M15" s="3">
        <v>-2.9868000000000001</v>
      </c>
      <c r="N15">
        <v>17.462499999999999</v>
      </c>
      <c r="O15">
        <v>17.561299999999999</v>
      </c>
      <c r="P15">
        <v>17.528099999999998</v>
      </c>
      <c r="Q15">
        <v>17.563500000000001</v>
      </c>
      <c r="R15">
        <v>20.5914</v>
      </c>
      <c r="S15">
        <v>20.327100000000002</v>
      </c>
      <c r="T15">
        <v>18.781400000000001</v>
      </c>
      <c r="U15">
        <v>20.689699999999998</v>
      </c>
      <c r="V15">
        <v>20.722000000000001</v>
      </c>
      <c r="W15">
        <v>20.752300000000002</v>
      </c>
      <c r="X15">
        <v>20.455400000000001</v>
      </c>
      <c r="Y15">
        <v>21.152100000000001</v>
      </c>
      <c r="Z15">
        <v>18.1799</v>
      </c>
      <c r="AA15">
        <v>18.4894</v>
      </c>
      <c r="AB15">
        <v>18.102799999999998</v>
      </c>
      <c r="AC15">
        <v>17.878299999999999</v>
      </c>
      <c r="AD15">
        <v>17.766200000000001</v>
      </c>
      <c r="AE15">
        <v>14.571400000000001</v>
      </c>
      <c r="AF15">
        <v>17.686499999999999</v>
      </c>
      <c r="AG15">
        <v>17.550799999999999</v>
      </c>
      <c r="AH15">
        <v>19.0487</v>
      </c>
      <c r="AI15">
        <v>19.0166</v>
      </c>
      <c r="AJ15">
        <v>19.113199999999999</v>
      </c>
      <c r="AK15">
        <v>19.0548</v>
      </c>
      <c r="AL15">
        <v>18.017099999999999</v>
      </c>
      <c r="AM15">
        <v>18.386199999999999</v>
      </c>
      <c r="AN15">
        <v>18.092700000000001</v>
      </c>
      <c r="AO15">
        <v>17.100899999999999</v>
      </c>
      <c r="AP15">
        <v>20.9391</v>
      </c>
      <c r="AQ15">
        <v>19.84</v>
      </c>
      <c r="AR15">
        <v>20.771999999999998</v>
      </c>
      <c r="AS15">
        <v>20.511399999999998</v>
      </c>
      <c r="AT15">
        <v>20.550599999999999</v>
      </c>
      <c r="AU15">
        <v>19.892499999999998</v>
      </c>
      <c r="AV15">
        <v>20.146799999999999</v>
      </c>
      <c r="AW15">
        <v>20.099699999999999</v>
      </c>
    </row>
    <row r="16" spans="1:49" x14ac:dyDescent="0.25">
      <c r="A16" s="7" t="s">
        <v>39</v>
      </c>
      <c r="B16" s="1" t="str">
        <f t="shared" si="0"/>
        <v>UP</v>
      </c>
      <c r="C16" s="1" t="b">
        <f t="shared" si="1"/>
        <v>0</v>
      </c>
      <c r="D16" s="1" t="str">
        <f t="shared" si="2"/>
        <v>UP</v>
      </c>
      <c r="E16" s="1" t="b">
        <f t="shared" si="3"/>
        <v>0</v>
      </c>
      <c r="F16" s="1">
        <v>0</v>
      </c>
      <c r="G16" s="2">
        <v>-3.8721100000000002</v>
      </c>
      <c r="H16" s="2">
        <v>0.87516099999999997</v>
      </c>
      <c r="I16" s="2">
        <v>-0.36629200000000001</v>
      </c>
      <c r="J16" s="2">
        <v>0</v>
      </c>
      <c r="K16" s="2">
        <v>-5.0121399999999996</v>
      </c>
      <c r="L16" s="2">
        <v>0.37823099999999998</v>
      </c>
      <c r="M16" s="3">
        <v>-1.5951500000000001</v>
      </c>
      <c r="N16">
        <v>7.9488700000000003</v>
      </c>
      <c r="O16">
        <v>7.9970100000000004</v>
      </c>
      <c r="P16">
        <v>7.7424600000000003</v>
      </c>
      <c r="Q16">
        <v>7.1130899999999997</v>
      </c>
      <c r="R16">
        <v>11.785500000000001</v>
      </c>
      <c r="S16">
        <v>11.6843</v>
      </c>
      <c r="T16">
        <v>10.4312</v>
      </c>
      <c r="U16">
        <v>12.3889</v>
      </c>
      <c r="V16">
        <v>8.4289900000000006</v>
      </c>
      <c r="W16">
        <v>9.4929400000000008</v>
      </c>
      <c r="X16">
        <v>8.7459399999999992</v>
      </c>
      <c r="Y16">
        <v>5.9438399999999998</v>
      </c>
      <c r="Z16">
        <v>5.3999600000000001</v>
      </c>
      <c r="AA16">
        <v>8.1654099999999996</v>
      </c>
      <c r="AB16">
        <v>12.4267</v>
      </c>
      <c r="AC16">
        <v>6.2745499999999996</v>
      </c>
      <c r="AD16">
        <v>12.700100000000001</v>
      </c>
      <c r="AE16">
        <v>5.0826399999999996</v>
      </c>
      <c r="AF16">
        <v>7.9895699999999996</v>
      </c>
      <c r="AG16">
        <v>11.928100000000001</v>
      </c>
      <c r="AH16">
        <v>12.4849</v>
      </c>
      <c r="AI16">
        <v>12.603300000000001</v>
      </c>
      <c r="AJ16">
        <v>12.8286</v>
      </c>
      <c r="AK16">
        <v>12.933299999999999</v>
      </c>
      <c r="AL16">
        <v>11.108000000000001</v>
      </c>
      <c r="AM16">
        <v>11.506600000000001</v>
      </c>
      <c r="AN16">
        <v>11.2067</v>
      </c>
      <c r="AO16">
        <v>10.477399999999999</v>
      </c>
      <c r="AP16">
        <v>12.7118</v>
      </c>
      <c r="AQ16">
        <v>6.4138999999999999</v>
      </c>
      <c r="AR16">
        <v>6.19604</v>
      </c>
      <c r="AS16">
        <v>11.860200000000001</v>
      </c>
      <c r="AT16">
        <v>11.544600000000001</v>
      </c>
      <c r="AU16">
        <v>5.3944200000000002</v>
      </c>
      <c r="AV16">
        <v>11.031599999999999</v>
      </c>
      <c r="AW16">
        <v>5.6199199999999996</v>
      </c>
    </row>
    <row r="17" spans="1:49" x14ac:dyDescent="0.25">
      <c r="A17" s="7" t="s">
        <v>41</v>
      </c>
      <c r="B17" s="1" t="str">
        <f t="shared" si="0"/>
        <v>UP</v>
      </c>
      <c r="C17" s="1" t="b">
        <f t="shared" si="1"/>
        <v>0</v>
      </c>
      <c r="D17" s="1" t="str">
        <f t="shared" si="2"/>
        <v>UP</v>
      </c>
      <c r="E17" s="1" t="b">
        <f t="shared" si="3"/>
        <v>0</v>
      </c>
      <c r="F17" s="1">
        <v>0</v>
      </c>
      <c r="G17" s="2">
        <v>-1.8562399999999999</v>
      </c>
      <c r="H17" s="2">
        <v>8.2333299999999998E-2</v>
      </c>
      <c r="I17" s="2">
        <v>0.973634</v>
      </c>
      <c r="J17" s="2">
        <v>0</v>
      </c>
      <c r="K17" s="2">
        <v>-2.2403900000000001</v>
      </c>
      <c r="L17" s="2">
        <v>2.5454500000000001E-2</v>
      </c>
      <c r="M17" s="3">
        <v>0.72750000000000004</v>
      </c>
      <c r="N17">
        <v>19.240300000000001</v>
      </c>
      <c r="O17">
        <v>19.492699999999999</v>
      </c>
      <c r="P17">
        <v>19.1967</v>
      </c>
      <c r="Q17">
        <v>19.635300000000001</v>
      </c>
      <c r="R17">
        <v>21.703399999999998</v>
      </c>
      <c r="S17">
        <v>21.4724</v>
      </c>
      <c r="T17">
        <v>20.279499999999999</v>
      </c>
      <c r="U17">
        <v>21.534700000000001</v>
      </c>
      <c r="V17">
        <v>20.228300000000001</v>
      </c>
      <c r="W17">
        <v>20.334800000000001</v>
      </c>
      <c r="X17">
        <v>20.274000000000001</v>
      </c>
      <c r="Y17">
        <v>21.064299999999999</v>
      </c>
      <c r="Z17">
        <v>18.193999999999999</v>
      </c>
      <c r="AA17">
        <v>18.467600000000001</v>
      </c>
      <c r="AB17">
        <v>19.253399999999999</v>
      </c>
      <c r="AC17">
        <v>17.755600000000001</v>
      </c>
      <c r="AD17">
        <v>17.138500000000001</v>
      </c>
      <c r="AE17">
        <v>16.4604</v>
      </c>
      <c r="AF17">
        <v>5.8291199999999996</v>
      </c>
      <c r="AG17">
        <v>17.816099999999999</v>
      </c>
      <c r="AH17">
        <v>21.585799999999999</v>
      </c>
      <c r="AI17">
        <v>21.6295</v>
      </c>
      <c r="AJ17">
        <v>21.581900000000001</v>
      </c>
      <c r="AK17">
        <v>21.729500000000002</v>
      </c>
      <c r="AL17">
        <v>20.481200000000001</v>
      </c>
      <c r="AM17">
        <v>20.847999999999999</v>
      </c>
      <c r="AN17">
        <v>20.785</v>
      </c>
      <c r="AO17">
        <v>20.110499999999998</v>
      </c>
      <c r="AP17">
        <v>18.734200000000001</v>
      </c>
      <c r="AQ17">
        <v>18.1021</v>
      </c>
      <c r="AR17">
        <v>18.787800000000001</v>
      </c>
      <c r="AS17">
        <v>19.031099999999999</v>
      </c>
      <c r="AT17">
        <v>16.9255</v>
      </c>
      <c r="AU17">
        <v>17.567299999999999</v>
      </c>
      <c r="AV17">
        <v>17.241900000000001</v>
      </c>
      <c r="AW17">
        <v>16.891300000000001</v>
      </c>
    </row>
    <row r="18" spans="1:49" x14ac:dyDescent="0.25">
      <c r="A18" s="7" t="s">
        <v>84</v>
      </c>
      <c r="B18" s="1" t="str">
        <f t="shared" si="0"/>
        <v>UP</v>
      </c>
      <c r="C18" s="1" t="b">
        <f t="shared" si="1"/>
        <v>0</v>
      </c>
      <c r="D18" s="1" t="str">
        <f t="shared" si="2"/>
        <v>UP</v>
      </c>
      <c r="E18" s="1" t="b">
        <f t="shared" si="3"/>
        <v>0</v>
      </c>
      <c r="F18" s="1">
        <v>2.1499999999999998E-2</v>
      </c>
      <c r="G18" s="2">
        <v>-1.5580700000000001</v>
      </c>
      <c r="H18" s="2">
        <v>0.1014</v>
      </c>
      <c r="I18" s="2">
        <v>-0.76973499999999995</v>
      </c>
      <c r="J18" s="2">
        <v>0</v>
      </c>
      <c r="K18" s="2">
        <v>-2.08243</v>
      </c>
      <c r="L18" s="2">
        <v>2.8347799999999999E-2</v>
      </c>
      <c r="M18" s="3">
        <v>-1.2649900000000001</v>
      </c>
      <c r="N18">
        <v>12.9101</v>
      </c>
      <c r="O18">
        <v>13.029299999999999</v>
      </c>
      <c r="P18">
        <v>12.9626</v>
      </c>
      <c r="Q18">
        <v>12.7342</v>
      </c>
      <c r="R18">
        <v>14.8582</v>
      </c>
      <c r="S18">
        <v>14.3695</v>
      </c>
      <c r="T18">
        <v>13.117000000000001</v>
      </c>
      <c r="U18">
        <v>15.5238</v>
      </c>
      <c r="V18">
        <v>15.5586</v>
      </c>
      <c r="W18">
        <v>15.6008</v>
      </c>
      <c r="X18">
        <v>14.9232</v>
      </c>
      <c r="Y18">
        <v>15.6196</v>
      </c>
      <c r="Z18">
        <v>14.2437</v>
      </c>
      <c r="AA18">
        <v>13.9451</v>
      </c>
      <c r="AB18">
        <v>13.7615</v>
      </c>
      <c r="AC18">
        <v>12.764900000000001</v>
      </c>
      <c r="AD18">
        <v>15.433299999999999</v>
      </c>
      <c r="AE18">
        <v>12.3523</v>
      </c>
      <c r="AF18">
        <v>5.9476800000000001</v>
      </c>
      <c r="AG18">
        <v>14.301399999999999</v>
      </c>
      <c r="AH18">
        <v>15.184100000000001</v>
      </c>
      <c r="AI18">
        <v>15.114100000000001</v>
      </c>
      <c r="AJ18">
        <v>14.8949</v>
      </c>
      <c r="AK18">
        <v>14.7729</v>
      </c>
      <c r="AL18">
        <v>15.356199999999999</v>
      </c>
      <c r="AM18">
        <v>15.4892</v>
      </c>
      <c r="AN18">
        <v>14.900399999999999</v>
      </c>
      <c r="AO18">
        <v>13.3096</v>
      </c>
      <c r="AP18">
        <v>14.787599999999999</v>
      </c>
      <c r="AQ18">
        <v>13.061999999999999</v>
      </c>
      <c r="AR18">
        <v>14.665100000000001</v>
      </c>
      <c r="AS18">
        <v>14.1815</v>
      </c>
      <c r="AT18">
        <v>16.583400000000001</v>
      </c>
      <c r="AU18">
        <v>15.555899999999999</v>
      </c>
      <c r="AV18">
        <v>15.918699999999999</v>
      </c>
      <c r="AW18">
        <v>15.3002</v>
      </c>
    </row>
    <row r="19" spans="1:49" x14ac:dyDescent="0.25">
      <c r="A19" s="7" t="s">
        <v>117</v>
      </c>
      <c r="B19" s="1" t="str">
        <f t="shared" si="0"/>
        <v>UP</v>
      </c>
      <c r="C19" s="1" t="b">
        <f t="shared" si="1"/>
        <v>0</v>
      </c>
      <c r="D19" s="1" t="str">
        <f t="shared" si="2"/>
        <v>UP</v>
      </c>
      <c r="E19" s="1" t="b">
        <f t="shared" si="3"/>
        <v>0</v>
      </c>
      <c r="F19" s="1">
        <v>2.2434800000000001E-2</v>
      </c>
      <c r="G19" s="2">
        <v>-1.97373</v>
      </c>
      <c r="H19" s="2">
        <v>0.99743300000000001</v>
      </c>
      <c r="I19" s="2">
        <v>6.0884800000000003E-2</v>
      </c>
      <c r="J19" s="2">
        <v>6.6666700000000004E-3</v>
      </c>
      <c r="K19" s="2">
        <v>-2.6937500000000001</v>
      </c>
      <c r="L19" s="2">
        <v>7.1151500000000006E-2</v>
      </c>
      <c r="M19" s="3">
        <v>-1.9621</v>
      </c>
      <c r="N19">
        <v>9.7946399999999993</v>
      </c>
      <c r="O19">
        <v>10.169700000000001</v>
      </c>
      <c r="P19">
        <v>12.1121</v>
      </c>
      <c r="Q19">
        <v>11.8628</v>
      </c>
      <c r="R19">
        <v>13.1837</v>
      </c>
      <c r="S19">
        <v>13.341699999999999</v>
      </c>
      <c r="T19">
        <v>12.177</v>
      </c>
      <c r="U19">
        <v>13.1318</v>
      </c>
      <c r="V19">
        <v>12.288500000000001</v>
      </c>
      <c r="W19">
        <v>13.2408</v>
      </c>
      <c r="X19">
        <v>13.0784</v>
      </c>
      <c r="Y19">
        <v>13.6503</v>
      </c>
      <c r="Z19">
        <v>15.426600000000001</v>
      </c>
      <c r="AA19">
        <v>15.6448</v>
      </c>
      <c r="AB19">
        <v>5.1222899999999996</v>
      </c>
      <c r="AC19">
        <v>7.5020300000000004</v>
      </c>
      <c r="AD19">
        <v>13.4468</v>
      </c>
      <c r="AE19">
        <v>10.6982</v>
      </c>
      <c r="AF19">
        <v>11.673299999999999</v>
      </c>
      <c r="AG19">
        <v>13.1294</v>
      </c>
      <c r="AH19">
        <v>12.833</v>
      </c>
      <c r="AI19">
        <v>13.200200000000001</v>
      </c>
      <c r="AJ19">
        <v>13.3398</v>
      </c>
      <c r="AK19">
        <v>15.341200000000001</v>
      </c>
      <c r="AL19">
        <v>15.224299999999999</v>
      </c>
      <c r="AM19">
        <v>12.555</v>
      </c>
      <c r="AN19">
        <v>12.6424</v>
      </c>
      <c r="AO19">
        <v>14.3447</v>
      </c>
      <c r="AP19">
        <v>12.440099999999999</v>
      </c>
      <c r="AQ19">
        <v>11.51</v>
      </c>
      <c r="AR19">
        <v>13.0052</v>
      </c>
      <c r="AS19">
        <v>14.8323</v>
      </c>
      <c r="AT19">
        <v>14.576700000000001</v>
      </c>
      <c r="AU19">
        <v>13.507199999999999</v>
      </c>
      <c r="AV19">
        <v>14.132199999999999</v>
      </c>
      <c r="AW19">
        <v>13.5078</v>
      </c>
    </row>
    <row r="20" spans="1:49" x14ac:dyDescent="0.25">
      <c r="A20" s="7" t="s">
        <v>129</v>
      </c>
      <c r="B20" s="1" t="str">
        <f t="shared" si="0"/>
        <v>UP</v>
      </c>
      <c r="C20" s="1" t="b">
        <f t="shared" si="1"/>
        <v>0</v>
      </c>
      <c r="D20" s="1" t="str">
        <f t="shared" si="2"/>
        <v>UP</v>
      </c>
      <c r="E20" s="1" t="b">
        <f t="shared" si="3"/>
        <v>0</v>
      </c>
      <c r="F20" s="1">
        <v>1.0222200000000001E-2</v>
      </c>
      <c r="G20" s="2">
        <v>-1.6207</v>
      </c>
      <c r="H20" s="2">
        <v>2.8000000000000001E-2</v>
      </c>
      <c r="I20" s="2">
        <v>1.0496700000000001</v>
      </c>
      <c r="J20" s="2">
        <v>0</v>
      </c>
      <c r="K20" s="2">
        <v>-2.4069799999999999</v>
      </c>
      <c r="L20" s="2">
        <v>1.02857E-2</v>
      </c>
      <c r="M20" s="3">
        <v>0.96523199999999998</v>
      </c>
      <c r="N20">
        <v>14.6782</v>
      </c>
      <c r="O20">
        <v>14.7895</v>
      </c>
      <c r="P20">
        <v>14.870200000000001</v>
      </c>
      <c r="Q20">
        <v>15.083299999999999</v>
      </c>
      <c r="R20">
        <v>16.954699999999999</v>
      </c>
      <c r="S20">
        <v>16.5383</v>
      </c>
      <c r="T20">
        <v>15.274800000000001</v>
      </c>
      <c r="U20">
        <v>17.136199999999999</v>
      </c>
      <c r="V20">
        <v>15.9742</v>
      </c>
      <c r="W20">
        <v>16.084299999999999</v>
      </c>
      <c r="X20">
        <v>16.262699999999999</v>
      </c>
      <c r="Y20">
        <v>16.786899999999999</v>
      </c>
      <c r="Z20">
        <v>13.653700000000001</v>
      </c>
      <c r="AA20">
        <v>14.0435</v>
      </c>
      <c r="AB20">
        <v>13.977399999999999</v>
      </c>
      <c r="AC20">
        <v>13.5479</v>
      </c>
      <c r="AD20">
        <v>15.0342</v>
      </c>
      <c r="AE20">
        <v>12.1532</v>
      </c>
      <c r="AF20">
        <v>15.213100000000001</v>
      </c>
      <c r="AG20">
        <v>15.261100000000001</v>
      </c>
      <c r="AH20">
        <v>17.228200000000001</v>
      </c>
      <c r="AI20">
        <v>17.313199999999998</v>
      </c>
      <c r="AJ20">
        <v>17.180499999999999</v>
      </c>
      <c r="AK20">
        <v>17.327200000000001</v>
      </c>
      <c r="AL20">
        <v>16.441600000000001</v>
      </c>
      <c r="AM20">
        <v>16.646899999999999</v>
      </c>
      <c r="AN20">
        <v>16.758400000000002</v>
      </c>
      <c r="AO20">
        <v>16.186</v>
      </c>
      <c r="AP20">
        <v>13.9437</v>
      </c>
      <c r="AQ20">
        <v>13.3177</v>
      </c>
      <c r="AR20">
        <v>14.246600000000001</v>
      </c>
      <c r="AS20">
        <v>14.052300000000001</v>
      </c>
      <c r="AT20">
        <v>14.0001</v>
      </c>
      <c r="AU20">
        <v>13.5526</v>
      </c>
      <c r="AV20">
        <v>13.846399999999999</v>
      </c>
      <c r="AW20">
        <v>13.7182</v>
      </c>
    </row>
    <row r="21" spans="1:49" x14ac:dyDescent="0.25">
      <c r="A21" s="12" t="s">
        <v>42</v>
      </c>
      <c r="B21" s="1" t="str">
        <f t="shared" si="0"/>
        <v>UP</v>
      </c>
      <c r="C21" s="1" t="b">
        <f t="shared" si="1"/>
        <v>0</v>
      </c>
      <c r="D21" s="1" t="b">
        <f t="shared" si="2"/>
        <v>0</v>
      </c>
      <c r="E21" s="1" t="str">
        <f t="shared" si="3"/>
        <v>UP</v>
      </c>
      <c r="F21" s="1">
        <v>2.09091E-2</v>
      </c>
      <c r="G21" s="2">
        <v>-2.67069</v>
      </c>
      <c r="H21" s="2">
        <v>0.91070799999999996</v>
      </c>
      <c r="I21" s="2">
        <v>-0.11279</v>
      </c>
      <c r="J21" s="2">
        <v>0.169132</v>
      </c>
      <c r="K21" s="2">
        <v>-1.0569599999999999</v>
      </c>
      <c r="L21" s="2">
        <v>9.5999999999999992E-3</v>
      </c>
      <c r="M21" s="3">
        <v>-3.0029400000000002</v>
      </c>
      <c r="N21">
        <v>6.5691199999999998</v>
      </c>
      <c r="O21">
        <v>7.0986799999999999</v>
      </c>
      <c r="P21">
        <v>4.8567099999999996</v>
      </c>
      <c r="Q21">
        <v>5.9464199999999998</v>
      </c>
      <c r="R21">
        <v>9.2751199999999994</v>
      </c>
      <c r="S21">
        <v>9.6143900000000002</v>
      </c>
      <c r="T21">
        <v>6.7295999999999996</v>
      </c>
      <c r="U21">
        <v>9.5345800000000001</v>
      </c>
      <c r="V21">
        <v>6.7596499999999997</v>
      </c>
      <c r="W21">
        <v>7.7409299999999996</v>
      </c>
      <c r="X21">
        <v>8.2848699999999997</v>
      </c>
      <c r="Y21">
        <v>5.6450300000000002</v>
      </c>
      <c r="Z21">
        <v>6.3262999999999998</v>
      </c>
      <c r="AA21">
        <v>5.3616599999999996</v>
      </c>
      <c r="AB21">
        <v>5.2256799999999997</v>
      </c>
      <c r="AC21">
        <v>8.0084599999999995</v>
      </c>
      <c r="AD21">
        <v>5.91418</v>
      </c>
      <c r="AE21">
        <v>4.9543600000000003</v>
      </c>
      <c r="AF21">
        <v>4.3959599999999996</v>
      </c>
      <c r="AG21">
        <v>4.9666800000000002</v>
      </c>
      <c r="AH21">
        <v>7.16038</v>
      </c>
      <c r="AI21">
        <v>5.7049099999999999</v>
      </c>
      <c r="AJ21">
        <v>9.0785900000000002</v>
      </c>
      <c r="AK21">
        <v>6.7549099999999997</v>
      </c>
      <c r="AL21">
        <v>4.77555</v>
      </c>
      <c r="AM21">
        <v>8.0647300000000008</v>
      </c>
      <c r="AN21">
        <v>6.8955299999999999</v>
      </c>
      <c r="AO21">
        <v>5.68276</v>
      </c>
      <c r="AP21">
        <v>9.9287200000000002</v>
      </c>
      <c r="AQ21">
        <v>7.61313</v>
      </c>
      <c r="AR21">
        <v>9.6131399999999996</v>
      </c>
      <c r="AS21">
        <v>9.3277300000000007</v>
      </c>
      <c r="AT21">
        <v>9.82456</v>
      </c>
      <c r="AU21">
        <v>7.9305399999999997</v>
      </c>
      <c r="AV21">
        <v>8.4152900000000006</v>
      </c>
      <c r="AW21">
        <v>8.6141699999999997</v>
      </c>
    </row>
    <row r="22" spans="1:49" x14ac:dyDescent="0.25">
      <c r="A22" s="12" t="s">
        <v>52</v>
      </c>
      <c r="B22" s="1" t="str">
        <f t="shared" si="0"/>
        <v>UP</v>
      </c>
      <c r="C22" s="1" t="b">
        <f t="shared" si="1"/>
        <v>0</v>
      </c>
      <c r="D22" s="1" t="b">
        <f t="shared" si="2"/>
        <v>0</v>
      </c>
      <c r="E22" s="1" t="str">
        <f t="shared" si="3"/>
        <v>UP</v>
      </c>
      <c r="F22" s="1">
        <v>0</v>
      </c>
      <c r="G22" s="2">
        <v>-3.0793400000000002</v>
      </c>
      <c r="H22" s="2">
        <v>6.3428600000000002E-2</v>
      </c>
      <c r="I22" s="2">
        <v>-0.41377599999999998</v>
      </c>
      <c r="J22" s="2">
        <v>0</v>
      </c>
      <c r="K22" s="2">
        <v>-1.18973</v>
      </c>
      <c r="L22" s="2">
        <v>0</v>
      </c>
      <c r="M22" s="3">
        <v>-3.1807300000000001</v>
      </c>
      <c r="N22">
        <v>15.6304</v>
      </c>
      <c r="O22">
        <v>15.6615</v>
      </c>
      <c r="P22">
        <v>15.540800000000001</v>
      </c>
      <c r="Q22">
        <v>15.321</v>
      </c>
      <c r="R22">
        <v>19.117699999999999</v>
      </c>
      <c r="S22">
        <v>18.920300000000001</v>
      </c>
      <c r="T22">
        <v>17.4268</v>
      </c>
      <c r="U22">
        <v>19.0063</v>
      </c>
      <c r="V22">
        <v>17.888000000000002</v>
      </c>
      <c r="W22">
        <v>17.8765</v>
      </c>
      <c r="X22">
        <v>17.639900000000001</v>
      </c>
      <c r="Y22">
        <v>18.486899999999999</v>
      </c>
      <c r="Z22">
        <v>15.9594</v>
      </c>
      <c r="AA22">
        <v>16.151499999999999</v>
      </c>
      <c r="AB22">
        <v>15.911300000000001</v>
      </c>
      <c r="AC22">
        <v>15.7867</v>
      </c>
      <c r="AD22">
        <v>15.9275</v>
      </c>
      <c r="AE22">
        <v>13.636900000000001</v>
      </c>
      <c r="AF22">
        <v>15.8629</v>
      </c>
      <c r="AG22">
        <v>15.911300000000001</v>
      </c>
      <c r="AH22">
        <v>16.6493</v>
      </c>
      <c r="AI22">
        <v>16.7074</v>
      </c>
      <c r="AJ22">
        <v>16.748999999999999</v>
      </c>
      <c r="AK22">
        <v>16.806999999999999</v>
      </c>
      <c r="AL22">
        <v>15.852499999999999</v>
      </c>
      <c r="AM22">
        <v>16.208500000000001</v>
      </c>
      <c r="AN22">
        <v>16.070900000000002</v>
      </c>
      <c r="AO22">
        <v>15.556100000000001</v>
      </c>
      <c r="AP22">
        <v>19.044499999999999</v>
      </c>
      <c r="AQ22">
        <v>18.168800000000001</v>
      </c>
      <c r="AR22">
        <v>18.950099999999999</v>
      </c>
      <c r="AS22">
        <v>18.713200000000001</v>
      </c>
      <c r="AT22">
        <v>17.8078</v>
      </c>
      <c r="AU22">
        <v>17.0517</v>
      </c>
      <c r="AV22">
        <v>17.477</v>
      </c>
      <c r="AW22">
        <v>17.438400000000001</v>
      </c>
    </row>
    <row r="23" spans="1:49" x14ac:dyDescent="0.25">
      <c r="A23" s="6" t="s">
        <v>61</v>
      </c>
      <c r="B23" s="1" t="str">
        <f t="shared" si="0"/>
        <v>UP</v>
      </c>
      <c r="C23" s="1" t="b">
        <f t="shared" si="1"/>
        <v>0</v>
      </c>
      <c r="D23" s="1" t="b">
        <f t="shared" si="2"/>
        <v>0</v>
      </c>
      <c r="E23" s="1" t="str">
        <f t="shared" si="3"/>
        <v>UP</v>
      </c>
      <c r="F23" s="1">
        <v>0</v>
      </c>
      <c r="G23" s="2">
        <v>-2.4682900000000001</v>
      </c>
      <c r="H23" s="2">
        <v>0.39847100000000002</v>
      </c>
      <c r="I23" s="2">
        <v>0.21421000000000001</v>
      </c>
      <c r="J23" s="2">
        <v>1.71429E-3</v>
      </c>
      <c r="K23" s="2">
        <v>-0.85343500000000005</v>
      </c>
      <c r="L23" s="2">
        <v>0</v>
      </c>
      <c r="M23" s="3">
        <v>-1.9550700000000001</v>
      </c>
      <c r="N23">
        <v>12.2806</v>
      </c>
      <c r="O23">
        <v>12.5343</v>
      </c>
      <c r="P23">
        <v>12.999499999999999</v>
      </c>
      <c r="Q23">
        <v>12.3797</v>
      </c>
      <c r="R23">
        <v>15.519500000000001</v>
      </c>
      <c r="S23">
        <v>15.258900000000001</v>
      </c>
      <c r="T23">
        <v>13.8683</v>
      </c>
      <c r="U23">
        <v>15.4207</v>
      </c>
      <c r="V23">
        <v>13.0021</v>
      </c>
      <c r="W23">
        <v>12.6965</v>
      </c>
      <c r="X23">
        <v>12.403499999999999</v>
      </c>
      <c r="Y23">
        <v>13.555400000000001</v>
      </c>
      <c r="Z23">
        <v>12.306100000000001</v>
      </c>
      <c r="AA23">
        <v>12.3188</v>
      </c>
      <c r="AB23">
        <v>12.495900000000001</v>
      </c>
      <c r="AC23">
        <v>12.2165</v>
      </c>
      <c r="AD23">
        <v>13.7599</v>
      </c>
      <c r="AE23">
        <v>12.666499999999999</v>
      </c>
      <c r="AF23">
        <v>13.162699999999999</v>
      </c>
      <c r="AG23">
        <v>13.4803</v>
      </c>
      <c r="AH23">
        <v>13.090999999999999</v>
      </c>
      <c r="AI23">
        <v>13.2814</v>
      </c>
      <c r="AJ23">
        <v>13.6587</v>
      </c>
      <c r="AK23">
        <v>13.5768</v>
      </c>
      <c r="AL23">
        <v>12.751899999999999</v>
      </c>
      <c r="AM23">
        <v>12.9199</v>
      </c>
      <c r="AN23">
        <v>12.6736</v>
      </c>
      <c r="AO23">
        <v>11.7806</v>
      </c>
      <c r="AP23">
        <v>14.8093</v>
      </c>
      <c r="AQ23">
        <v>13.788399999999999</v>
      </c>
      <c r="AR23">
        <v>14.7906</v>
      </c>
      <c r="AS23">
        <v>14.626099999999999</v>
      </c>
      <c r="AT23">
        <v>15.6153</v>
      </c>
      <c r="AU23">
        <v>14.8841</v>
      </c>
      <c r="AV23">
        <v>15.3779</v>
      </c>
      <c r="AW23">
        <v>15.2971</v>
      </c>
    </row>
    <row r="24" spans="1:49" x14ac:dyDescent="0.25">
      <c r="A24" s="12" t="s">
        <v>127</v>
      </c>
      <c r="B24" s="1" t="str">
        <f t="shared" si="0"/>
        <v>UP</v>
      </c>
      <c r="C24" s="1" t="b">
        <f t="shared" si="1"/>
        <v>0</v>
      </c>
      <c r="D24" s="1" t="b">
        <f t="shared" si="2"/>
        <v>0</v>
      </c>
      <c r="E24" s="1" t="str">
        <f t="shared" si="3"/>
        <v>UP</v>
      </c>
      <c r="F24" s="1">
        <v>8.2500000000000004E-3</v>
      </c>
      <c r="G24" s="2">
        <v>-2.84978</v>
      </c>
      <c r="H24" s="2">
        <v>0.90262500000000001</v>
      </c>
      <c r="I24" s="2">
        <v>0.13101599999999999</v>
      </c>
      <c r="J24" s="2">
        <v>5.45E-2</v>
      </c>
      <c r="K24" s="2">
        <v>-1.5686500000000001</v>
      </c>
      <c r="L24" s="2">
        <v>2.6666700000000002E-2</v>
      </c>
      <c r="M24" s="3">
        <v>-1.8521099999999999</v>
      </c>
      <c r="N24">
        <v>11.236000000000001</v>
      </c>
      <c r="O24">
        <v>11.2502</v>
      </c>
      <c r="P24">
        <v>11.9063</v>
      </c>
      <c r="Q24">
        <v>9.3329599999999999</v>
      </c>
      <c r="R24">
        <v>14.1113</v>
      </c>
      <c r="S24">
        <v>14.1739</v>
      </c>
      <c r="T24">
        <v>12.725300000000001</v>
      </c>
      <c r="U24">
        <v>14.114000000000001</v>
      </c>
      <c r="V24">
        <v>12.7531</v>
      </c>
      <c r="W24">
        <v>12.817500000000001</v>
      </c>
      <c r="X24">
        <v>12.641500000000001</v>
      </c>
      <c r="Y24">
        <v>5.0703300000000002</v>
      </c>
      <c r="Z24">
        <v>11.757300000000001</v>
      </c>
      <c r="AA24">
        <v>11.790100000000001</v>
      </c>
      <c r="AB24">
        <v>9.8270499999999998</v>
      </c>
      <c r="AC24">
        <v>9.8269000000000002</v>
      </c>
      <c r="AD24">
        <v>13.3527</v>
      </c>
      <c r="AE24">
        <v>7.7039</v>
      </c>
      <c r="AF24">
        <v>13.145</v>
      </c>
      <c r="AG24">
        <v>13.2338</v>
      </c>
      <c r="AH24">
        <v>10.8263</v>
      </c>
      <c r="AI24">
        <v>12.8813</v>
      </c>
      <c r="AJ24">
        <v>13.305099999999999</v>
      </c>
      <c r="AK24">
        <v>12.987299999999999</v>
      </c>
      <c r="AL24">
        <v>9.8662700000000001</v>
      </c>
      <c r="AM24">
        <v>12.557399999999999</v>
      </c>
      <c r="AN24">
        <v>12.434100000000001</v>
      </c>
      <c r="AO24">
        <v>7.1496300000000002</v>
      </c>
      <c r="AP24">
        <v>13.1067</v>
      </c>
      <c r="AQ24">
        <v>12.482799999999999</v>
      </c>
      <c r="AR24">
        <v>12.7684</v>
      </c>
      <c r="AS24">
        <v>12.776</v>
      </c>
      <c r="AT24">
        <v>15.346299999999999</v>
      </c>
      <c r="AU24">
        <v>14.309900000000001</v>
      </c>
      <c r="AV24">
        <v>14.822900000000001</v>
      </c>
      <c r="AW24">
        <v>14.6266</v>
      </c>
    </row>
    <row r="25" spans="1:49" x14ac:dyDescent="0.25">
      <c r="A25" s="20" t="s">
        <v>50</v>
      </c>
      <c r="B25" s="1" t="b">
        <f t="shared" si="0"/>
        <v>0</v>
      </c>
      <c r="C25" s="1" t="b">
        <f t="shared" si="1"/>
        <v>0</v>
      </c>
      <c r="D25" s="1" t="b">
        <f t="shared" si="2"/>
        <v>0</v>
      </c>
      <c r="E25" s="1" t="b">
        <f t="shared" si="3"/>
        <v>0</v>
      </c>
      <c r="F25" s="1">
        <v>9.1999999999999998E-3</v>
      </c>
      <c r="G25" s="2">
        <v>-1.35799</v>
      </c>
      <c r="H25" s="2">
        <v>9.3600000000000003E-2</v>
      </c>
      <c r="I25" s="2">
        <v>-0.31415799999999999</v>
      </c>
      <c r="J25" s="2">
        <v>0</v>
      </c>
      <c r="K25" s="2">
        <v>-0.995888</v>
      </c>
      <c r="L25" s="2">
        <v>0</v>
      </c>
      <c r="M25" s="3">
        <v>-1.1929099999999999</v>
      </c>
      <c r="N25">
        <v>13.065300000000001</v>
      </c>
      <c r="O25">
        <v>12.911899999999999</v>
      </c>
      <c r="P25">
        <v>13.199400000000001</v>
      </c>
      <c r="Q25">
        <v>12.805199999999999</v>
      </c>
      <c r="R25">
        <v>14.794700000000001</v>
      </c>
      <c r="S25">
        <v>14.6709</v>
      </c>
      <c r="T25">
        <v>13.2225</v>
      </c>
      <c r="U25">
        <v>14.7257</v>
      </c>
      <c r="V25">
        <v>15.988200000000001</v>
      </c>
      <c r="W25">
        <v>15.9787</v>
      </c>
      <c r="X25">
        <v>15.8268</v>
      </c>
      <c r="Y25">
        <v>16.361899999999999</v>
      </c>
      <c r="Z25">
        <v>13.256</v>
      </c>
      <c r="AA25">
        <v>13.369400000000001</v>
      </c>
      <c r="AB25">
        <v>13.4236</v>
      </c>
      <c r="AC25">
        <v>13.189399999999999</v>
      </c>
      <c r="AD25">
        <v>13.8271</v>
      </c>
      <c r="AE25">
        <v>11.3535</v>
      </c>
      <c r="AF25">
        <v>13.7242</v>
      </c>
      <c r="AG25">
        <v>13.9231</v>
      </c>
      <c r="AH25">
        <v>13.9521</v>
      </c>
      <c r="AI25">
        <v>13.8994</v>
      </c>
      <c r="AJ25">
        <v>14.047800000000001</v>
      </c>
      <c r="AK25">
        <v>14.0661</v>
      </c>
      <c r="AL25">
        <v>13.775700000000001</v>
      </c>
      <c r="AM25">
        <v>14.196099999999999</v>
      </c>
      <c r="AN25">
        <v>14.1037</v>
      </c>
      <c r="AO25">
        <v>13.4682</v>
      </c>
      <c r="AP25">
        <v>14.416499999999999</v>
      </c>
      <c r="AQ25">
        <v>13.732900000000001</v>
      </c>
      <c r="AR25">
        <v>14.457000000000001</v>
      </c>
      <c r="AS25">
        <v>14.1471</v>
      </c>
      <c r="AT25">
        <v>15.7044</v>
      </c>
      <c r="AU25">
        <v>14.9185</v>
      </c>
      <c r="AV25">
        <v>15.23</v>
      </c>
      <c r="AW25">
        <v>15.2944</v>
      </c>
    </row>
    <row r="26" spans="1:49" x14ac:dyDescent="0.25">
      <c r="A26" s="20" t="s">
        <v>62</v>
      </c>
      <c r="B26" s="1" t="b">
        <f t="shared" si="0"/>
        <v>0</v>
      </c>
      <c r="C26" s="1" t="b">
        <f t="shared" si="1"/>
        <v>0</v>
      </c>
      <c r="D26" s="1" t="b">
        <f t="shared" si="2"/>
        <v>0</v>
      </c>
      <c r="E26" s="1" t="b">
        <f t="shared" si="3"/>
        <v>0</v>
      </c>
      <c r="F26" s="1">
        <v>7.7647100000000002E-3</v>
      </c>
      <c r="G26" s="2">
        <v>2.0379399999999999</v>
      </c>
      <c r="H26" s="2">
        <v>0.28372399999999998</v>
      </c>
      <c r="I26" s="2">
        <v>4.35717</v>
      </c>
      <c r="J26" s="2">
        <v>0</v>
      </c>
      <c r="K26" s="2">
        <v>9.1234800000000007</v>
      </c>
      <c r="L26" s="2">
        <v>4.2857100000000002E-2</v>
      </c>
      <c r="M26" s="3">
        <v>5.43832</v>
      </c>
      <c r="N26">
        <v>15.9954</v>
      </c>
      <c r="O26">
        <v>15.2758</v>
      </c>
      <c r="P26">
        <v>15.452500000000001</v>
      </c>
      <c r="Q26">
        <v>16.180299999999999</v>
      </c>
      <c r="R26">
        <v>14.169700000000001</v>
      </c>
      <c r="S26">
        <v>14.194699999999999</v>
      </c>
      <c r="T26">
        <v>12.405799999999999</v>
      </c>
      <c r="U26">
        <v>13.982100000000001</v>
      </c>
      <c r="V26">
        <v>8.8996600000000008</v>
      </c>
      <c r="W26">
        <v>9.9895499999999995</v>
      </c>
      <c r="X26">
        <v>8.1277100000000004</v>
      </c>
      <c r="Y26">
        <v>14.668699999999999</v>
      </c>
      <c r="Z26">
        <v>6.5995400000000002</v>
      </c>
      <c r="AA26">
        <v>6.5428600000000001</v>
      </c>
      <c r="AB26">
        <v>16.742000000000001</v>
      </c>
      <c r="AC26">
        <v>15.591100000000001</v>
      </c>
      <c r="AD26">
        <v>16.7806</v>
      </c>
      <c r="AE26">
        <v>14.082800000000001</v>
      </c>
      <c r="AF26">
        <v>16.6006</v>
      </c>
      <c r="AG26">
        <v>15.811999999999999</v>
      </c>
      <c r="AH26">
        <v>6.6626300000000001</v>
      </c>
      <c r="AI26">
        <v>6.9852400000000001</v>
      </c>
      <c r="AJ26">
        <v>6.6887299999999996</v>
      </c>
      <c r="AK26">
        <v>6.0735599999999996</v>
      </c>
      <c r="AL26">
        <v>13.607900000000001</v>
      </c>
      <c r="AM26">
        <v>16.834700000000002</v>
      </c>
      <c r="AN26">
        <v>16.7041</v>
      </c>
      <c r="AO26">
        <v>13.286</v>
      </c>
      <c r="AP26">
        <v>8.2403499999999994</v>
      </c>
      <c r="AQ26">
        <v>5.9308300000000003</v>
      </c>
      <c r="AR26">
        <v>13.683299999999999</v>
      </c>
      <c r="AS26">
        <v>13.2963</v>
      </c>
      <c r="AT26">
        <v>16.8386</v>
      </c>
      <c r="AU26">
        <v>14.0817</v>
      </c>
      <c r="AV26">
        <v>13.8202</v>
      </c>
      <c r="AW26">
        <v>14.7538</v>
      </c>
    </row>
    <row r="27" spans="1:49" x14ac:dyDescent="0.25">
      <c r="A27" s="20" t="s">
        <v>113</v>
      </c>
      <c r="B27" s="1" t="b">
        <f t="shared" si="0"/>
        <v>0</v>
      </c>
      <c r="C27" s="1" t="b">
        <f t="shared" si="1"/>
        <v>0</v>
      </c>
      <c r="D27" s="1" t="str">
        <f t="shared" si="2"/>
        <v>UP</v>
      </c>
      <c r="E27" s="1" t="b">
        <f t="shared" si="3"/>
        <v>0</v>
      </c>
      <c r="F27" s="1">
        <v>2.9760000000000002E-2</v>
      </c>
      <c r="G27" s="2">
        <v>-1.4045099999999999</v>
      </c>
      <c r="H27" s="2">
        <v>0.41955599999999998</v>
      </c>
      <c r="I27" s="2">
        <v>-0.32103999999999999</v>
      </c>
      <c r="J27" s="2">
        <v>0</v>
      </c>
      <c r="K27" s="2">
        <v>-1.72939</v>
      </c>
      <c r="L27" s="2">
        <v>4.1379300000000001E-2</v>
      </c>
      <c r="M27" s="3">
        <v>-0.90733600000000003</v>
      </c>
      <c r="N27">
        <v>13.4671</v>
      </c>
      <c r="O27">
        <v>13.6692</v>
      </c>
      <c r="P27">
        <v>13.352600000000001</v>
      </c>
      <c r="Q27">
        <v>12.9908</v>
      </c>
      <c r="R27">
        <v>15.291700000000001</v>
      </c>
      <c r="S27">
        <v>14.876099999999999</v>
      </c>
      <c r="T27">
        <v>13.358499999999999</v>
      </c>
      <c r="U27">
        <v>15.571400000000001</v>
      </c>
      <c r="V27">
        <v>15.6396</v>
      </c>
      <c r="W27">
        <v>15.7918</v>
      </c>
      <c r="X27">
        <v>15.1538</v>
      </c>
      <c r="Y27">
        <v>15.8154</v>
      </c>
      <c r="Z27">
        <v>13.871600000000001</v>
      </c>
      <c r="AA27">
        <v>14.086600000000001</v>
      </c>
      <c r="AB27">
        <v>13.7577</v>
      </c>
      <c r="AC27">
        <v>13.048</v>
      </c>
      <c r="AD27">
        <v>14.132999999999999</v>
      </c>
      <c r="AE27">
        <v>11.3432</v>
      </c>
      <c r="AF27">
        <v>13.924799999999999</v>
      </c>
      <c r="AG27">
        <v>13.5745</v>
      </c>
      <c r="AH27">
        <v>15.2637</v>
      </c>
      <c r="AI27">
        <v>15.0824</v>
      </c>
      <c r="AJ27">
        <v>15.0686</v>
      </c>
      <c r="AK27">
        <v>14.9826</v>
      </c>
      <c r="AL27">
        <v>14.868</v>
      </c>
      <c r="AM27">
        <v>15.1914</v>
      </c>
      <c r="AN27">
        <v>14.5533</v>
      </c>
      <c r="AO27">
        <v>13.2212</v>
      </c>
      <c r="AP27">
        <v>14.678900000000001</v>
      </c>
      <c r="AQ27">
        <v>13.4503</v>
      </c>
      <c r="AR27">
        <v>14.783799999999999</v>
      </c>
      <c r="AS27">
        <v>14.196</v>
      </c>
      <c r="AT27">
        <v>14.623100000000001</v>
      </c>
      <c r="AU27">
        <v>13.984299999999999</v>
      </c>
      <c r="AV27">
        <v>13.996700000000001</v>
      </c>
      <c r="AW27">
        <v>13.884499999999999</v>
      </c>
    </row>
    <row r="28" spans="1:49" x14ac:dyDescent="0.25">
      <c r="A28" s="20" t="s">
        <v>125</v>
      </c>
      <c r="B28" s="1" t="b">
        <f t="shared" si="0"/>
        <v>0</v>
      </c>
      <c r="C28" s="1" t="b">
        <f t="shared" si="1"/>
        <v>0</v>
      </c>
      <c r="D28" s="1" t="b">
        <f t="shared" si="2"/>
        <v>0</v>
      </c>
      <c r="E28" s="1" t="b">
        <f t="shared" si="3"/>
        <v>0</v>
      </c>
      <c r="F28" s="1">
        <v>4.3851899999999999E-2</v>
      </c>
      <c r="G28" s="2">
        <v>3.76383</v>
      </c>
      <c r="H28" s="2">
        <v>6.0499999999999998E-2</v>
      </c>
      <c r="I28" s="2">
        <v>5.4088900000000004</v>
      </c>
      <c r="J28" s="2">
        <v>7.5428599999999998E-2</v>
      </c>
      <c r="K28" s="2">
        <v>4.2116199999999999</v>
      </c>
      <c r="L28" s="2">
        <v>0</v>
      </c>
      <c r="M28" s="3">
        <v>5.75861</v>
      </c>
      <c r="N28">
        <v>12.7912</v>
      </c>
      <c r="O28">
        <v>12.7791</v>
      </c>
      <c r="P28">
        <v>12.793200000000001</v>
      </c>
      <c r="Q28">
        <v>13.3352</v>
      </c>
      <c r="R28">
        <v>7.0758000000000001</v>
      </c>
      <c r="S28">
        <v>7.2894600000000001</v>
      </c>
      <c r="T28">
        <v>13.6386</v>
      </c>
      <c r="U28">
        <v>8.6395800000000005</v>
      </c>
      <c r="V28">
        <v>6.90435</v>
      </c>
      <c r="W28">
        <v>7.9895699999999996</v>
      </c>
      <c r="X28">
        <v>7.7662599999999999</v>
      </c>
      <c r="Y28">
        <v>7.0667499999999999</v>
      </c>
      <c r="Z28">
        <v>6.3971200000000001</v>
      </c>
      <c r="AA28">
        <v>6.7542999999999997</v>
      </c>
      <c r="AB28">
        <v>11.677099999999999</v>
      </c>
      <c r="AC28">
        <v>5.2346399999999997</v>
      </c>
      <c r="AD28">
        <v>6.3299700000000003</v>
      </c>
      <c r="AE28">
        <v>7.3763300000000003</v>
      </c>
      <c r="AF28">
        <v>12.5458</v>
      </c>
      <c r="AG28">
        <v>12.619199999999999</v>
      </c>
      <c r="AH28">
        <v>4.4126899999999996</v>
      </c>
      <c r="AI28">
        <v>8.3888300000000005</v>
      </c>
      <c r="AJ28">
        <v>6.5555300000000001</v>
      </c>
      <c r="AK28">
        <v>15.495200000000001</v>
      </c>
      <c r="AL28">
        <v>6.9321000000000002</v>
      </c>
      <c r="AM28">
        <v>14.718999999999999</v>
      </c>
      <c r="AN28">
        <v>6.234</v>
      </c>
      <c r="AO28">
        <v>14.283200000000001</v>
      </c>
      <c r="AP28">
        <v>8.3724000000000007</v>
      </c>
      <c r="AQ28">
        <v>4.9162100000000004</v>
      </c>
      <c r="AR28">
        <v>7.3314599999999999</v>
      </c>
      <c r="AS28">
        <v>8.0442300000000007</v>
      </c>
      <c r="AT28">
        <v>5.4663599999999999</v>
      </c>
      <c r="AU28">
        <v>7.6874700000000002</v>
      </c>
      <c r="AV28">
        <v>8.2376199999999997</v>
      </c>
      <c r="AW28">
        <v>7.2356699999999998</v>
      </c>
    </row>
    <row r="29" spans="1:49" x14ac:dyDescent="0.25">
      <c r="A29" t="s">
        <v>36</v>
      </c>
      <c r="B29" s="1" t="b">
        <f t="shared" si="0"/>
        <v>0</v>
      </c>
      <c r="C29" s="1" t="b">
        <f t="shared" si="1"/>
        <v>0</v>
      </c>
      <c r="D29" s="1" t="b">
        <f t="shared" si="2"/>
        <v>0</v>
      </c>
      <c r="E29" s="1" t="b">
        <f t="shared" si="3"/>
        <v>0</v>
      </c>
      <c r="F29" s="1">
        <v>0.72070999999999996</v>
      </c>
      <c r="G29" s="2">
        <v>-0.22273699999999999</v>
      </c>
      <c r="H29" s="2">
        <v>0.28573300000000001</v>
      </c>
      <c r="I29" s="2">
        <v>-0.33413700000000002</v>
      </c>
      <c r="J29" s="2">
        <v>2.0689699999999998E-3</v>
      </c>
      <c r="K29" s="2">
        <v>-1.1521999999999999</v>
      </c>
      <c r="L29" s="2">
        <v>0.37665300000000002</v>
      </c>
      <c r="M29" s="3">
        <v>-0.26862799999999998</v>
      </c>
      <c r="N29">
        <v>17.3566</v>
      </c>
      <c r="O29">
        <v>17.578399999999998</v>
      </c>
      <c r="P29">
        <v>17.424399999999999</v>
      </c>
      <c r="Q29">
        <v>16.738199999999999</v>
      </c>
      <c r="R29">
        <v>17.895700000000001</v>
      </c>
      <c r="S29">
        <v>17.901499999999999</v>
      </c>
      <c r="T29">
        <v>16.1919</v>
      </c>
      <c r="U29">
        <v>17.999500000000001</v>
      </c>
      <c r="V29">
        <v>16.976400000000002</v>
      </c>
      <c r="W29">
        <v>16.8811</v>
      </c>
      <c r="X29">
        <v>16.614100000000001</v>
      </c>
      <c r="Y29">
        <v>17.2637</v>
      </c>
      <c r="Z29">
        <v>17.719899999999999</v>
      </c>
      <c r="AA29">
        <v>17.823899999999998</v>
      </c>
      <c r="AB29">
        <v>17.5899</v>
      </c>
      <c r="AC29">
        <v>17.3004</v>
      </c>
      <c r="AD29">
        <v>17.381799999999998</v>
      </c>
      <c r="AE29">
        <v>14.884499999999999</v>
      </c>
      <c r="AF29">
        <v>17.564800000000002</v>
      </c>
      <c r="AG29">
        <v>17.561299999999999</v>
      </c>
      <c r="AH29">
        <v>18.214600000000001</v>
      </c>
      <c r="AI29">
        <v>18.1585</v>
      </c>
      <c r="AJ29">
        <v>18.686299999999999</v>
      </c>
      <c r="AK29">
        <v>18.647099999999998</v>
      </c>
      <c r="AL29">
        <v>15.1149</v>
      </c>
      <c r="AM29">
        <v>15.516500000000001</v>
      </c>
      <c r="AN29">
        <v>15.166700000000001</v>
      </c>
      <c r="AO29">
        <v>14.7254</v>
      </c>
      <c r="AP29">
        <v>17.899000000000001</v>
      </c>
      <c r="AQ29">
        <v>16.932400000000001</v>
      </c>
      <c r="AR29">
        <v>17.5776</v>
      </c>
      <c r="AS29">
        <v>17.763100000000001</v>
      </c>
      <c r="AT29">
        <v>17.264900000000001</v>
      </c>
      <c r="AU29">
        <v>16.461099999999998</v>
      </c>
      <c r="AV29">
        <v>16.7363</v>
      </c>
      <c r="AW29">
        <v>16.458100000000002</v>
      </c>
    </row>
    <row r="30" spans="1:49" x14ac:dyDescent="0.25">
      <c r="A30" t="s">
        <v>37</v>
      </c>
      <c r="B30" s="1" t="b">
        <f t="shared" si="0"/>
        <v>0</v>
      </c>
      <c r="C30" s="1" t="b">
        <f t="shared" si="1"/>
        <v>0</v>
      </c>
      <c r="D30" s="1" t="b">
        <f t="shared" si="2"/>
        <v>0</v>
      </c>
      <c r="E30" s="1" t="b">
        <f t="shared" si="3"/>
        <v>0</v>
      </c>
      <c r="F30" s="1">
        <v>1</v>
      </c>
      <c r="G30" s="2">
        <v>0</v>
      </c>
      <c r="H30" s="2">
        <v>1</v>
      </c>
      <c r="I30" s="2">
        <v>0</v>
      </c>
      <c r="J30" s="2">
        <v>0.108</v>
      </c>
      <c r="K30" s="2">
        <v>-6.3453999999999997</v>
      </c>
      <c r="L30" s="2">
        <v>1</v>
      </c>
      <c r="M30" s="3">
        <v>0</v>
      </c>
      <c r="N30">
        <v>16.977799999999998</v>
      </c>
      <c r="O30">
        <v>6.8225899999999999</v>
      </c>
      <c r="P30">
        <v>6.3420800000000002</v>
      </c>
      <c r="Q30">
        <v>5.9996700000000001</v>
      </c>
      <c r="R30">
        <v>9.1323100000000004</v>
      </c>
      <c r="S30">
        <v>18.7989</v>
      </c>
      <c r="T30">
        <v>6.48841</v>
      </c>
      <c r="U30">
        <v>8.1790299999999991</v>
      </c>
      <c r="V30">
        <v>18.752500000000001</v>
      </c>
      <c r="W30">
        <v>18.653099999999998</v>
      </c>
      <c r="X30">
        <v>18.5349</v>
      </c>
      <c r="Y30">
        <v>6.7929599999999999</v>
      </c>
      <c r="Z30">
        <v>16.7971</v>
      </c>
      <c r="AA30">
        <v>6.2494100000000001</v>
      </c>
      <c r="AB30">
        <v>16.9316</v>
      </c>
      <c r="AC30">
        <v>6.1777300000000004</v>
      </c>
      <c r="AD30">
        <v>6.3891099999999996</v>
      </c>
      <c r="AE30">
        <v>4.3918299999999997</v>
      </c>
      <c r="AF30">
        <v>17.149999999999999</v>
      </c>
      <c r="AG30">
        <v>17.276599999999998</v>
      </c>
      <c r="AH30">
        <v>5.2296899999999997</v>
      </c>
      <c r="AI30">
        <v>18.724699999999999</v>
      </c>
      <c r="AJ30">
        <v>18.875699999999998</v>
      </c>
      <c r="AK30">
        <v>18.6937</v>
      </c>
      <c r="AL30">
        <v>8.2849500000000003</v>
      </c>
      <c r="AM30">
        <v>18.744800000000001</v>
      </c>
      <c r="AN30">
        <v>5.66622</v>
      </c>
      <c r="AO30">
        <v>17.573</v>
      </c>
      <c r="AP30">
        <v>7.6718500000000001</v>
      </c>
      <c r="AQ30">
        <v>6.9855200000000002</v>
      </c>
      <c r="AR30">
        <v>8.9491899999999998</v>
      </c>
      <c r="AS30">
        <v>6.8406900000000004</v>
      </c>
      <c r="AT30">
        <v>18.523399999999999</v>
      </c>
      <c r="AU30">
        <v>17.5611</v>
      </c>
      <c r="AV30">
        <v>18.039400000000001</v>
      </c>
      <c r="AW30">
        <v>17.832599999999999</v>
      </c>
    </row>
    <row r="31" spans="1:49" x14ac:dyDescent="0.25">
      <c r="A31" t="s">
        <v>40</v>
      </c>
      <c r="B31" s="1" t="b">
        <f t="shared" si="0"/>
        <v>0</v>
      </c>
      <c r="C31" s="1" t="b">
        <f t="shared" si="1"/>
        <v>0</v>
      </c>
      <c r="D31" s="1" t="b">
        <f t="shared" si="2"/>
        <v>0</v>
      </c>
      <c r="E31" s="1" t="b">
        <f t="shared" si="3"/>
        <v>0</v>
      </c>
      <c r="F31" s="1">
        <v>0.52217499999999994</v>
      </c>
      <c r="G31" s="2">
        <v>2.2647300000000001</v>
      </c>
      <c r="H31" s="2">
        <v>0.15967999999999999</v>
      </c>
      <c r="I31" s="2">
        <v>6.4990899999999998</v>
      </c>
      <c r="J31" s="2">
        <v>0.171154</v>
      </c>
      <c r="K31" s="2">
        <v>4.66127</v>
      </c>
      <c r="L31" s="2">
        <v>2.6079999999999999E-2</v>
      </c>
      <c r="M31" s="3">
        <v>7.0820800000000004</v>
      </c>
      <c r="N31">
        <v>18.4178</v>
      </c>
      <c r="O31">
        <v>18.798999999999999</v>
      </c>
      <c r="P31">
        <v>18.678699999999999</v>
      </c>
      <c r="Q31">
        <v>18.783100000000001</v>
      </c>
      <c r="R31">
        <v>19.697900000000001</v>
      </c>
      <c r="S31">
        <v>7.4216600000000001</v>
      </c>
      <c r="T31">
        <v>18.583500000000001</v>
      </c>
      <c r="U31">
        <v>19.916599999999999</v>
      </c>
      <c r="V31">
        <v>6.2470100000000004</v>
      </c>
      <c r="W31">
        <v>8.2614099999999997</v>
      </c>
      <c r="X31">
        <v>8.4118099999999991</v>
      </c>
      <c r="Y31">
        <v>18.679099999999998</v>
      </c>
      <c r="Z31">
        <v>17.607199999999999</v>
      </c>
      <c r="AA31">
        <v>17.958300000000001</v>
      </c>
      <c r="AB31">
        <v>6.9867100000000004</v>
      </c>
      <c r="AC31">
        <v>6.1299099999999997</v>
      </c>
      <c r="AD31">
        <v>6.4909600000000003</v>
      </c>
      <c r="AE31">
        <v>15.47</v>
      </c>
      <c r="AF31">
        <v>17.061499999999999</v>
      </c>
      <c r="AG31">
        <v>16.9238</v>
      </c>
      <c r="AH31">
        <v>8.5892700000000008</v>
      </c>
      <c r="AI31">
        <v>20.3536</v>
      </c>
      <c r="AJ31">
        <v>6.4917699999999998</v>
      </c>
      <c r="AK31">
        <v>20.598800000000001</v>
      </c>
      <c r="AL31">
        <v>19.057300000000001</v>
      </c>
      <c r="AM31">
        <v>4.6737799999999998</v>
      </c>
      <c r="AN31">
        <v>6.0808200000000001</v>
      </c>
      <c r="AO31">
        <v>19.075299999999999</v>
      </c>
      <c r="AP31">
        <v>8.1914800000000003</v>
      </c>
      <c r="AQ31">
        <v>16.124099999999999</v>
      </c>
      <c r="AR31">
        <v>7.1866599999999998</v>
      </c>
      <c r="AS31">
        <v>14.847899999999999</v>
      </c>
      <c r="AT31">
        <v>5.0245300000000004</v>
      </c>
      <c r="AU31">
        <v>13.6814</v>
      </c>
      <c r="AV31">
        <v>13.617800000000001</v>
      </c>
      <c r="AW31">
        <v>7.3314700000000004</v>
      </c>
    </row>
    <row r="32" spans="1:49" x14ac:dyDescent="0.25">
      <c r="A32" t="s">
        <v>43</v>
      </c>
      <c r="B32" s="1" t="b">
        <f t="shared" si="0"/>
        <v>0</v>
      </c>
      <c r="C32" s="1" t="b">
        <f t="shared" si="1"/>
        <v>0</v>
      </c>
      <c r="D32" s="1" t="b">
        <f t="shared" si="2"/>
        <v>0</v>
      </c>
      <c r="E32" s="1" t="b">
        <f t="shared" si="3"/>
        <v>0</v>
      </c>
      <c r="F32" s="1">
        <v>1</v>
      </c>
      <c r="G32" s="2">
        <v>0</v>
      </c>
      <c r="H32" s="2">
        <v>1</v>
      </c>
      <c r="I32" s="2">
        <v>0</v>
      </c>
      <c r="J32" s="2">
        <v>1</v>
      </c>
      <c r="K32" s="2">
        <v>0</v>
      </c>
      <c r="L32" s="2">
        <v>1</v>
      </c>
      <c r="M32" s="3">
        <v>0</v>
      </c>
      <c r="N32">
        <v>6.4383600000000003</v>
      </c>
      <c r="O32">
        <v>10.959</v>
      </c>
      <c r="P32">
        <v>4.8433799999999998</v>
      </c>
      <c r="Q32">
        <v>17.624600000000001</v>
      </c>
      <c r="R32">
        <v>5.9585800000000004</v>
      </c>
      <c r="S32">
        <v>9.3675999999999995</v>
      </c>
      <c r="T32">
        <v>7.0331000000000001</v>
      </c>
      <c r="U32">
        <v>18.414200000000001</v>
      </c>
      <c r="V32">
        <v>9.3515300000000003</v>
      </c>
      <c r="W32">
        <v>9.0589899999999997</v>
      </c>
      <c r="X32">
        <v>8.4930599999999998</v>
      </c>
      <c r="Y32">
        <v>8.6211099999999998</v>
      </c>
      <c r="Z32">
        <v>5.8576300000000003</v>
      </c>
      <c r="AA32">
        <v>5.2605700000000004</v>
      </c>
      <c r="AB32">
        <v>16.639900000000001</v>
      </c>
      <c r="AC32">
        <v>16.499600000000001</v>
      </c>
      <c r="AD32">
        <v>10.1835</v>
      </c>
      <c r="AE32">
        <v>12.0913</v>
      </c>
      <c r="AF32">
        <v>9.8082700000000003</v>
      </c>
      <c r="AG32">
        <v>10.808199999999999</v>
      </c>
      <c r="AH32">
        <v>6.7380500000000003</v>
      </c>
      <c r="AI32">
        <v>16.357800000000001</v>
      </c>
      <c r="AJ32">
        <v>8.5718999999999994</v>
      </c>
      <c r="AK32">
        <v>11.4564</v>
      </c>
      <c r="AL32">
        <v>7.8960900000000001</v>
      </c>
      <c r="AM32">
        <v>7.5911299999999997</v>
      </c>
      <c r="AN32">
        <v>18.060099999999998</v>
      </c>
      <c r="AO32">
        <v>5.7130900000000002</v>
      </c>
      <c r="AP32">
        <v>8.2846399999999996</v>
      </c>
      <c r="AQ32">
        <v>7.0480200000000002</v>
      </c>
      <c r="AR32">
        <v>16.695900000000002</v>
      </c>
      <c r="AS32">
        <v>7.6421099999999997</v>
      </c>
      <c r="AT32">
        <v>7.8332199999999998</v>
      </c>
      <c r="AU32">
        <v>8.4998699999999996</v>
      </c>
      <c r="AV32">
        <v>6.5705499999999999</v>
      </c>
      <c r="AW32">
        <v>8.1766000000000005</v>
      </c>
    </row>
    <row r="33" spans="1:49" x14ac:dyDescent="0.25">
      <c r="A33" t="s">
        <v>44</v>
      </c>
      <c r="B33" s="1" t="b">
        <f t="shared" si="0"/>
        <v>0</v>
      </c>
      <c r="C33" s="1" t="b">
        <f t="shared" si="1"/>
        <v>0</v>
      </c>
      <c r="D33" s="1" t="b">
        <f t="shared" si="2"/>
        <v>0</v>
      </c>
      <c r="E33" s="1" t="b">
        <f t="shared" si="3"/>
        <v>0</v>
      </c>
      <c r="F33" s="1">
        <v>0.83814500000000003</v>
      </c>
      <c r="G33" s="2">
        <v>0.31374600000000002</v>
      </c>
      <c r="H33" s="2">
        <v>7.5999999999999998E-2</v>
      </c>
      <c r="I33" s="2">
        <v>-0.472605</v>
      </c>
      <c r="J33" s="2">
        <v>0</v>
      </c>
      <c r="K33" s="2">
        <v>-1.3002</v>
      </c>
      <c r="L33" s="2">
        <v>6.8903199999999998E-2</v>
      </c>
      <c r="M33" s="3">
        <v>-0.63888400000000001</v>
      </c>
      <c r="N33">
        <v>9.8440899999999996</v>
      </c>
      <c r="O33">
        <v>9.8258600000000005</v>
      </c>
      <c r="P33">
        <v>9.3025400000000005</v>
      </c>
      <c r="Q33">
        <v>9.9484499999999993</v>
      </c>
      <c r="R33">
        <v>10.8735</v>
      </c>
      <c r="S33">
        <v>10.2058</v>
      </c>
      <c r="T33">
        <v>5.54671</v>
      </c>
      <c r="U33">
        <v>11.039899999999999</v>
      </c>
      <c r="V33">
        <v>11.478</v>
      </c>
      <c r="W33">
        <v>11.1839</v>
      </c>
      <c r="X33">
        <v>10.462999999999999</v>
      </c>
      <c r="Y33">
        <v>10.2456</v>
      </c>
      <c r="Z33">
        <v>10.376099999999999</v>
      </c>
      <c r="AA33">
        <v>10.2469</v>
      </c>
      <c r="AB33">
        <v>10.1744</v>
      </c>
      <c r="AC33">
        <v>10.013999999999999</v>
      </c>
      <c r="AD33">
        <v>10.9223</v>
      </c>
      <c r="AE33">
        <v>10.3376</v>
      </c>
      <c r="AF33">
        <v>10.896599999999999</v>
      </c>
      <c r="AG33">
        <v>10.3767</v>
      </c>
      <c r="AH33">
        <v>11.1922</v>
      </c>
      <c r="AI33">
        <v>11.112299999999999</v>
      </c>
      <c r="AJ33">
        <v>10.9293</v>
      </c>
      <c r="AK33">
        <v>10.8879</v>
      </c>
      <c r="AL33">
        <v>10.823700000000001</v>
      </c>
      <c r="AM33">
        <v>11.007099999999999</v>
      </c>
      <c r="AN33">
        <v>10.4855</v>
      </c>
      <c r="AO33">
        <v>9.2760499999999997</v>
      </c>
      <c r="AP33">
        <v>11.0746</v>
      </c>
      <c r="AQ33">
        <v>9.8912600000000008</v>
      </c>
      <c r="AR33">
        <v>10.3081</v>
      </c>
      <c r="AS33">
        <v>10.202500000000001</v>
      </c>
      <c r="AT33">
        <v>12.771000000000001</v>
      </c>
      <c r="AU33">
        <v>11.622299999999999</v>
      </c>
      <c r="AV33">
        <v>11.7104</v>
      </c>
      <c r="AW33">
        <v>11.108000000000001</v>
      </c>
    </row>
    <row r="34" spans="1:49" x14ac:dyDescent="0.25">
      <c r="A34" t="s">
        <v>45</v>
      </c>
      <c r="B34" s="1" t="b">
        <f t="shared" ref="B34:B65" si="4">IF(AND(F34&lt;0.05,G34&lt;-1.5),"UP")</f>
        <v>0</v>
      </c>
      <c r="C34" s="1" t="b">
        <f t="shared" ref="C34:C65" si="5">IF(AND(H34&lt;0.05,I34&lt;-1.5),"UP")</f>
        <v>0</v>
      </c>
      <c r="D34" s="1" t="b">
        <f t="shared" ref="D34:D65" si="6">IF(AND(J34&lt;0.05,K34&lt;-1.5),"UP")</f>
        <v>0</v>
      </c>
      <c r="E34" s="1" t="b">
        <f t="shared" ref="E34:E65" si="7">IF(AND(L34&lt;0.05,M34&lt;-1.5),"UP")</f>
        <v>0</v>
      </c>
      <c r="F34" s="1">
        <v>0.49824000000000002</v>
      </c>
      <c r="G34" s="2">
        <v>0.62220500000000001</v>
      </c>
      <c r="H34" s="2">
        <v>0.490286</v>
      </c>
      <c r="I34" s="2">
        <v>-0.21046400000000001</v>
      </c>
      <c r="J34" s="2">
        <v>0.33885700000000002</v>
      </c>
      <c r="K34" s="2">
        <v>-0.20236999999999999</v>
      </c>
      <c r="L34" s="2">
        <v>0.14851300000000001</v>
      </c>
      <c r="M34" s="3">
        <v>1.86513</v>
      </c>
      <c r="N34">
        <v>12.1396</v>
      </c>
      <c r="O34">
        <v>12.2974</v>
      </c>
      <c r="P34">
        <v>11.6942</v>
      </c>
      <c r="Q34">
        <v>11.884600000000001</v>
      </c>
      <c r="R34">
        <v>12.275</v>
      </c>
      <c r="S34">
        <v>11.9444</v>
      </c>
      <c r="T34">
        <v>9.2212599999999991</v>
      </c>
      <c r="U34">
        <v>12.0863</v>
      </c>
      <c r="V34">
        <v>13.4777</v>
      </c>
      <c r="W34">
        <v>13.433999999999999</v>
      </c>
      <c r="X34">
        <v>13.3323</v>
      </c>
      <c r="Y34">
        <v>12.562900000000001</v>
      </c>
      <c r="Z34">
        <v>12.1265</v>
      </c>
      <c r="AA34">
        <v>12.585900000000001</v>
      </c>
      <c r="AB34">
        <v>12.3543</v>
      </c>
      <c r="AC34">
        <v>11.791</v>
      </c>
      <c r="AD34">
        <v>7.0684699999999996</v>
      </c>
      <c r="AE34">
        <v>8.6310400000000005</v>
      </c>
      <c r="AF34">
        <v>12.134399999999999</v>
      </c>
      <c r="AG34">
        <v>11.8965</v>
      </c>
      <c r="AH34">
        <v>12.5288</v>
      </c>
      <c r="AI34">
        <v>12.227</v>
      </c>
      <c r="AJ34">
        <v>12.579700000000001</v>
      </c>
      <c r="AK34">
        <v>11.489800000000001</v>
      </c>
      <c r="AL34">
        <v>12.5671</v>
      </c>
      <c r="AM34">
        <v>12.8438</v>
      </c>
      <c r="AN34">
        <v>12.546099999999999</v>
      </c>
      <c r="AO34">
        <v>11.488300000000001</v>
      </c>
      <c r="AP34">
        <v>12.3606</v>
      </c>
      <c r="AQ34">
        <v>6.9531999999999998</v>
      </c>
      <c r="AR34">
        <v>11.7913</v>
      </c>
      <c r="AS34">
        <v>9.4501799999999996</v>
      </c>
      <c r="AT34">
        <v>12.559200000000001</v>
      </c>
      <c r="AU34">
        <v>12.1595</v>
      </c>
      <c r="AV34">
        <v>10.826599999999999</v>
      </c>
      <c r="AW34">
        <v>11.190099999999999</v>
      </c>
    </row>
    <row r="35" spans="1:49" x14ac:dyDescent="0.25">
      <c r="A35" t="s">
        <v>46</v>
      </c>
      <c r="B35" s="1" t="b">
        <f t="shared" si="4"/>
        <v>0</v>
      </c>
      <c r="C35" s="1" t="b">
        <f t="shared" si="5"/>
        <v>0</v>
      </c>
      <c r="D35" s="1" t="b">
        <f t="shared" si="6"/>
        <v>0</v>
      </c>
      <c r="E35" s="1" t="b">
        <f t="shared" si="7"/>
        <v>0</v>
      </c>
      <c r="F35" s="1">
        <v>1</v>
      </c>
      <c r="G35" s="2">
        <v>0</v>
      </c>
      <c r="H35" s="2">
        <v>1</v>
      </c>
      <c r="I35" s="2">
        <v>0</v>
      </c>
      <c r="J35" s="2">
        <v>1</v>
      </c>
      <c r="K35" s="2">
        <v>0</v>
      </c>
      <c r="L35" s="2">
        <v>1</v>
      </c>
      <c r="M35" s="3">
        <v>0</v>
      </c>
      <c r="N35">
        <v>7.06494</v>
      </c>
      <c r="O35">
        <v>9.1284299999999998</v>
      </c>
      <c r="P35">
        <v>6.5720200000000002</v>
      </c>
      <c r="Q35">
        <v>7.2804900000000004</v>
      </c>
      <c r="R35">
        <v>5.7782200000000001</v>
      </c>
      <c r="S35">
        <v>9.4633500000000002</v>
      </c>
      <c r="T35">
        <v>7.28247</v>
      </c>
      <c r="U35">
        <v>9.3193400000000004</v>
      </c>
      <c r="V35">
        <v>7.7932899999999998</v>
      </c>
      <c r="W35">
        <v>8.7481899999999992</v>
      </c>
      <c r="X35">
        <v>7.6302000000000003</v>
      </c>
      <c r="Y35">
        <v>8.5834100000000007</v>
      </c>
      <c r="Z35">
        <v>6.4374799999999999</v>
      </c>
      <c r="AA35">
        <v>6.4438899999999997</v>
      </c>
      <c r="AB35">
        <v>7.4374799999999999</v>
      </c>
      <c r="AC35">
        <v>8.40564</v>
      </c>
      <c r="AD35">
        <v>9.6244499999999995</v>
      </c>
      <c r="AE35">
        <v>5.3124599999999997</v>
      </c>
      <c r="AF35">
        <v>6.8725300000000002</v>
      </c>
      <c r="AG35">
        <v>6.5546300000000004</v>
      </c>
      <c r="AH35">
        <v>5.5071300000000001</v>
      </c>
      <c r="AI35">
        <v>7.3613400000000002</v>
      </c>
      <c r="AJ35">
        <v>6.4248900000000004</v>
      </c>
      <c r="AK35">
        <v>8.6502300000000005</v>
      </c>
      <c r="AL35">
        <v>6.3189500000000001</v>
      </c>
      <c r="AM35">
        <v>6.7886499999999996</v>
      </c>
      <c r="AN35">
        <v>9.6893700000000003</v>
      </c>
      <c r="AO35">
        <v>6.2702400000000003</v>
      </c>
      <c r="AP35">
        <v>10.515700000000001</v>
      </c>
      <c r="AQ35">
        <v>8.8611199999999997</v>
      </c>
      <c r="AR35">
        <v>6.4042700000000004</v>
      </c>
      <c r="AS35">
        <v>7.3146199999999997</v>
      </c>
      <c r="AT35">
        <v>10.1319</v>
      </c>
      <c r="AU35">
        <v>8.4295399999999994</v>
      </c>
      <c r="AV35">
        <v>7.3694100000000002</v>
      </c>
      <c r="AW35">
        <v>7.4530599999999998</v>
      </c>
    </row>
    <row r="36" spans="1:49" x14ac:dyDescent="0.25">
      <c r="A36" t="s">
        <v>47</v>
      </c>
      <c r="B36" s="1" t="b">
        <f t="shared" si="4"/>
        <v>0</v>
      </c>
      <c r="C36" s="1" t="b">
        <f t="shared" si="5"/>
        <v>0</v>
      </c>
      <c r="D36" s="1" t="b">
        <f t="shared" si="6"/>
        <v>0</v>
      </c>
      <c r="E36" s="1" t="b">
        <f t="shared" si="7"/>
        <v>0</v>
      </c>
      <c r="F36" s="1">
        <v>1</v>
      </c>
      <c r="G36" s="2">
        <v>0</v>
      </c>
      <c r="H36" s="2">
        <v>1</v>
      </c>
      <c r="I36" s="2">
        <v>0</v>
      </c>
      <c r="J36" s="2">
        <v>1</v>
      </c>
      <c r="K36" s="2">
        <v>0</v>
      </c>
      <c r="L36" s="2">
        <v>1</v>
      </c>
      <c r="M36" s="3">
        <v>0</v>
      </c>
      <c r="N36">
        <v>8.4817</v>
      </c>
      <c r="O36">
        <v>7.0118600000000004</v>
      </c>
      <c r="P36">
        <v>4.4931900000000002</v>
      </c>
      <c r="Q36">
        <v>5.1141199999999998</v>
      </c>
      <c r="R36">
        <v>7.36998</v>
      </c>
      <c r="S36">
        <v>7.4577299999999997</v>
      </c>
      <c r="T36">
        <v>8.9475499999999997</v>
      </c>
      <c r="U36">
        <v>8.1240699999999997</v>
      </c>
      <c r="V36">
        <v>7.3965800000000002</v>
      </c>
      <c r="W36">
        <v>7.4318999999999997</v>
      </c>
      <c r="X36">
        <v>8.6349400000000003</v>
      </c>
      <c r="Y36">
        <v>10.055</v>
      </c>
      <c r="Z36">
        <v>6.2419399999999996</v>
      </c>
      <c r="AA36">
        <v>7.6153700000000004</v>
      </c>
      <c r="AB36">
        <v>5.5623399999999998</v>
      </c>
      <c r="AC36">
        <v>9.4625299999999992</v>
      </c>
      <c r="AD36">
        <v>5.2598000000000003</v>
      </c>
      <c r="AE36">
        <v>6.0007299999999999</v>
      </c>
      <c r="AF36">
        <v>6.2780800000000001</v>
      </c>
      <c r="AG36">
        <v>4.6034800000000002</v>
      </c>
      <c r="AH36">
        <v>7.9108599999999996</v>
      </c>
      <c r="AI36">
        <v>7.2156700000000003</v>
      </c>
      <c r="AJ36">
        <v>9.1629500000000004</v>
      </c>
      <c r="AK36">
        <v>9.2083999999999993</v>
      </c>
      <c r="AL36">
        <v>7.2070999999999996</v>
      </c>
      <c r="AM36">
        <v>8.1864299999999997</v>
      </c>
      <c r="AN36">
        <v>7.96936</v>
      </c>
      <c r="AO36">
        <v>4.8024199999999997</v>
      </c>
      <c r="AP36">
        <v>9.0101499999999994</v>
      </c>
      <c r="AQ36">
        <v>7.5801600000000002</v>
      </c>
      <c r="AR36">
        <v>11.0464</v>
      </c>
      <c r="AS36">
        <v>9.8126099999999994</v>
      </c>
      <c r="AT36">
        <v>8.6559899999999992</v>
      </c>
      <c r="AU36">
        <v>11.5924</v>
      </c>
      <c r="AV36">
        <v>12.1219</v>
      </c>
      <c r="AW36">
        <v>11.807</v>
      </c>
    </row>
    <row r="37" spans="1:49" x14ac:dyDescent="0.25">
      <c r="A37" t="s">
        <v>49</v>
      </c>
      <c r="B37" s="1" t="b">
        <f t="shared" si="4"/>
        <v>0</v>
      </c>
      <c r="C37" s="1" t="b">
        <f t="shared" si="5"/>
        <v>0</v>
      </c>
      <c r="D37" s="1" t="b">
        <f t="shared" si="6"/>
        <v>0</v>
      </c>
      <c r="E37" s="1" t="b">
        <f t="shared" si="7"/>
        <v>0</v>
      </c>
      <c r="F37" s="1">
        <v>0.10671</v>
      </c>
      <c r="G37" s="2">
        <v>0.468277</v>
      </c>
      <c r="H37" s="2">
        <v>0.47367999999999999</v>
      </c>
      <c r="I37" s="2">
        <v>-0.207649</v>
      </c>
      <c r="J37" s="2">
        <v>2E-3</v>
      </c>
      <c r="K37" s="2">
        <v>-0.97680800000000001</v>
      </c>
      <c r="L37" s="2">
        <v>0.62215900000000002</v>
      </c>
      <c r="M37" s="3">
        <v>0.90929199999999999</v>
      </c>
      <c r="N37">
        <v>14.2498</v>
      </c>
      <c r="O37">
        <v>14.6576</v>
      </c>
      <c r="P37">
        <v>14.631</v>
      </c>
      <c r="Q37">
        <v>14.7897</v>
      </c>
      <c r="R37">
        <v>14.3423</v>
      </c>
      <c r="S37">
        <v>14.4551</v>
      </c>
      <c r="T37">
        <v>13.368</v>
      </c>
      <c r="U37">
        <v>14.2895</v>
      </c>
      <c r="V37">
        <v>14.135400000000001</v>
      </c>
      <c r="W37">
        <v>14.655099999999999</v>
      </c>
      <c r="X37">
        <v>14.053900000000001</v>
      </c>
      <c r="Y37">
        <v>5.9918899999999997</v>
      </c>
      <c r="Z37">
        <v>15.2684</v>
      </c>
      <c r="AA37">
        <v>14.941000000000001</v>
      </c>
      <c r="AB37">
        <v>14.294700000000001</v>
      </c>
      <c r="AC37">
        <v>14.654500000000001</v>
      </c>
      <c r="AD37">
        <v>15.6035</v>
      </c>
      <c r="AE37">
        <v>12.880599999999999</v>
      </c>
      <c r="AF37">
        <v>6.6032299999999999</v>
      </c>
      <c r="AG37">
        <v>15.2859</v>
      </c>
      <c r="AH37">
        <v>15.7529</v>
      </c>
      <c r="AI37">
        <v>15.612500000000001</v>
      </c>
      <c r="AJ37">
        <v>15.8268</v>
      </c>
      <c r="AK37">
        <v>15.043100000000001</v>
      </c>
      <c r="AL37">
        <v>14.782</v>
      </c>
      <c r="AM37">
        <v>15.478</v>
      </c>
      <c r="AN37">
        <v>15.2301</v>
      </c>
      <c r="AO37">
        <v>14.1547</v>
      </c>
      <c r="AP37">
        <v>16.067699999999999</v>
      </c>
      <c r="AQ37">
        <v>14.914400000000001</v>
      </c>
      <c r="AR37">
        <v>8.17225</v>
      </c>
      <c r="AS37">
        <v>15.5365</v>
      </c>
      <c r="AT37">
        <v>15.1881</v>
      </c>
      <c r="AU37">
        <v>14.6374</v>
      </c>
      <c r="AV37">
        <v>14.9611</v>
      </c>
      <c r="AW37">
        <v>15.2629</v>
      </c>
    </row>
    <row r="38" spans="1:49" x14ac:dyDescent="0.25">
      <c r="A38" t="s">
        <v>51</v>
      </c>
      <c r="B38" s="1" t="b">
        <f t="shared" si="4"/>
        <v>0</v>
      </c>
      <c r="C38" s="1" t="b">
        <f t="shared" si="5"/>
        <v>0</v>
      </c>
      <c r="D38" s="1" t="str">
        <f t="shared" si="6"/>
        <v>UP</v>
      </c>
      <c r="E38" s="1" t="b">
        <f t="shared" si="7"/>
        <v>0</v>
      </c>
      <c r="F38" s="1">
        <v>0.12870599999999999</v>
      </c>
      <c r="G38" s="2">
        <v>-1.1234999999999999</v>
      </c>
      <c r="H38" s="2">
        <v>0.37974200000000002</v>
      </c>
      <c r="I38" s="2">
        <v>-0.341034</v>
      </c>
      <c r="J38" s="2">
        <v>0</v>
      </c>
      <c r="K38" s="2">
        <v>-1.5867</v>
      </c>
      <c r="L38" s="2">
        <v>2.12E-2</v>
      </c>
      <c r="M38" s="3">
        <v>-1.21702</v>
      </c>
      <c r="N38">
        <v>11.2013</v>
      </c>
      <c r="O38">
        <v>11.4975</v>
      </c>
      <c r="P38">
        <v>12.0624</v>
      </c>
      <c r="Q38">
        <v>11.5014</v>
      </c>
      <c r="R38">
        <v>13.462899999999999</v>
      </c>
      <c r="S38">
        <v>13.010400000000001</v>
      </c>
      <c r="T38">
        <v>10.644600000000001</v>
      </c>
      <c r="U38">
        <v>13.6387</v>
      </c>
      <c r="V38">
        <v>13.632999999999999</v>
      </c>
      <c r="W38">
        <v>13.9482</v>
      </c>
      <c r="X38">
        <v>13.3072</v>
      </c>
      <c r="Y38">
        <v>13.807499999999999</v>
      </c>
      <c r="Z38">
        <v>12.2819</v>
      </c>
      <c r="AA38">
        <v>11.8833</v>
      </c>
      <c r="AB38">
        <v>12.0318</v>
      </c>
      <c r="AC38">
        <v>11.4297</v>
      </c>
      <c r="AD38">
        <v>13.0787</v>
      </c>
      <c r="AE38">
        <v>10.461499999999999</v>
      </c>
      <c r="AF38">
        <v>12.7677</v>
      </c>
      <c r="AG38">
        <v>12.423400000000001</v>
      </c>
      <c r="AH38">
        <v>13.482699999999999</v>
      </c>
      <c r="AI38">
        <v>13.069699999999999</v>
      </c>
      <c r="AJ38">
        <v>13.036</v>
      </c>
      <c r="AK38">
        <v>13.020899999999999</v>
      </c>
      <c r="AL38">
        <v>13.3028</v>
      </c>
      <c r="AM38">
        <v>13.5791</v>
      </c>
      <c r="AN38">
        <v>12.8757</v>
      </c>
      <c r="AO38">
        <v>11.386699999999999</v>
      </c>
      <c r="AP38">
        <v>13.351800000000001</v>
      </c>
      <c r="AQ38">
        <v>12.005800000000001</v>
      </c>
      <c r="AR38">
        <v>13.1745</v>
      </c>
      <c r="AS38">
        <v>12.5985</v>
      </c>
      <c r="AT38">
        <v>13.7037</v>
      </c>
      <c r="AU38">
        <v>13.0679</v>
      </c>
      <c r="AV38">
        <v>12.9693</v>
      </c>
      <c r="AW38">
        <v>13.008900000000001</v>
      </c>
    </row>
    <row r="39" spans="1:49" x14ac:dyDescent="0.25">
      <c r="A39" t="s">
        <v>53</v>
      </c>
      <c r="B39" s="1" t="b">
        <f t="shared" si="4"/>
        <v>0</v>
      </c>
      <c r="C39" s="1" t="b">
        <f t="shared" si="5"/>
        <v>0</v>
      </c>
      <c r="D39" s="1" t="str">
        <f t="shared" si="6"/>
        <v>UP</v>
      </c>
      <c r="E39" s="1" t="b">
        <f t="shared" si="7"/>
        <v>0</v>
      </c>
      <c r="F39" s="1">
        <v>6.9930999999999993E-2</v>
      </c>
      <c r="G39" s="2">
        <v>-2.2516400000000001</v>
      </c>
      <c r="H39" s="2">
        <v>0.40125</v>
      </c>
      <c r="I39" s="2">
        <v>-1.1312</v>
      </c>
      <c r="J39" s="2">
        <v>2.2952400000000001E-2</v>
      </c>
      <c r="K39" s="2">
        <v>-2.0388999999999999</v>
      </c>
      <c r="L39" s="2">
        <v>5.3999999999999999E-2</v>
      </c>
      <c r="M39" s="3">
        <v>-2.0873300000000001</v>
      </c>
      <c r="N39">
        <v>14.3454</v>
      </c>
      <c r="O39">
        <v>11.427099999999999</v>
      </c>
      <c r="P39">
        <v>12.068</v>
      </c>
      <c r="Q39">
        <v>10.4984</v>
      </c>
      <c r="R39">
        <v>16.0501</v>
      </c>
      <c r="S39">
        <v>14.488300000000001</v>
      </c>
      <c r="T39">
        <v>12.5358</v>
      </c>
      <c r="U39">
        <v>14.2712</v>
      </c>
      <c r="V39">
        <v>15.656499999999999</v>
      </c>
      <c r="W39">
        <v>14.875999999999999</v>
      </c>
      <c r="X39">
        <v>14.6533</v>
      </c>
      <c r="Y39">
        <v>14.5562</v>
      </c>
      <c r="Z39">
        <v>13.9398</v>
      </c>
      <c r="AA39">
        <v>12.933400000000001</v>
      </c>
      <c r="AB39">
        <v>13.4076</v>
      </c>
      <c r="AC39">
        <v>12.582800000000001</v>
      </c>
      <c r="AD39">
        <v>13.903499999999999</v>
      </c>
      <c r="AE39">
        <v>6.0607499999999996</v>
      </c>
      <c r="AF39">
        <v>13.0114</v>
      </c>
      <c r="AG39">
        <v>13.272</v>
      </c>
      <c r="AH39">
        <v>14.482200000000001</v>
      </c>
      <c r="AI39">
        <v>13.887600000000001</v>
      </c>
      <c r="AJ39">
        <v>14.291399999999999</v>
      </c>
      <c r="AK39">
        <v>13.8332</v>
      </c>
      <c r="AL39">
        <v>13.9495</v>
      </c>
      <c r="AM39">
        <v>13.650700000000001</v>
      </c>
      <c r="AN39">
        <v>12.78</v>
      </c>
      <c r="AO39">
        <v>9.6019100000000002</v>
      </c>
      <c r="AP39">
        <v>14.860099999999999</v>
      </c>
      <c r="AQ39">
        <v>13.4937</v>
      </c>
      <c r="AR39">
        <v>14.075699999999999</v>
      </c>
      <c r="AS39">
        <v>14.258599999999999</v>
      </c>
      <c r="AT39">
        <v>15.827199999999999</v>
      </c>
      <c r="AU39">
        <v>14.647</v>
      </c>
      <c r="AV39">
        <v>15.019500000000001</v>
      </c>
      <c r="AW39">
        <v>14.2613</v>
      </c>
    </row>
    <row r="40" spans="1:49" x14ac:dyDescent="0.25">
      <c r="A40" t="s">
        <v>54</v>
      </c>
      <c r="B40" s="1" t="b">
        <f t="shared" si="4"/>
        <v>0</v>
      </c>
      <c r="C40" s="1" t="b">
        <f t="shared" si="5"/>
        <v>0</v>
      </c>
      <c r="D40" s="1" t="b">
        <f t="shared" si="6"/>
        <v>0</v>
      </c>
      <c r="E40" s="1" t="b">
        <f t="shared" si="7"/>
        <v>0</v>
      </c>
      <c r="F40" s="1">
        <v>0.19268299999999999</v>
      </c>
      <c r="G40" s="2">
        <v>-0.62511399999999995</v>
      </c>
      <c r="H40" s="2">
        <v>0.104</v>
      </c>
      <c r="I40" s="2">
        <v>-0.42777399999999999</v>
      </c>
      <c r="J40" s="2">
        <v>0</v>
      </c>
      <c r="K40" s="2">
        <v>-0.90515500000000004</v>
      </c>
      <c r="L40" s="2">
        <v>0.51193200000000005</v>
      </c>
      <c r="M40" s="3">
        <v>-0.19157199999999999</v>
      </c>
      <c r="N40">
        <v>14.9329</v>
      </c>
      <c r="O40">
        <v>14.9208</v>
      </c>
      <c r="P40">
        <v>15.2309</v>
      </c>
      <c r="Q40">
        <v>14.676</v>
      </c>
      <c r="R40">
        <v>16.139500000000002</v>
      </c>
      <c r="S40">
        <v>15.986499999999999</v>
      </c>
      <c r="T40">
        <v>14.2004</v>
      </c>
      <c r="U40">
        <v>15.934799999999999</v>
      </c>
      <c r="V40">
        <v>15.710800000000001</v>
      </c>
      <c r="W40">
        <v>15.904</v>
      </c>
      <c r="X40">
        <v>15.556800000000001</v>
      </c>
      <c r="Y40">
        <v>16.5656</v>
      </c>
      <c r="Z40">
        <v>15.4748</v>
      </c>
      <c r="AA40">
        <v>15.4892</v>
      </c>
      <c r="AB40">
        <v>15.335900000000001</v>
      </c>
      <c r="AC40">
        <v>15.171799999999999</v>
      </c>
      <c r="AD40">
        <v>16.197199999999999</v>
      </c>
      <c r="AE40">
        <v>13.527900000000001</v>
      </c>
      <c r="AF40">
        <v>6.9819399999999998</v>
      </c>
      <c r="AG40">
        <v>15.975</v>
      </c>
      <c r="AH40">
        <v>15.7774</v>
      </c>
      <c r="AI40">
        <v>15.853400000000001</v>
      </c>
      <c r="AJ40">
        <v>15.8673</v>
      </c>
      <c r="AK40">
        <v>15.883100000000001</v>
      </c>
      <c r="AL40">
        <v>15.448399999999999</v>
      </c>
      <c r="AM40">
        <v>15.553699999999999</v>
      </c>
      <c r="AN40">
        <v>15.476699999999999</v>
      </c>
      <c r="AO40">
        <v>14.850199999999999</v>
      </c>
      <c r="AP40">
        <v>15.2653</v>
      </c>
      <c r="AQ40">
        <v>14.366</v>
      </c>
      <c r="AR40">
        <v>15.3848</v>
      </c>
      <c r="AS40">
        <v>15.510899999999999</v>
      </c>
      <c r="AT40">
        <v>15.8573</v>
      </c>
      <c r="AU40">
        <v>15.3202</v>
      </c>
      <c r="AV40">
        <v>15.669</v>
      </c>
      <c r="AW40">
        <v>15.586399999999999</v>
      </c>
    </row>
    <row r="41" spans="1:49" x14ac:dyDescent="0.25">
      <c r="A41" t="s">
        <v>55</v>
      </c>
      <c r="B41" s="1" t="b">
        <f t="shared" si="4"/>
        <v>0</v>
      </c>
      <c r="C41" s="1" t="b">
        <f t="shared" si="5"/>
        <v>0</v>
      </c>
      <c r="D41" s="1" t="b">
        <f t="shared" si="6"/>
        <v>0</v>
      </c>
      <c r="E41" s="1" t="b">
        <f t="shared" si="7"/>
        <v>0</v>
      </c>
      <c r="F41" s="1">
        <v>0.23161899999999999</v>
      </c>
      <c r="G41" s="2">
        <v>-0.51021399999999995</v>
      </c>
      <c r="H41" s="2">
        <v>0.43378899999999998</v>
      </c>
      <c r="I41" s="2">
        <v>-8.1292199999999995E-2</v>
      </c>
      <c r="J41" s="2">
        <v>0</v>
      </c>
      <c r="K41" s="2">
        <v>-1.0242199999999999</v>
      </c>
      <c r="L41" s="2">
        <v>0.197909</v>
      </c>
      <c r="M41" s="3">
        <v>-0.25404100000000002</v>
      </c>
      <c r="N41">
        <v>18.457100000000001</v>
      </c>
      <c r="O41">
        <v>18.498200000000001</v>
      </c>
      <c r="P41">
        <v>18.447199999999999</v>
      </c>
      <c r="Q41">
        <v>18.458300000000001</v>
      </c>
      <c r="R41">
        <v>19.306000000000001</v>
      </c>
      <c r="S41">
        <v>19.3293</v>
      </c>
      <c r="T41">
        <v>17.741199999999999</v>
      </c>
      <c r="U41">
        <v>19.525099999999998</v>
      </c>
      <c r="V41">
        <v>19.610299999999999</v>
      </c>
      <c r="W41">
        <v>19.410599999999999</v>
      </c>
      <c r="X41">
        <v>19.513000000000002</v>
      </c>
      <c r="Y41">
        <v>19.790800000000001</v>
      </c>
      <c r="Z41">
        <v>18.5364</v>
      </c>
      <c r="AA41">
        <v>18.707000000000001</v>
      </c>
      <c r="AB41">
        <v>18.5762</v>
      </c>
      <c r="AC41">
        <v>18.366399999999999</v>
      </c>
      <c r="AD41">
        <v>18.620200000000001</v>
      </c>
      <c r="AE41">
        <v>16.1449</v>
      </c>
      <c r="AF41">
        <v>18.7715</v>
      </c>
      <c r="AG41">
        <v>18.749199999999998</v>
      </c>
      <c r="AH41">
        <v>19.476700000000001</v>
      </c>
      <c r="AI41">
        <v>19.423100000000002</v>
      </c>
      <c r="AJ41">
        <v>19.499300000000002</v>
      </c>
      <c r="AK41">
        <v>19.558700000000002</v>
      </c>
      <c r="AL41">
        <v>19.1191</v>
      </c>
      <c r="AM41">
        <v>19.5244</v>
      </c>
      <c r="AN41">
        <v>19.266200000000001</v>
      </c>
      <c r="AO41">
        <v>18.613600000000002</v>
      </c>
      <c r="AP41">
        <v>19.029199999999999</v>
      </c>
      <c r="AQ41">
        <v>18.1355</v>
      </c>
      <c r="AR41">
        <v>18.922000000000001</v>
      </c>
      <c r="AS41">
        <v>18.790299999999998</v>
      </c>
      <c r="AT41">
        <v>18.3964</v>
      </c>
      <c r="AU41">
        <v>17.781400000000001</v>
      </c>
      <c r="AV41">
        <v>17.947299999999998</v>
      </c>
      <c r="AW41">
        <v>18.0748</v>
      </c>
    </row>
    <row r="42" spans="1:49" x14ac:dyDescent="0.25">
      <c r="A42" t="s">
        <v>56</v>
      </c>
      <c r="B42" s="1" t="b">
        <f t="shared" si="4"/>
        <v>0</v>
      </c>
      <c r="C42" s="1" t="b">
        <f t="shared" si="5"/>
        <v>0</v>
      </c>
      <c r="D42" s="1" t="b">
        <f t="shared" si="6"/>
        <v>0</v>
      </c>
      <c r="E42" s="1" t="b">
        <f t="shared" si="7"/>
        <v>0</v>
      </c>
      <c r="F42" s="1">
        <v>0.81206100000000003</v>
      </c>
      <c r="G42" s="2">
        <v>-0.14852599999999999</v>
      </c>
      <c r="H42" s="2">
        <v>0.79326700000000006</v>
      </c>
      <c r="I42" s="2">
        <v>0.13960500000000001</v>
      </c>
      <c r="J42" s="2">
        <v>0.19029599999999999</v>
      </c>
      <c r="K42" s="2">
        <v>-0.43204799999999999</v>
      </c>
      <c r="L42" s="2">
        <v>0.50739999999999996</v>
      </c>
      <c r="M42" s="3">
        <v>0.36638599999999999</v>
      </c>
      <c r="N42">
        <v>11.019299999999999</v>
      </c>
      <c r="O42">
        <v>12.0413</v>
      </c>
      <c r="P42">
        <v>10.295999999999999</v>
      </c>
      <c r="Q42">
        <v>11.0908</v>
      </c>
      <c r="R42">
        <v>12.1858</v>
      </c>
      <c r="S42">
        <v>10.9596</v>
      </c>
      <c r="T42">
        <v>10.737500000000001</v>
      </c>
      <c r="U42">
        <v>11.1587</v>
      </c>
      <c r="V42">
        <v>10.523199999999999</v>
      </c>
      <c r="W42">
        <v>11.2797</v>
      </c>
      <c r="X42">
        <v>11.405200000000001</v>
      </c>
      <c r="Y42">
        <v>11.1648</v>
      </c>
      <c r="Z42">
        <v>10.815899999999999</v>
      </c>
      <c r="AA42">
        <v>11.015499999999999</v>
      </c>
      <c r="AB42">
        <v>11.500999999999999</v>
      </c>
      <c r="AC42">
        <v>10.556699999999999</v>
      </c>
      <c r="AD42">
        <v>11.101699999999999</v>
      </c>
      <c r="AE42">
        <v>9.9532000000000007</v>
      </c>
      <c r="AF42">
        <v>11.392200000000001</v>
      </c>
      <c r="AG42">
        <v>11.281000000000001</v>
      </c>
      <c r="AH42">
        <v>11.754799999999999</v>
      </c>
      <c r="AI42">
        <v>11.512700000000001</v>
      </c>
      <c r="AJ42">
        <v>11.559900000000001</v>
      </c>
      <c r="AK42">
        <v>11.3484</v>
      </c>
      <c r="AL42">
        <v>10.557399999999999</v>
      </c>
      <c r="AM42">
        <v>10.791600000000001</v>
      </c>
      <c r="AN42">
        <v>10.997199999999999</v>
      </c>
      <c r="AO42">
        <v>10.482900000000001</v>
      </c>
      <c r="AP42">
        <v>11.749000000000001</v>
      </c>
      <c r="AQ42">
        <v>9.7293099999999999</v>
      </c>
      <c r="AR42">
        <v>10.6372</v>
      </c>
      <c r="AS42">
        <v>10.866400000000001</v>
      </c>
      <c r="AT42">
        <v>11.973100000000001</v>
      </c>
      <c r="AU42">
        <v>11.3965</v>
      </c>
      <c r="AV42">
        <v>11.1027</v>
      </c>
      <c r="AW42">
        <v>11.2775</v>
      </c>
    </row>
    <row r="43" spans="1:49" x14ac:dyDescent="0.25">
      <c r="A43" t="s">
        <v>59</v>
      </c>
      <c r="B43" s="1" t="b">
        <f t="shared" si="4"/>
        <v>0</v>
      </c>
      <c r="C43" s="1" t="b">
        <f t="shared" si="5"/>
        <v>0</v>
      </c>
      <c r="D43" s="1" t="b">
        <f t="shared" si="6"/>
        <v>0</v>
      </c>
      <c r="E43" s="1" t="b">
        <f t="shared" si="7"/>
        <v>0</v>
      </c>
      <c r="F43" s="1">
        <v>0.69326699999999997</v>
      </c>
      <c r="G43" s="2">
        <v>0.64080000000000004</v>
      </c>
      <c r="H43" s="2">
        <v>0.45529999999999998</v>
      </c>
      <c r="I43" s="2">
        <v>1.10833</v>
      </c>
      <c r="J43" s="2">
        <v>0.19839999999999999</v>
      </c>
      <c r="K43" s="2">
        <v>0.91564900000000005</v>
      </c>
      <c r="L43" s="2">
        <v>0.44348100000000001</v>
      </c>
      <c r="M43" s="3">
        <v>0.73404700000000001</v>
      </c>
      <c r="N43">
        <v>9.0646199999999997</v>
      </c>
      <c r="O43">
        <v>7.4327399999999999</v>
      </c>
      <c r="P43">
        <v>7.3651600000000004</v>
      </c>
      <c r="Q43">
        <v>10.0398</v>
      </c>
      <c r="R43">
        <v>8.4188299999999998</v>
      </c>
      <c r="S43">
        <v>4.9697500000000003</v>
      </c>
      <c r="T43">
        <v>7.8731499999999999</v>
      </c>
      <c r="U43">
        <v>10.077400000000001</v>
      </c>
      <c r="V43">
        <v>7.0570500000000003</v>
      </c>
      <c r="W43">
        <v>8.5995699999999999</v>
      </c>
      <c r="X43">
        <v>7.1843700000000004</v>
      </c>
      <c r="Y43">
        <v>8.1554500000000001</v>
      </c>
      <c r="Z43">
        <v>7.8395000000000001</v>
      </c>
      <c r="AA43">
        <v>8.3353000000000002</v>
      </c>
      <c r="AB43">
        <v>4.9432299999999998</v>
      </c>
      <c r="AC43">
        <v>8.3509799999999998</v>
      </c>
      <c r="AD43">
        <v>7.63788</v>
      </c>
      <c r="AE43">
        <v>6.0880400000000003</v>
      </c>
      <c r="AF43">
        <v>8.5296099999999999</v>
      </c>
      <c r="AG43">
        <v>8.3655299999999997</v>
      </c>
      <c r="AH43">
        <v>6.5041700000000002</v>
      </c>
      <c r="AI43">
        <v>7.2313400000000003</v>
      </c>
      <c r="AJ43">
        <v>8.6985600000000005</v>
      </c>
      <c r="AK43">
        <v>7.8056599999999996</v>
      </c>
      <c r="AL43">
        <v>8.1583000000000006</v>
      </c>
      <c r="AM43">
        <v>6.7997699999999996</v>
      </c>
      <c r="AN43">
        <v>7.9800199999999997</v>
      </c>
      <c r="AO43">
        <v>5.1183300000000003</v>
      </c>
      <c r="AP43">
        <v>7.49336</v>
      </c>
      <c r="AQ43">
        <v>6.3850300000000004</v>
      </c>
      <c r="AR43">
        <v>7.7261800000000003</v>
      </c>
      <c r="AS43">
        <v>9.3615600000000008</v>
      </c>
      <c r="AT43">
        <v>7.0417899999999998</v>
      </c>
      <c r="AU43">
        <v>6.1556300000000004</v>
      </c>
      <c r="AV43">
        <v>6.7913399999999999</v>
      </c>
      <c r="AW43">
        <v>6.8518699999999999</v>
      </c>
    </row>
    <row r="44" spans="1:49" x14ac:dyDescent="0.25">
      <c r="A44" t="s">
        <v>60</v>
      </c>
      <c r="B44" s="1" t="b">
        <f t="shared" si="4"/>
        <v>0</v>
      </c>
      <c r="C44" s="1" t="b">
        <f t="shared" si="5"/>
        <v>0</v>
      </c>
      <c r="D44" s="1" t="b">
        <f t="shared" si="6"/>
        <v>0</v>
      </c>
      <c r="E44" s="1" t="b">
        <f t="shared" si="7"/>
        <v>0</v>
      </c>
      <c r="F44" s="1">
        <v>0.17599999999999999</v>
      </c>
      <c r="G44" s="2">
        <v>-0.51829599999999998</v>
      </c>
      <c r="H44" s="2">
        <v>0.69660999999999995</v>
      </c>
      <c r="I44" s="2">
        <v>-3.2263800000000002E-2</v>
      </c>
      <c r="J44" s="2">
        <v>0</v>
      </c>
      <c r="K44" s="2">
        <v>-0.76784799999999997</v>
      </c>
      <c r="L44" s="2">
        <v>4.4444400000000002E-2</v>
      </c>
      <c r="M44" s="3">
        <v>-0.620722</v>
      </c>
      <c r="N44">
        <v>16.248100000000001</v>
      </c>
      <c r="O44">
        <v>16.375900000000001</v>
      </c>
      <c r="P44">
        <v>16.3508</v>
      </c>
      <c r="Q44">
        <v>16.1462</v>
      </c>
      <c r="R44">
        <v>17.271599999999999</v>
      </c>
      <c r="S44">
        <v>17.080500000000001</v>
      </c>
      <c r="T44">
        <v>15.687799999999999</v>
      </c>
      <c r="U44">
        <v>17.154299999999999</v>
      </c>
      <c r="V44">
        <v>16.9773</v>
      </c>
      <c r="W44">
        <v>17.013000000000002</v>
      </c>
      <c r="X44">
        <v>16.9664</v>
      </c>
      <c r="Y44">
        <v>17.6555</v>
      </c>
      <c r="Z44">
        <v>16.260000000000002</v>
      </c>
      <c r="AA44">
        <v>16.4099</v>
      </c>
      <c r="AB44">
        <v>16.358799999999999</v>
      </c>
      <c r="AC44">
        <v>16.221299999999999</v>
      </c>
      <c r="AD44">
        <v>16.627700000000001</v>
      </c>
      <c r="AE44">
        <v>14.4726</v>
      </c>
      <c r="AF44">
        <v>16.693200000000001</v>
      </c>
      <c r="AG44">
        <v>16.625</v>
      </c>
      <c r="AH44">
        <v>16.968900000000001</v>
      </c>
      <c r="AI44">
        <v>17.031099999999999</v>
      </c>
      <c r="AJ44">
        <v>17.155100000000001</v>
      </c>
      <c r="AK44">
        <v>17.037299999999998</v>
      </c>
      <c r="AL44">
        <v>16.443899999999999</v>
      </c>
      <c r="AM44">
        <v>16.6692</v>
      </c>
      <c r="AN44">
        <v>16.504100000000001</v>
      </c>
      <c r="AO44">
        <v>15.932399999999999</v>
      </c>
      <c r="AP44">
        <v>17.151800000000001</v>
      </c>
      <c r="AQ44">
        <v>16.2639</v>
      </c>
      <c r="AR44">
        <v>17.111000000000001</v>
      </c>
      <c r="AS44">
        <v>17.077100000000002</v>
      </c>
      <c r="AT44">
        <v>16.823499999999999</v>
      </c>
      <c r="AU44">
        <v>16.500900000000001</v>
      </c>
      <c r="AV44">
        <v>16.8264</v>
      </c>
      <c r="AW44">
        <v>16.8566</v>
      </c>
    </row>
    <row r="45" spans="1:49" x14ac:dyDescent="0.25">
      <c r="A45" t="s">
        <v>63</v>
      </c>
      <c r="B45" s="1" t="b">
        <f t="shared" si="4"/>
        <v>0</v>
      </c>
      <c r="C45" s="1" t="b">
        <f t="shared" si="5"/>
        <v>0</v>
      </c>
      <c r="D45" s="1" t="b">
        <f t="shared" si="6"/>
        <v>0</v>
      </c>
      <c r="E45" s="1" t="b">
        <f t="shared" si="7"/>
        <v>0</v>
      </c>
      <c r="F45" s="1">
        <v>1</v>
      </c>
      <c r="G45" s="2">
        <v>0</v>
      </c>
      <c r="H45" s="2">
        <v>1</v>
      </c>
      <c r="I45" s="2">
        <v>0</v>
      </c>
      <c r="J45" s="2">
        <v>1</v>
      </c>
      <c r="K45" s="2">
        <v>0</v>
      </c>
      <c r="L45" s="2">
        <v>1</v>
      </c>
      <c r="M45" s="3">
        <v>0</v>
      </c>
      <c r="N45">
        <v>7.0728200000000001</v>
      </c>
      <c r="O45">
        <v>8.2605199999999996</v>
      </c>
      <c r="P45">
        <v>8.2450100000000006</v>
      </c>
      <c r="Q45">
        <v>13.0703</v>
      </c>
      <c r="R45">
        <v>7.9435700000000002</v>
      </c>
      <c r="S45">
        <v>9.1783300000000008</v>
      </c>
      <c r="T45">
        <v>9.1472300000000004</v>
      </c>
      <c r="U45">
        <v>7.1936799999999996</v>
      </c>
      <c r="V45">
        <v>7.0006300000000001</v>
      </c>
      <c r="W45">
        <v>7.4829299999999996</v>
      </c>
      <c r="X45">
        <v>6.9928800000000004</v>
      </c>
      <c r="Y45">
        <v>10.5212</v>
      </c>
      <c r="Z45">
        <v>6.3681000000000001</v>
      </c>
      <c r="AA45">
        <v>7.1049800000000003</v>
      </c>
      <c r="AB45">
        <v>12.503500000000001</v>
      </c>
      <c r="AC45">
        <v>6.9875499999999997</v>
      </c>
      <c r="AD45">
        <v>7.0886300000000002</v>
      </c>
      <c r="AE45">
        <v>4.6229100000000001</v>
      </c>
      <c r="AF45">
        <v>3.7017500000000001</v>
      </c>
      <c r="AG45">
        <v>6.8658900000000003</v>
      </c>
      <c r="AH45">
        <v>6.9267700000000003</v>
      </c>
      <c r="AI45">
        <v>7.8875999999999999</v>
      </c>
      <c r="AJ45">
        <v>5.8572600000000001</v>
      </c>
      <c r="AK45">
        <v>6.6582299999999996</v>
      </c>
      <c r="AL45">
        <v>7.53301</v>
      </c>
      <c r="AM45">
        <v>13.7402</v>
      </c>
      <c r="AN45">
        <v>11.4908</v>
      </c>
      <c r="AO45">
        <v>5.9033600000000002</v>
      </c>
      <c r="AP45">
        <v>8.8017500000000002</v>
      </c>
      <c r="AQ45">
        <v>6.1273</v>
      </c>
      <c r="AR45">
        <v>9.4553899999999995</v>
      </c>
      <c r="AS45">
        <v>9.5491200000000003</v>
      </c>
      <c r="AT45">
        <v>6.5050499999999998</v>
      </c>
      <c r="AU45">
        <v>9.93553</v>
      </c>
      <c r="AV45">
        <v>9.6084599999999991</v>
      </c>
      <c r="AW45">
        <v>9.1103299999999994</v>
      </c>
    </row>
    <row r="46" spans="1:49" x14ac:dyDescent="0.25">
      <c r="A46" t="s">
        <v>64</v>
      </c>
      <c r="B46" s="1" t="b">
        <f t="shared" si="4"/>
        <v>0</v>
      </c>
      <c r="C46" s="1" t="b">
        <f t="shared" si="5"/>
        <v>0</v>
      </c>
      <c r="D46" s="1" t="b">
        <f t="shared" si="6"/>
        <v>0</v>
      </c>
      <c r="E46" s="1" t="b">
        <f t="shared" si="7"/>
        <v>0</v>
      </c>
      <c r="F46" s="1">
        <v>1</v>
      </c>
      <c r="G46" s="2">
        <v>0</v>
      </c>
      <c r="H46" s="2">
        <v>1</v>
      </c>
      <c r="I46" s="2">
        <v>0</v>
      </c>
      <c r="J46" s="2">
        <v>1</v>
      </c>
      <c r="K46" s="2">
        <v>0</v>
      </c>
      <c r="L46" s="2">
        <v>1</v>
      </c>
      <c r="M46" s="3">
        <v>0</v>
      </c>
      <c r="N46">
        <v>7.0672499999999996</v>
      </c>
      <c r="O46">
        <v>6.8642599999999998</v>
      </c>
      <c r="P46">
        <v>4.6757999999999997</v>
      </c>
      <c r="Q46">
        <v>5.5141299999999998</v>
      </c>
      <c r="R46">
        <v>7.0582900000000004</v>
      </c>
      <c r="S46">
        <v>15.2615</v>
      </c>
      <c r="T46">
        <v>13.403600000000001</v>
      </c>
      <c r="U46">
        <v>9.0655099999999997</v>
      </c>
      <c r="V46">
        <v>7.6303400000000003</v>
      </c>
      <c r="W46">
        <v>9.18187</v>
      </c>
      <c r="X46">
        <v>7.2366599999999996</v>
      </c>
      <c r="Y46">
        <v>5.71333</v>
      </c>
      <c r="Z46">
        <v>12.331300000000001</v>
      </c>
      <c r="AA46">
        <v>5.8407299999999998</v>
      </c>
      <c r="AB46">
        <v>12.333299999999999</v>
      </c>
      <c r="AC46">
        <v>6.6612200000000001</v>
      </c>
      <c r="AD46">
        <v>5.8428000000000004</v>
      </c>
      <c r="AE46">
        <v>7.2786799999999996</v>
      </c>
      <c r="AF46">
        <v>5.1012199999999996</v>
      </c>
      <c r="AG46">
        <v>6.7067100000000002</v>
      </c>
      <c r="AH46">
        <v>4.1781100000000002</v>
      </c>
      <c r="AI46">
        <v>8.3092500000000005</v>
      </c>
      <c r="AJ46">
        <v>15.677099999999999</v>
      </c>
      <c r="AK46">
        <v>15.571999999999999</v>
      </c>
      <c r="AL46">
        <v>7.1232300000000004</v>
      </c>
      <c r="AM46">
        <v>7.5806800000000001</v>
      </c>
      <c r="AN46">
        <v>12.3874</v>
      </c>
      <c r="AO46">
        <v>4.61456</v>
      </c>
      <c r="AP46">
        <v>8.2474100000000004</v>
      </c>
      <c r="AQ46">
        <v>6.6817299999999999</v>
      </c>
      <c r="AR46">
        <v>8.1476500000000005</v>
      </c>
      <c r="AS46">
        <v>9.06372</v>
      </c>
      <c r="AT46">
        <v>14.303100000000001</v>
      </c>
      <c r="AU46">
        <v>13.7653</v>
      </c>
      <c r="AV46">
        <v>13.946400000000001</v>
      </c>
      <c r="AW46">
        <v>13.936500000000001</v>
      </c>
    </row>
    <row r="47" spans="1:49" x14ac:dyDescent="0.25">
      <c r="A47" t="s">
        <v>66</v>
      </c>
      <c r="B47" s="1" t="b">
        <f t="shared" si="4"/>
        <v>0</v>
      </c>
      <c r="C47" s="1" t="b">
        <f t="shared" si="5"/>
        <v>0</v>
      </c>
      <c r="D47" s="1" t="b">
        <f t="shared" si="6"/>
        <v>0</v>
      </c>
      <c r="E47" s="1" t="b">
        <f t="shared" si="7"/>
        <v>0</v>
      </c>
      <c r="F47" s="1">
        <v>0.69593099999999997</v>
      </c>
      <c r="G47" s="2">
        <v>-0.20785600000000001</v>
      </c>
      <c r="H47" s="2">
        <v>0.473167</v>
      </c>
      <c r="I47" s="2">
        <v>-0.111868</v>
      </c>
      <c r="J47" s="2">
        <v>0.85090399999999999</v>
      </c>
      <c r="K47" s="2">
        <v>0.174432</v>
      </c>
      <c r="L47" s="2">
        <v>0.104333</v>
      </c>
      <c r="M47" s="3">
        <v>2.33508</v>
      </c>
      <c r="N47">
        <v>12.997299999999999</v>
      </c>
      <c r="O47">
        <v>13.1692</v>
      </c>
      <c r="P47">
        <v>12.9968</v>
      </c>
      <c r="Q47">
        <v>13.1953</v>
      </c>
      <c r="R47">
        <v>13.651</v>
      </c>
      <c r="S47">
        <v>13.6647</v>
      </c>
      <c r="T47">
        <v>12.1395</v>
      </c>
      <c r="U47">
        <v>13.7348</v>
      </c>
      <c r="V47">
        <v>14.8421</v>
      </c>
      <c r="W47">
        <v>13.780900000000001</v>
      </c>
      <c r="X47">
        <v>13.966900000000001</v>
      </c>
      <c r="Y47">
        <v>12.047700000000001</v>
      </c>
      <c r="Z47">
        <v>13.3291</v>
      </c>
      <c r="AA47">
        <v>13.1617</v>
      </c>
      <c r="AB47">
        <v>13.4107</v>
      </c>
      <c r="AC47">
        <v>12.904500000000001</v>
      </c>
      <c r="AD47">
        <v>12.0108</v>
      </c>
      <c r="AE47">
        <v>8.8452900000000003</v>
      </c>
      <c r="AF47">
        <v>11.896100000000001</v>
      </c>
      <c r="AG47">
        <v>12.0886</v>
      </c>
      <c r="AH47">
        <v>15.600199999999999</v>
      </c>
      <c r="AI47">
        <v>15.2547</v>
      </c>
      <c r="AJ47">
        <v>15.395200000000001</v>
      </c>
      <c r="AK47">
        <v>5.4108400000000003</v>
      </c>
      <c r="AL47">
        <v>13.875999999999999</v>
      </c>
      <c r="AM47">
        <v>14.5449</v>
      </c>
      <c r="AN47">
        <v>14.8607</v>
      </c>
      <c r="AO47">
        <v>13.971</v>
      </c>
      <c r="AP47">
        <v>12.689399999999999</v>
      </c>
      <c r="AQ47">
        <v>12.132199999999999</v>
      </c>
      <c r="AR47">
        <v>11.311999999999999</v>
      </c>
      <c r="AS47">
        <v>6.8847300000000002</v>
      </c>
      <c r="AT47">
        <v>13.3345</v>
      </c>
      <c r="AU47">
        <v>11.143700000000001</v>
      </c>
      <c r="AV47">
        <v>7.7452399999999999</v>
      </c>
      <c r="AW47">
        <v>12.265700000000001</v>
      </c>
    </row>
    <row r="48" spans="1:49" x14ac:dyDescent="0.25">
      <c r="A48" t="s">
        <v>69</v>
      </c>
      <c r="B48" s="1" t="b">
        <f t="shared" si="4"/>
        <v>0</v>
      </c>
      <c r="C48" s="1" t="b">
        <f t="shared" si="5"/>
        <v>0</v>
      </c>
      <c r="D48" s="1" t="b">
        <f t="shared" si="6"/>
        <v>0</v>
      </c>
      <c r="E48" s="1" t="b">
        <f t="shared" si="7"/>
        <v>0</v>
      </c>
      <c r="F48" s="1">
        <v>0.50734699999999999</v>
      </c>
      <c r="G48" s="2">
        <v>-0.47947200000000001</v>
      </c>
      <c r="H48" s="2">
        <v>0.73134500000000002</v>
      </c>
      <c r="I48" s="2">
        <v>-0.21669099999999999</v>
      </c>
      <c r="J48" s="2">
        <v>3.3599999999999998E-2</v>
      </c>
      <c r="K48" s="2">
        <v>-0.69365200000000005</v>
      </c>
      <c r="L48" s="2">
        <v>0.15326799999999999</v>
      </c>
      <c r="M48" s="3">
        <v>-0.51942299999999997</v>
      </c>
      <c r="N48">
        <v>17.064699999999998</v>
      </c>
      <c r="O48">
        <v>16.118500000000001</v>
      </c>
      <c r="P48">
        <v>17.307700000000001</v>
      </c>
      <c r="Q48">
        <v>16.379200000000001</v>
      </c>
      <c r="R48">
        <v>17.816199999999998</v>
      </c>
      <c r="S48">
        <v>17.718900000000001</v>
      </c>
      <c r="T48">
        <v>15.734999999999999</v>
      </c>
      <c r="U48">
        <v>17.517800000000001</v>
      </c>
      <c r="V48">
        <v>18.274000000000001</v>
      </c>
      <c r="W48">
        <v>18.196999999999999</v>
      </c>
      <c r="X48">
        <v>17.486899999999999</v>
      </c>
      <c r="Y48">
        <v>17.940200000000001</v>
      </c>
      <c r="Z48">
        <v>17.725300000000001</v>
      </c>
      <c r="AA48">
        <v>17.23</v>
      </c>
      <c r="AB48">
        <v>16.386800000000001</v>
      </c>
      <c r="AC48">
        <v>16.3947</v>
      </c>
      <c r="AD48">
        <v>17.946899999999999</v>
      </c>
      <c r="AE48">
        <v>4.8931399999999998</v>
      </c>
      <c r="AF48">
        <v>17.477499999999999</v>
      </c>
      <c r="AG48">
        <v>17.226099999999999</v>
      </c>
      <c r="AH48">
        <v>17.746600000000001</v>
      </c>
      <c r="AI48">
        <v>17.5</v>
      </c>
      <c r="AJ48">
        <v>17.341999999999999</v>
      </c>
      <c r="AK48">
        <v>17.0562</v>
      </c>
      <c r="AL48">
        <v>17.634499999999999</v>
      </c>
      <c r="AM48">
        <v>17.931100000000001</v>
      </c>
      <c r="AN48">
        <v>17.206299999999999</v>
      </c>
      <c r="AO48">
        <v>16.261299999999999</v>
      </c>
      <c r="AP48">
        <v>17.8917</v>
      </c>
      <c r="AQ48">
        <v>17.030100000000001</v>
      </c>
      <c r="AR48">
        <v>17.223099999999999</v>
      </c>
      <c r="AS48">
        <v>16.802700000000002</v>
      </c>
      <c r="AT48">
        <v>18.950099999999999</v>
      </c>
      <c r="AU48">
        <v>17.986999999999998</v>
      </c>
      <c r="AV48">
        <v>17.899999999999999</v>
      </c>
      <c r="AW48">
        <v>17.6586</v>
      </c>
    </row>
    <row r="49" spans="1:49" x14ac:dyDescent="0.25">
      <c r="A49" t="s">
        <v>73</v>
      </c>
      <c r="B49" s="1" t="b">
        <f t="shared" si="4"/>
        <v>0</v>
      </c>
      <c r="C49" s="1" t="b">
        <f t="shared" si="5"/>
        <v>0</v>
      </c>
      <c r="D49" s="1" t="b">
        <f t="shared" si="6"/>
        <v>0</v>
      </c>
      <c r="E49" s="1" t="b">
        <f t="shared" si="7"/>
        <v>0</v>
      </c>
      <c r="F49" s="1">
        <v>1</v>
      </c>
      <c r="G49" s="2">
        <v>0</v>
      </c>
      <c r="H49" s="2">
        <v>0.40377099999999999</v>
      </c>
      <c r="I49" s="2">
        <v>3.0348600000000001</v>
      </c>
      <c r="J49" s="2">
        <v>0.409939</v>
      </c>
      <c r="K49" s="2">
        <v>1.18571</v>
      </c>
      <c r="L49" s="2">
        <v>1</v>
      </c>
      <c r="M49" s="3">
        <v>0</v>
      </c>
      <c r="N49">
        <v>7.7118599999999997</v>
      </c>
      <c r="O49">
        <v>16.0703</v>
      </c>
      <c r="P49">
        <v>5.8242900000000004</v>
      </c>
      <c r="Q49">
        <v>7.54901</v>
      </c>
      <c r="R49">
        <v>7.9820700000000002</v>
      </c>
      <c r="S49">
        <v>8.8172700000000006</v>
      </c>
      <c r="T49">
        <v>7.8235200000000003</v>
      </c>
      <c r="U49">
        <v>7.8990900000000002</v>
      </c>
      <c r="V49">
        <v>8.7003000000000004</v>
      </c>
      <c r="W49">
        <v>6.6053699999999997</v>
      </c>
      <c r="X49">
        <v>6.8827699999999998</v>
      </c>
      <c r="Y49">
        <v>7.6161599999999998</v>
      </c>
      <c r="Z49">
        <v>6.24763</v>
      </c>
      <c r="AA49">
        <v>7.2123100000000004</v>
      </c>
      <c r="AB49">
        <v>3.88402</v>
      </c>
      <c r="AC49">
        <v>7.6720600000000001</v>
      </c>
      <c r="AD49">
        <v>5.9589499999999997</v>
      </c>
      <c r="AE49">
        <v>8.37791</v>
      </c>
      <c r="AF49">
        <v>5.50441</v>
      </c>
      <c r="AG49">
        <v>7.5647000000000002</v>
      </c>
      <c r="AH49">
        <v>7.5133900000000002</v>
      </c>
      <c r="AI49">
        <v>8.6631900000000002</v>
      </c>
      <c r="AJ49">
        <v>9.0562100000000001</v>
      </c>
      <c r="AK49">
        <v>7.1798200000000003</v>
      </c>
      <c r="AL49">
        <v>6.4984700000000002</v>
      </c>
      <c r="AM49">
        <v>8.4884299999999993</v>
      </c>
      <c r="AN49">
        <v>6.9644199999999996</v>
      </c>
      <c r="AO49">
        <v>5.72689</v>
      </c>
      <c r="AP49">
        <v>10.3878</v>
      </c>
      <c r="AQ49">
        <v>5.5557699999999999</v>
      </c>
      <c r="AR49">
        <v>5.9718600000000004</v>
      </c>
      <c r="AS49">
        <v>9.6481999999999992</v>
      </c>
      <c r="AT49">
        <v>7.96129</v>
      </c>
      <c r="AU49">
        <v>8.6338299999999997</v>
      </c>
      <c r="AV49">
        <v>5.0081899999999999</v>
      </c>
      <c r="AW49">
        <v>6.5536899999999996</v>
      </c>
    </row>
    <row r="50" spans="1:49" x14ac:dyDescent="0.25">
      <c r="A50" t="s">
        <v>74</v>
      </c>
      <c r="B50" s="1" t="b">
        <f t="shared" si="4"/>
        <v>0</v>
      </c>
      <c r="C50" s="1" t="b">
        <f t="shared" si="5"/>
        <v>0</v>
      </c>
      <c r="D50" s="1" t="b">
        <f t="shared" si="6"/>
        <v>0</v>
      </c>
      <c r="E50" s="1" t="b">
        <f t="shared" si="7"/>
        <v>0</v>
      </c>
      <c r="F50" s="1">
        <v>0.98240000000000005</v>
      </c>
      <c r="G50" s="2">
        <v>1.0015E-2</v>
      </c>
      <c r="H50" s="2">
        <v>8.2933300000000001E-2</v>
      </c>
      <c r="I50" s="2">
        <v>-0.172931</v>
      </c>
      <c r="J50" s="2">
        <v>0</v>
      </c>
      <c r="K50" s="2">
        <v>-0.55363799999999996</v>
      </c>
      <c r="L50" s="2">
        <v>0.181116</v>
      </c>
      <c r="M50" s="3">
        <v>-0.30908999999999998</v>
      </c>
      <c r="N50">
        <v>15.304399999999999</v>
      </c>
      <c r="O50">
        <v>15.3736</v>
      </c>
      <c r="P50">
        <v>15.273199999999999</v>
      </c>
      <c r="Q50">
        <v>15.149900000000001</v>
      </c>
      <c r="R50">
        <v>15.7074</v>
      </c>
      <c r="S50">
        <v>15.555999999999999</v>
      </c>
      <c r="T50">
        <v>14.044</v>
      </c>
      <c r="U50">
        <v>15.7537</v>
      </c>
      <c r="V50">
        <v>15.662699999999999</v>
      </c>
      <c r="W50">
        <v>15.6937</v>
      </c>
      <c r="X50">
        <v>15.666399999999999</v>
      </c>
      <c r="Y50">
        <v>16.419599999999999</v>
      </c>
      <c r="Z50">
        <v>15.428800000000001</v>
      </c>
      <c r="AA50">
        <v>15.5581</v>
      </c>
      <c r="AB50">
        <v>15.4496</v>
      </c>
      <c r="AC50">
        <v>15.356299999999999</v>
      </c>
      <c r="AD50">
        <v>15.5395</v>
      </c>
      <c r="AE50">
        <v>13.1645</v>
      </c>
      <c r="AF50">
        <v>15.6416</v>
      </c>
      <c r="AG50">
        <v>15.623200000000001</v>
      </c>
      <c r="AH50">
        <v>15.727499999999999</v>
      </c>
      <c r="AI50">
        <v>15.7812</v>
      </c>
      <c r="AJ50">
        <v>15.884</v>
      </c>
      <c r="AK50">
        <v>15.923</v>
      </c>
      <c r="AL50">
        <v>15.432600000000001</v>
      </c>
      <c r="AM50">
        <v>15.737500000000001</v>
      </c>
      <c r="AN50">
        <v>15.571</v>
      </c>
      <c r="AO50">
        <v>14.954599999999999</v>
      </c>
      <c r="AP50">
        <v>15.907999999999999</v>
      </c>
      <c r="AQ50">
        <v>14.9072</v>
      </c>
      <c r="AR50">
        <v>15.7569</v>
      </c>
      <c r="AS50">
        <v>15.7653</v>
      </c>
      <c r="AT50">
        <v>15.629099999999999</v>
      </c>
      <c r="AU50">
        <v>15.2392</v>
      </c>
      <c r="AV50">
        <v>15.572699999999999</v>
      </c>
      <c r="AW50">
        <v>15.732799999999999</v>
      </c>
    </row>
    <row r="51" spans="1:49" x14ac:dyDescent="0.25">
      <c r="A51" t="s">
        <v>76</v>
      </c>
      <c r="B51" s="1" t="b">
        <f t="shared" si="4"/>
        <v>0</v>
      </c>
      <c r="C51" s="1" t="b">
        <f t="shared" si="5"/>
        <v>0</v>
      </c>
      <c r="D51" s="1" t="str">
        <f t="shared" si="6"/>
        <v>UP</v>
      </c>
      <c r="E51" s="1" t="b">
        <f t="shared" si="7"/>
        <v>0</v>
      </c>
      <c r="F51" s="1">
        <v>0.179179</v>
      </c>
      <c r="G51" s="2">
        <v>-1.02939</v>
      </c>
      <c r="H51" s="2">
        <v>8.5090899999999997E-2</v>
      </c>
      <c r="I51" s="2">
        <v>-1.2774099999999999</v>
      </c>
      <c r="J51" s="2">
        <v>1.9354800000000001E-3</v>
      </c>
      <c r="K51" s="2">
        <v>-2.0392399999999999</v>
      </c>
      <c r="L51" s="2">
        <v>0.121838</v>
      </c>
      <c r="M51" s="3">
        <v>-0.81640999999999997</v>
      </c>
      <c r="N51">
        <v>8.7735199999999995</v>
      </c>
      <c r="O51">
        <v>7.9907500000000002</v>
      </c>
      <c r="P51">
        <v>8.7958800000000004</v>
      </c>
      <c r="Q51">
        <v>8.1290700000000005</v>
      </c>
      <c r="R51">
        <v>10.738099999999999</v>
      </c>
      <c r="S51">
        <v>9.6922599999999992</v>
      </c>
      <c r="T51">
        <v>7.4121800000000002</v>
      </c>
      <c r="U51">
        <v>9.9642700000000008</v>
      </c>
      <c r="V51">
        <v>10.867800000000001</v>
      </c>
      <c r="W51">
        <v>9.9619999999999997</v>
      </c>
      <c r="X51">
        <v>9.6907499999999995</v>
      </c>
      <c r="Y51">
        <v>11.783099999999999</v>
      </c>
      <c r="Z51">
        <v>9.9136299999999995</v>
      </c>
      <c r="AA51">
        <v>10.303800000000001</v>
      </c>
      <c r="AB51">
        <v>9.9139400000000002</v>
      </c>
      <c r="AC51">
        <v>8.66751</v>
      </c>
      <c r="AD51">
        <v>8.69651</v>
      </c>
      <c r="AE51">
        <v>9.1731999999999996</v>
      </c>
      <c r="AF51">
        <v>9.8208500000000001</v>
      </c>
      <c r="AG51">
        <v>9.0171799999999998</v>
      </c>
      <c r="AH51">
        <v>10.547499999999999</v>
      </c>
      <c r="AI51">
        <v>9.4287500000000009</v>
      </c>
      <c r="AJ51">
        <v>10.4755</v>
      </c>
      <c r="AK51">
        <v>11.394399999999999</v>
      </c>
      <c r="AL51">
        <v>10.632400000000001</v>
      </c>
      <c r="AM51">
        <v>9.6375299999999999</v>
      </c>
      <c r="AN51">
        <v>10.1774</v>
      </c>
      <c r="AO51">
        <v>5.7014500000000004</v>
      </c>
      <c r="AP51">
        <v>9.2996700000000008</v>
      </c>
      <c r="AQ51">
        <v>8.1056000000000008</v>
      </c>
      <c r="AR51">
        <v>9.1906099999999995</v>
      </c>
      <c r="AS51">
        <v>10.359</v>
      </c>
      <c r="AT51">
        <v>10.8589</v>
      </c>
      <c r="AU51">
        <v>9.8855599999999999</v>
      </c>
      <c r="AV51">
        <v>10.1784</v>
      </c>
      <c r="AW51">
        <v>9.6706599999999998</v>
      </c>
    </row>
    <row r="52" spans="1:49" x14ac:dyDescent="0.25">
      <c r="A52" t="s">
        <v>78</v>
      </c>
      <c r="B52" s="1" t="b">
        <f t="shared" si="4"/>
        <v>0</v>
      </c>
      <c r="C52" s="1" t="b">
        <f t="shared" si="5"/>
        <v>0</v>
      </c>
      <c r="D52" s="1" t="str">
        <f t="shared" si="6"/>
        <v>UP</v>
      </c>
      <c r="E52" s="1" t="b">
        <f t="shared" si="7"/>
        <v>0</v>
      </c>
      <c r="F52" s="1">
        <v>1</v>
      </c>
      <c r="G52" s="2">
        <v>0</v>
      </c>
      <c r="H52" s="2">
        <v>1</v>
      </c>
      <c r="I52" s="2">
        <v>0</v>
      </c>
      <c r="J52" s="2">
        <v>6.4864900000000001E-3</v>
      </c>
      <c r="K52" s="2">
        <v>-2.39072</v>
      </c>
      <c r="L52" s="2">
        <v>1</v>
      </c>
      <c r="M52" s="3">
        <v>0</v>
      </c>
      <c r="N52">
        <v>6.7473299999999998</v>
      </c>
      <c r="O52">
        <v>7.5566300000000002</v>
      </c>
      <c r="P52">
        <v>9.3356300000000001</v>
      </c>
      <c r="Q52">
        <v>9.6371099999999998</v>
      </c>
      <c r="R52">
        <v>8.8144899999999993</v>
      </c>
      <c r="S52">
        <v>10.421200000000001</v>
      </c>
      <c r="T52">
        <v>7.6512200000000004</v>
      </c>
      <c r="U52">
        <v>7.9516799999999996</v>
      </c>
      <c r="V52">
        <v>12.657</v>
      </c>
      <c r="W52">
        <v>10.0329</v>
      </c>
      <c r="X52">
        <v>10.540900000000001</v>
      </c>
      <c r="Y52">
        <v>3.4986100000000002</v>
      </c>
      <c r="Z52">
        <v>10.570399999999999</v>
      </c>
      <c r="AA52">
        <v>4.9454900000000004</v>
      </c>
      <c r="AB52">
        <v>8.9652100000000008</v>
      </c>
      <c r="AC52">
        <v>7.3149300000000004</v>
      </c>
      <c r="AD52">
        <v>9.8712</v>
      </c>
      <c r="AE52">
        <v>5.6490499999999999</v>
      </c>
      <c r="AF52">
        <v>5.2596499999999997</v>
      </c>
      <c r="AG52">
        <v>12.294600000000001</v>
      </c>
      <c r="AH52">
        <v>10.3454</v>
      </c>
      <c r="AI52">
        <v>10.450799999999999</v>
      </c>
      <c r="AJ52">
        <v>11.3546</v>
      </c>
      <c r="AK52">
        <v>10.688800000000001</v>
      </c>
      <c r="AL52">
        <v>6.7544199999999996</v>
      </c>
      <c r="AM52">
        <v>10.903600000000001</v>
      </c>
      <c r="AN52">
        <v>10.213100000000001</v>
      </c>
      <c r="AO52">
        <v>6.80436</v>
      </c>
      <c r="AP52">
        <v>9.9382199999999994</v>
      </c>
      <c r="AQ52">
        <v>8.8357799999999997</v>
      </c>
      <c r="AR52">
        <v>6.6905700000000001</v>
      </c>
      <c r="AS52">
        <v>9.0782500000000006</v>
      </c>
      <c r="AT52">
        <v>11.151400000000001</v>
      </c>
      <c r="AU52">
        <v>9.5894899999999996</v>
      </c>
      <c r="AV52">
        <v>10.5075</v>
      </c>
      <c r="AW52">
        <v>10.6488</v>
      </c>
    </row>
    <row r="53" spans="1:49" x14ac:dyDescent="0.25">
      <c r="A53" t="s">
        <v>79</v>
      </c>
      <c r="B53" s="1" t="b">
        <f t="shared" si="4"/>
        <v>0</v>
      </c>
      <c r="C53" s="1" t="b">
        <f t="shared" si="5"/>
        <v>0</v>
      </c>
      <c r="D53" s="1" t="b">
        <f t="shared" si="6"/>
        <v>0</v>
      </c>
      <c r="E53" s="1" t="b">
        <f t="shared" si="7"/>
        <v>0</v>
      </c>
      <c r="F53" s="1">
        <v>0.12969700000000001</v>
      </c>
      <c r="G53" s="2">
        <v>-0.75560300000000002</v>
      </c>
      <c r="H53" s="2">
        <v>0.90793699999999999</v>
      </c>
      <c r="I53" s="2">
        <v>-0.10864799999999999</v>
      </c>
      <c r="J53" s="2">
        <v>1.8749999999999999E-3</v>
      </c>
      <c r="K53" s="2">
        <v>-1.4938100000000001</v>
      </c>
      <c r="L53" s="2">
        <v>0.67818800000000001</v>
      </c>
      <c r="M53" s="3">
        <v>-0.298489</v>
      </c>
      <c r="N53">
        <v>6.6330999999999998</v>
      </c>
      <c r="O53">
        <v>7.76145</v>
      </c>
      <c r="P53">
        <v>6.61951</v>
      </c>
      <c r="Q53">
        <v>6.6550700000000003</v>
      </c>
      <c r="R53">
        <v>7.4909999999999997</v>
      </c>
      <c r="S53">
        <v>6.8856900000000003</v>
      </c>
      <c r="T53">
        <v>7.5952099999999998</v>
      </c>
      <c r="U53">
        <v>8.7196400000000001</v>
      </c>
      <c r="V53">
        <v>8.5986100000000008</v>
      </c>
      <c r="W53">
        <v>7.6306900000000004</v>
      </c>
      <c r="X53">
        <v>7.5384000000000002</v>
      </c>
      <c r="Y53">
        <v>9.8930299999999995</v>
      </c>
      <c r="Z53">
        <v>5.6290500000000003</v>
      </c>
      <c r="AA53">
        <v>7.5302300000000004</v>
      </c>
      <c r="AB53">
        <v>6.7302499999999998</v>
      </c>
      <c r="AC53">
        <v>8.2141900000000003</v>
      </c>
      <c r="AD53">
        <v>6.5225099999999996</v>
      </c>
      <c r="AE53">
        <v>4.3171400000000002</v>
      </c>
      <c r="AF53">
        <v>7.6473899999999997</v>
      </c>
      <c r="AG53">
        <v>8.6010100000000005</v>
      </c>
      <c r="AH53">
        <v>8.5629600000000003</v>
      </c>
      <c r="AI53">
        <v>8.6936999999999998</v>
      </c>
      <c r="AJ53">
        <v>8.5523500000000006</v>
      </c>
      <c r="AK53">
        <v>7.83535</v>
      </c>
      <c r="AL53">
        <v>7.0382199999999999</v>
      </c>
      <c r="AM53">
        <v>7.6316899999999999</v>
      </c>
      <c r="AN53">
        <v>5.7271999999999998</v>
      </c>
      <c r="AO53">
        <v>7.3685799999999997</v>
      </c>
      <c r="AP53">
        <v>9.0360999999999994</v>
      </c>
      <c r="AQ53">
        <v>7.1927399999999997</v>
      </c>
      <c r="AR53">
        <v>6.7211699999999999</v>
      </c>
      <c r="AS53">
        <v>5.9130700000000003</v>
      </c>
      <c r="AT53">
        <v>4.6453899999999999</v>
      </c>
      <c r="AU53">
        <v>7.6499100000000002</v>
      </c>
      <c r="AV53">
        <v>7.9289399999999999</v>
      </c>
      <c r="AW53">
        <v>7.3939300000000001</v>
      </c>
    </row>
    <row r="54" spans="1:49" x14ac:dyDescent="0.25">
      <c r="A54" t="s">
        <v>80</v>
      </c>
      <c r="B54" s="1" t="b">
        <f t="shared" si="4"/>
        <v>0</v>
      </c>
      <c r="C54" s="1" t="b">
        <f t="shared" si="5"/>
        <v>0</v>
      </c>
      <c r="D54" s="1" t="b">
        <f t="shared" si="6"/>
        <v>0</v>
      </c>
      <c r="E54" s="1" t="b">
        <f t="shared" si="7"/>
        <v>0</v>
      </c>
      <c r="F54" s="1">
        <v>0.53025500000000003</v>
      </c>
      <c r="G54" s="2">
        <v>-1.1978800000000001</v>
      </c>
      <c r="H54" s="2">
        <v>0.70206900000000005</v>
      </c>
      <c r="I54" s="2">
        <v>-0.76281500000000002</v>
      </c>
      <c r="J54" s="2">
        <v>0.34116099999999999</v>
      </c>
      <c r="K54" s="2">
        <v>-1.1283399999999999</v>
      </c>
      <c r="L54" s="2">
        <v>0.37443100000000001</v>
      </c>
      <c r="M54" s="3">
        <v>-1.4609099999999999</v>
      </c>
      <c r="N54">
        <v>13.9749</v>
      </c>
      <c r="O54">
        <v>8.0588700000000006</v>
      </c>
      <c r="P54">
        <v>14.626099999999999</v>
      </c>
      <c r="Q54">
        <v>14.2163</v>
      </c>
      <c r="R54">
        <v>14.199299999999999</v>
      </c>
      <c r="S54">
        <v>14.037699999999999</v>
      </c>
      <c r="T54">
        <v>13.567600000000001</v>
      </c>
      <c r="U54">
        <v>13.863099999999999</v>
      </c>
      <c r="V54">
        <v>14.292</v>
      </c>
      <c r="W54">
        <v>15.1092</v>
      </c>
      <c r="X54">
        <v>14.7758</v>
      </c>
      <c r="Y54">
        <v>4.3279500000000004</v>
      </c>
      <c r="Z54">
        <v>13.023199999999999</v>
      </c>
      <c r="AA54">
        <v>13.6281</v>
      </c>
      <c r="AB54">
        <v>13.4863</v>
      </c>
      <c r="AC54">
        <v>13.7898</v>
      </c>
      <c r="AD54">
        <v>13.753399999999999</v>
      </c>
      <c r="AE54">
        <v>12.459199999999999</v>
      </c>
      <c r="AF54">
        <v>13.8406</v>
      </c>
      <c r="AG54">
        <v>14.011100000000001</v>
      </c>
      <c r="AH54">
        <v>13.472200000000001</v>
      </c>
      <c r="AI54">
        <v>13.996700000000001</v>
      </c>
      <c r="AJ54">
        <v>13.831300000000001</v>
      </c>
      <c r="AK54">
        <v>14.0892</v>
      </c>
      <c r="AL54">
        <v>14.058199999999999</v>
      </c>
      <c r="AM54">
        <v>14.2193</v>
      </c>
      <c r="AN54">
        <v>14.614100000000001</v>
      </c>
      <c r="AO54">
        <v>13.9322</v>
      </c>
      <c r="AP54">
        <v>14.636100000000001</v>
      </c>
      <c r="AQ54">
        <v>13.776</v>
      </c>
      <c r="AR54">
        <v>14.065799999999999</v>
      </c>
      <c r="AS54">
        <v>14.241899999999999</v>
      </c>
      <c r="AT54">
        <v>14.429</v>
      </c>
      <c r="AU54">
        <v>14.401</v>
      </c>
      <c r="AV54">
        <v>15.162800000000001</v>
      </c>
      <c r="AW54">
        <v>14.7873</v>
      </c>
    </row>
    <row r="55" spans="1:49" x14ac:dyDescent="0.25">
      <c r="A55" t="s">
        <v>81</v>
      </c>
      <c r="B55" s="1" t="b">
        <f t="shared" si="4"/>
        <v>0</v>
      </c>
      <c r="C55" s="1" t="b">
        <f t="shared" si="5"/>
        <v>0</v>
      </c>
      <c r="D55" s="1" t="b">
        <f t="shared" si="6"/>
        <v>0</v>
      </c>
      <c r="E55" s="1" t="b">
        <f t="shared" si="7"/>
        <v>0</v>
      </c>
      <c r="F55" s="1">
        <v>0.49668099999999998</v>
      </c>
      <c r="G55" s="2">
        <v>-0.34257599999999999</v>
      </c>
      <c r="H55" s="2">
        <v>0.10333299999999999</v>
      </c>
      <c r="I55" s="2">
        <v>-0.35762500000000003</v>
      </c>
      <c r="J55" s="2">
        <v>1.81818E-3</v>
      </c>
      <c r="K55" s="2">
        <v>-0.63872700000000004</v>
      </c>
      <c r="L55" s="2">
        <v>0.43524499999999999</v>
      </c>
      <c r="M55" s="3">
        <v>1.49491</v>
      </c>
      <c r="N55">
        <v>12.696300000000001</v>
      </c>
      <c r="O55">
        <v>12.2606</v>
      </c>
      <c r="P55">
        <v>12.9086</v>
      </c>
      <c r="Q55">
        <v>12.441000000000001</v>
      </c>
      <c r="R55">
        <v>13.191599999999999</v>
      </c>
      <c r="S55">
        <v>13.078900000000001</v>
      </c>
      <c r="T55">
        <v>11.8764</v>
      </c>
      <c r="U55">
        <v>13.53</v>
      </c>
      <c r="V55">
        <v>12.7553</v>
      </c>
      <c r="W55">
        <v>12.7845</v>
      </c>
      <c r="X55">
        <v>12.580299999999999</v>
      </c>
      <c r="Y55">
        <v>4.0115699999999999</v>
      </c>
      <c r="Z55">
        <v>12.9344</v>
      </c>
      <c r="AA55">
        <v>12.962</v>
      </c>
      <c r="AB55">
        <v>12.931800000000001</v>
      </c>
      <c r="AC55">
        <v>12.908799999999999</v>
      </c>
      <c r="AD55">
        <v>13.6533</v>
      </c>
      <c r="AE55">
        <v>5.9159199999999998</v>
      </c>
      <c r="AF55">
        <v>5.6399800000000004</v>
      </c>
      <c r="AG55">
        <v>12.975099999999999</v>
      </c>
      <c r="AH55">
        <v>13.223100000000001</v>
      </c>
      <c r="AI55">
        <v>13.301600000000001</v>
      </c>
      <c r="AJ55">
        <v>13.127599999999999</v>
      </c>
      <c r="AK55">
        <v>13.209099999999999</v>
      </c>
      <c r="AL55">
        <v>12.473000000000001</v>
      </c>
      <c r="AM55">
        <v>13.1777</v>
      </c>
      <c r="AN55">
        <v>13.1647</v>
      </c>
      <c r="AO55">
        <v>12.5725</v>
      </c>
      <c r="AP55">
        <v>12.983700000000001</v>
      </c>
      <c r="AQ55">
        <v>12.468500000000001</v>
      </c>
      <c r="AR55">
        <v>5.7868000000000004</v>
      </c>
      <c r="AS55">
        <v>13.0878</v>
      </c>
      <c r="AT55">
        <v>13.115600000000001</v>
      </c>
      <c r="AU55">
        <v>13.04</v>
      </c>
      <c r="AV55">
        <v>13.168799999999999</v>
      </c>
      <c r="AW55">
        <v>13.059900000000001</v>
      </c>
    </row>
    <row r="56" spans="1:49" x14ac:dyDescent="0.25">
      <c r="A56" t="s">
        <v>82</v>
      </c>
      <c r="B56" s="1" t="b">
        <f t="shared" si="4"/>
        <v>0</v>
      </c>
      <c r="C56" s="1" t="b">
        <f t="shared" si="5"/>
        <v>0</v>
      </c>
      <c r="D56" s="1" t="b">
        <f t="shared" si="6"/>
        <v>0</v>
      </c>
      <c r="E56" s="1" t="b">
        <f t="shared" si="7"/>
        <v>0</v>
      </c>
      <c r="F56" s="1">
        <v>0.52671400000000002</v>
      </c>
      <c r="G56" s="2">
        <v>0.65740299999999996</v>
      </c>
      <c r="H56" s="2">
        <v>0.104421</v>
      </c>
      <c r="I56" s="2">
        <v>1.9585600000000001</v>
      </c>
      <c r="J56" s="2">
        <v>4.0595699999999998E-2</v>
      </c>
      <c r="K56" s="2">
        <v>3.1252</v>
      </c>
      <c r="L56" s="2">
        <v>0.38063999999999998</v>
      </c>
      <c r="M56" s="3">
        <v>0.99538400000000005</v>
      </c>
      <c r="N56">
        <v>13.2014</v>
      </c>
      <c r="O56">
        <v>14.4796</v>
      </c>
      <c r="P56">
        <v>13.752800000000001</v>
      </c>
      <c r="Q56">
        <v>13.195399999999999</v>
      </c>
      <c r="R56">
        <v>14.768700000000001</v>
      </c>
      <c r="S56">
        <v>13.7613</v>
      </c>
      <c r="T56">
        <v>12.4613</v>
      </c>
      <c r="U56">
        <v>11.0084</v>
      </c>
      <c r="V56">
        <v>11.0509</v>
      </c>
      <c r="W56">
        <v>9.0334099999999999</v>
      </c>
      <c r="X56">
        <v>12.721500000000001</v>
      </c>
      <c r="Y56">
        <v>12.521100000000001</v>
      </c>
      <c r="Z56">
        <v>10.8172</v>
      </c>
      <c r="AA56">
        <v>12.094099999999999</v>
      </c>
      <c r="AB56">
        <v>13.668200000000001</v>
      </c>
      <c r="AC56">
        <v>10.2156</v>
      </c>
      <c r="AD56">
        <v>11.3062</v>
      </c>
      <c r="AE56">
        <v>11.327199999999999</v>
      </c>
      <c r="AF56">
        <v>6.7589399999999999</v>
      </c>
      <c r="AG56">
        <v>13.9125</v>
      </c>
      <c r="AH56">
        <v>13.2111</v>
      </c>
      <c r="AI56">
        <v>6.3483599999999996</v>
      </c>
      <c r="AJ56">
        <v>11.156499999999999</v>
      </c>
      <c r="AK56">
        <v>11.4125</v>
      </c>
      <c r="AL56">
        <v>13.5913</v>
      </c>
      <c r="AM56">
        <v>11.4277</v>
      </c>
      <c r="AN56">
        <v>11.0335</v>
      </c>
      <c r="AO56">
        <v>11.479200000000001</v>
      </c>
      <c r="AP56">
        <v>12.511100000000001</v>
      </c>
      <c r="AQ56">
        <v>11.9802</v>
      </c>
      <c r="AR56">
        <v>10.6601</v>
      </c>
      <c r="AS56">
        <v>15.4963</v>
      </c>
      <c r="AT56">
        <v>11.3729</v>
      </c>
      <c r="AU56">
        <v>12.5245</v>
      </c>
      <c r="AV56">
        <v>12.5679</v>
      </c>
      <c r="AW56">
        <v>6.31562</v>
      </c>
    </row>
    <row r="57" spans="1:49" x14ac:dyDescent="0.25">
      <c r="A57" t="s">
        <v>85</v>
      </c>
      <c r="B57" s="1" t="b">
        <f t="shared" si="4"/>
        <v>0</v>
      </c>
      <c r="C57" s="1" t="b">
        <f t="shared" si="5"/>
        <v>0</v>
      </c>
      <c r="D57" s="1" t="b">
        <f t="shared" si="6"/>
        <v>0</v>
      </c>
      <c r="E57" s="1" t="b">
        <f t="shared" si="7"/>
        <v>0</v>
      </c>
      <c r="F57" s="1">
        <v>0.82352199999999998</v>
      </c>
      <c r="G57" s="2">
        <v>0.111515</v>
      </c>
      <c r="H57" s="2">
        <v>0</v>
      </c>
      <c r="I57" s="2">
        <v>0.71760500000000005</v>
      </c>
      <c r="J57" s="2">
        <v>2.37209E-2</v>
      </c>
      <c r="K57" s="2">
        <v>0.31534600000000002</v>
      </c>
      <c r="L57" s="2">
        <v>0.90257100000000001</v>
      </c>
      <c r="M57" s="3">
        <v>-2.07543E-2</v>
      </c>
      <c r="N57">
        <v>22.417200000000001</v>
      </c>
      <c r="O57">
        <v>22.546700000000001</v>
      </c>
      <c r="P57">
        <v>22.435199999999998</v>
      </c>
      <c r="Q57">
        <v>22.712399999999999</v>
      </c>
      <c r="R57">
        <v>22.915500000000002</v>
      </c>
      <c r="S57">
        <v>22.742699999999999</v>
      </c>
      <c r="T57">
        <v>21.271999999999998</v>
      </c>
      <c r="U57">
        <v>22.735199999999999</v>
      </c>
      <c r="V57">
        <v>22.538599999999999</v>
      </c>
      <c r="W57">
        <v>22.556000000000001</v>
      </c>
      <c r="X57">
        <v>22.437000000000001</v>
      </c>
      <c r="Y57">
        <v>23.3338</v>
      </c>
      <c r="Z57">
        <v>21.861899999999999</v>
      </c>
      <c r="AA57">
        <v>21.860499999999998</v>
      </c>
      <c r="AB57">
        <v>21.7364</v>
      </c>
      <c r="AC57">
        <v>21.782299999999999</v>
      </c>
      <c r="AD57">
        <v>22.2835</v>
      </c>
      <c r="AE57">
        <v>19.673100000000002</v>
      </c>
      <c r="AF57">
        <v>22.2423</v>
      </c>
      <c r="AG57">
        <v>22.2852</v>
      </c>
      <c r="AH57">
        <v>22.025400000000001</v>
      </c>
      <c r="AI57">
        <v>22.036200000000001</v>
      </c>
      <c r="AJ57">
        <v>22.485199999999999</v>
      </c>
      <c r="AK57">
        <v>22.3032</v>
      </c>
      <c r="AL57">
        <v>22.070699999999999</v>
      </c>
      <c r="AM57">
        <v>22.319800000000001</v>
      </c>
      <c r="AN57">
        <v>22.155999999999999</v>
      </c>
      <c r="AO57">
        <v>21.697199999999999</v>
      </c>
      <c r="AP57">
        <v>22.791499999999999</v>
      </c>
      <c r="AQ57">
        <v>21.911799999999999</v>
      </c>
      <c r="AR57">
        <v>22.7103</v>
      </c>
      <c r="AS57">
        <v>22.780899999999999</v>
      </c>
      <c r="AT57">
        <v>23.2043</v>
      </c>
      <c r="AU57">
        <v>22.4526</v>
      </c>
      <c r="AV57">
        <v>22.975000000000001</v>
      </c>
      <c r="AW57">
        <v>22.8993</v>
      </c>
    </row>
    <row r="58" spans="1:49" x14ac:dyDescent="0.25">
      <c r="A58" t="s">
        <v>86</v>
      </c>
      <c r="B58" s="1" t="b">
        <f t="shared" si="4"/>
        <v>0</v>
      </c>
      <c r="C58" s="1" t="b">
        <f t="shared" si="5"/>
        <v>0</v>
      </c>
      <c r="D58" s="1" t="b">
        <f t="shared" si="6"/>
        <v>0</v>
      </c>
      <c r="E58" s="1" t="b">
        <f t="shared" si="7"/>
        <v>0</v>
      </c>
      <c r="F58" s="1">
        <v>0.53132100000000004</v>
      </c>
      <c r="G58" s="2">
        <v>-0.71763299999999997</v>
      </c>
      <c r="H58" s="2">
        <v>1</v>
      </c>
      <c r="I58" s="2">
        <v>0</v>
      </c>
      <c r="J58" s="2">
        <v>1.2717900000000001E-2</v>
      </c>
      <c r="K58" s="2">
        <v>-1.3442099999999999</v>
      </c>
      <c r="L58" s="2">
        <v>0.38183299999999998</v>
      </c>
      <c r="M58" s="3">
        <v>-0.74376500000000001</v>
      </c>
      <c r="N58">
        <v>7.93682</v>
      </c>
      <c r="O58">
        <v>7.7137200000000004</v>
      </c>
      <c r="P58">
        <v>9.4152900000000006</v>
      </c>
      <c r="Q58">
        <v>8.1617300000000004</v>
      </c>
      <c r="R58">
        <v>9.1922599999999992</v>
      </c>
      <c r="S58">
        <v>9.80579</v>
      </c>
      <c r="T58">
        <v>6.6710500000000001</v>
      </c>
      <c r="U58">
        <v>10.429</v>
      </c>
      <c r="V58">
        <v>11.271599999999999</v>
      </c>
      <c r="W58">
        <v>11.492100000000001</v>
      </c>
      <c r="X58">
        <v>9.2441300000000002</v>
      </c>
      <c r="Y58">
        <v>10.3803</v>
      </c>
      <c r="Z58">
        <v>9.7834099999999999</v>
      </c>
      <c r="AA58">
        <v>8.7628500000000003</v>
      </c>
      <c r="AB58">
        <v>6.3266099999999996</v>
      </c>
      <c r="AC58">
        <v>7.5556700000000001</v>
      </c>
      <c r="AD58">
        <v>10.4231</v>
      </c>
      <c r="AE58">
        <v>4.6446199999999997</v>
      </c>
      <c r="AF58">
        <v>4.6070900000000004</v>
      </c>
      <c r="AG58">
        <v>7.8920899999999996</v>
      </c>
      <c r="AH58">
        <v>10.399100000000001</v>
      </c>
      <c r="AI58">
        <v>9.7461699999999993</v>
      </c>
      <c r="AJ58">
        <v>9.4294899999999995</v>
      </c>
      <c r="AK58">
        <v>9.0296299999999992</v>
      </c>
      <c r="AL58">
        <v>10.2879</v>
      </c>
      <c r="AM58">
        <v>10.430400000000001</v>
      </c>
      <c r="AN58">
        <v>9.1775400000000005</v>
      </c>
      <c r="AO58">
        <v>7.8167499999999999</v>
      </c>
      <c r="AP58">
        <v>9.6716899999999999</v>
      </c>
      <c r="AQ58">
        <v>7.0097399999999999</v>
      </c>
      <c r="AR58">
        <v>9.6692599999999995</v>
      </c>
      <c r="AS58">
        <v>9.8519199999999998</v>
      </c>
      <c r="AT58">
        <v>12.071099999999999</v>
      </c>
      <c r="AU58">
        <v>10.658899999999999</v>
      </c>
      <c r="AV58">
        <v>11.5235</v>
      </c>
      <c r="AW58">
        <v>10.279199999999999</v>
      </c>
    </row>
    <row r="59" spans="1:49" x14ac:dyDescent="0.25">
      <c r="A59" t="s">
        <v>88</v>
      </c>
      <c r="B59" s="1" t="b">
        <f t="shared" si="4"/>
        <v>0</v>
      </c>
      <c r="C59" s="1" t="b">
        <f t="shared" si="5"/>
        <v>0</v>
      </c>
      <c r="D59" s="1" t="b">
        <f t="shared" si="6"/>
        <v>0</v>
      </c>
      <c r="E59" s="1" t="b">
        <f t="shared" si="7"/>
        <v>0</v>
      </c>
      <c r="F59" s="1">
        <v>0.79568799999999995</v>
      </c>
      <c r="G59" s="2">
        <v>0.49064600000000003</v>
      </c>
      <c r="H59" s="2">
        <v>0.14749999999999999</v>
      </c>
      <c r="I59" s="2">
        <v>-1.93618</v>
      </c>
      <c r="J59" s="2">
        <v>0.40211799999999998</v>
      </c>
      <c r="K59" s="2">
        <v>-0.62113700000000005</v>
      </c>
      <c r="L59" s="2">
        <v>0.49207099999999998</v>
      </c>
      <c r="M59" s="3">
        <v>-0.94020599999999999</v>
      </c>
      <c r="N59">
        <v>6.2667099999999998</v>
      </c>
      <c r="O59">
        <v>8.9405699999999992</v>
      </c>
      <c r="P59">
        <v>8.6112500000000001</v>
      </c>
      <c r="Q59">
        <v>10.0799</v>
      </c>
      <c r="R59">
        <v>7.4085700000000001</v>
      </c>
      <c r="S59">
        <v>5.3598299999999997</v>
      </c>
      <c r="T59">
        <v>10.7529</v>
      </c>
      <c r="U59">
        <v>8.4145500000000002</v>
      </c>
      <c r="V59">
        <v>8.5481499999999997</v>
      </c>
      <c r="W59">
        <v>11.1252</v>
      </c>
      <c r="X59">
        <v>9.6948500000000006</v>
      </c>
      <c r="Y59">
        <v>7.66195</v>
      </c>
      <c r="Z59">
        <v>10.464600000000001</v>
      </c>
      <c r="AA59">
        <v>10.9415</v>
      </c>
      <c r="AB59">
        <v>9.04345</v>
      </c>
      <c r="AC59">
        <v>11.1936</v>
      </c>
      <c r="AD59">
        <v>8.90001</v>
      </c>
      <c r="AE59">
        <v>5.5096699999999998</v>
      </c>
      <c r="AF59">
        <v>3.5959400000000001</v>
      </c>
      <c r="AG59">
        <v>10.982100000000001</v>
      </c>
      <c r="AH59">
        <v>6.3509700000000002</v>
      </c>
      <c r="AI59">
        <v>10.5732</v>
      </c>
      <c r="AJ59">
        <v>9.2755799999999997</v>
      </c>
      <c r="AK59">
        <v>10.183199999999999</v>
      </c>
      <c r="AL59">
        <v>9.5019899999999993</v>
      </c>
      <c r="AM59">
        <v>7.6702399999999997</v>
      </c>
      <c r="AN59">
        <v>6.7695699999999999</v>
      </c>
      <c r="AO59">
        <v>10.9826</v>
      </c>
      <c r="AP59">
        <v>8.0869599999999995</v>
      </c>
      <c r="AQ59">
        <v>10.767099999999999</v>
      </c>
      <c r="AR59">
        <v>7.3715099999999998</v>
      </c>
      <c r="AS59">
        <v>11.4337</v>
      </c>
      <c r="AT59">
        <v>7.2054499999999999</v>
      </c>
      <c r="AU59">
        <v>5.6094499999999998</v>
      </c>
      <c r="AV59">
        <v>7.9210900000000004</v>
      </c>
      <c r="AW59">
        <v>11.406700000000001</v>
      </c>
    </row>
    <row r="60" spans="1:49" x14ac:dyDescent="0.25">
      <c r="A60" t="s">
        <v>90</v>
      </c>
      <c r="B60" s="1" t="b">
        <f t="shared" si="4"/>
        <v>0</v>
      </c>
      <c r="C60" s="1" t="b">
        <f t="shared" si="5"/>
        <v>0</v>
      </c>
      <c r="D60" s="1" t="b">
        <f t="shared" si="6"/>
        <v>0</v>
      </c>
      <c r="E60" s="1" t="b">
        <f t="shared" si="7"/>
        <v>0</v>
      </c>
      <c r="F60" s="1">
        <v>0.16054099999999999</v>
      </c>
      <c r="G60" s="2">
        <v>1.8038799999999999</v>
      </c>
      <c r="H60" s="2">
        <v>0.47888399999999998</v>
      </c>
      <c r="I60" s="2">
        <v>1.20526</v>
      </c>
      <c r="J60" s="2">
        <v>0.474111</v>
      </c>
      <c r="K60" s="2">
        <v>0.227469</v>
      </c>
      <c r="L60" s="2">
        <v>0.277391</v>
      </c>
      <c r="M60" s="3">
        <v>1.8550800000000001</v>
      </c>
      <c r="N60">
        <v>10.6213</v>
      </c>
      <c r="O60">
        <v>10.854100000000001</v>
      </c>
      <c r="P60">
        <v>9.7334499999999995</v>
      </c>
      <c r="Q60">
        <v>12.7417</v>
      </c>
      <c r="R60">
        <v>7.8554899999999996</v>
      </c>
      <c r="S60">
        <v>9.8867899999999995</v>
      </c>
      <c r="T60">
        <v>7.1161599999999998</v>
      </c>
      <c r="U60">
        <v>11.8766</v>
      </c>
      <c r="V60">
        <v>8.3374699999999997</v>
      </c>
      <c r="W60">
        <v>10.0913</v>
      </c>
      <c r="X60">
        <v>9.1040500000000009</v>
      </c>
      <c r="Y60">
        <v>10.5976</v>
      </c>
      <c r="Z60">
        <v>9.9339200000000005</v>
      </c>
      <c r="AA60">
        <v>10.764200000000001</v>
      </c>
      <c r="AB60">
        <v>6.7698999999999998</v>
      </c>
      <c r="AC60">
        <v>11.6615</v>
      </c>
      <c r="AD60">
        <v>10.3864</v>
      </c>
      <c r="AE60">
        <v>8.3628300000000007</v>
      </c>
      <c r="AF60">
        <v>10.375999999999999</v>
      </c>
      <c r="AG60">
        <v>10.6166</v>
      </c>
      <c r="AH60">
        <v>10.7737</v>
      </c>
      <c r="AI60">
        <v>10.709199999999999</v>
      </c>
      <c r="AJ60">
        <v>11.038500000000001</v>
      </c>
      <c r="AK60">
        <v>10.5192</v>
      </c>
      <c r="AL60">
        <v>9.7691300000000005</v>
      </c>
      <c r="AM60">
        <v>9.1786200000000004</v>
      </c>
      <c r="AN60">
        <v>7.51389</v>
      </c>
      <c r="AO60">
        <v>9.4245599999999996</v>
      </c>
      <c r="AP60">
        <v>11.292199999999999</v>
      </c>
      <c r="AQ60">
        <v>5.2770400000000004</v>
      </c>
      <c r="AR60">
        <v>11.8696</v>
      </c>
      <c r="AS60">
        <v>8.0914199999999994</v>
      </c>
      <c r="AT60">
        <v>10.2621</v>
      </c>
      <c r="AU60">
        <v>5.5208500000000003</v>
      </c>
      <c r="AV60">
        <v>10.7615</v>
      </c>
      <c r="AW60">
        <v>7.1724399999999999</v>
      </c>
    </row>
    <row r="61" spans="1:49" x14ac:dyDescent="0.25">
      <c r="A61" t="s">
        <v>91</v>
      </c>
      <c r="B61" s="1" t="b">
        <f t="shared" si="4"/>
        <v>0</v>
      </c>
      <c r="C61" s="1" t="b">
        <f t="shared" si="5"/>
        <v>0</v>
      </c>
      <c r="D61" s="1" t="b">
        <f t="shared" si="6"/>
        <v>0</v>
      </c>
      <c r="E61" s="1" t="b">
        <f t="shared" si="7"/>
        <v>0</v>
      </c>
      <c r="F61" s="1">
        <v>0.53661499999999995</v>
      </c>
      <c r="G61" s="2">
        <v>-0.432508</v>
      </c>
      <c r="H61" s="2">
        <v>0.96503000000000005</v>
      </c>
      <c r="I61" s="2">
        <v>-3.5537699999999998E-2</v>
      </c>
      <c r="J61" s="2">
        <v>0.20849100000000001</v>
      </c>
      <c r="K61" s="2">
        <v>1.16818</v>
      </c>
      <c r="L61" s="2">
        <v>0.86127500000000001</v>
      </c>
      <c r="M61" s="3">
        <v>-0.126115</v>
      </c>
      <c r="N61">
        <v>9.86416</v>
      </c>
      <c r="O61">
        <v>9.2308599999999998</v>
      </c>
      <c r="P61">
        <v>8.4778500000000001</v>
      </c>
      <c r="Q61">
        <v>10.248200000000001</v>
      </c>
      <c r="R61">
        <v>9.4320000000000004</v>
      </c>
      <c r="S61">
        <v>10.3222</v>
      </c>
      <c r="T61">
        <v>9.0761400000000005</v>
      </c>
      <c r="U61">
        <v>10.720700000000001</v>
      </c>
      <c r="V61">
        <v>11.720599999999999</v>
      </c>
      <c r="W61">
        <v>11.498799999999999</v>
      </c>
      <c r="X61">
        <v>10.721299999999999</v>
      </c>
      <c r="Y61">
        <v>10.7544</v>
      </c>
      <c r="Z61">
        <v>8.9245900000000002</v>
      </c>
      <c r="AA61">
        <v>9.2776999999999994</v>
      </c>
      <c r="AB61">
        <v>9.7640100000000007</v>
      </c>
      <c r="AC61">
        <v>9.9969300000000008</v>
      </c>
      <c r="AD61">
        <v>9.1462199999999996</v>
      </c>
      <c r="AE61">
        <v>10.4185</v>
      </c>
      <c r="AF61">
        <v>9.5138700000000007</v>
      </c>
      <c r="AG61">
        <v>9.76281</v>
      </c>
      <c r="AH61">
        <v>8.0710200000000007</v>
      </c>
      <c r="AI61">
        <v>10.1325</v>
      </c>
      <c r="AJ61">
        <v>5.5976400000000002</v>
      </c>
      <c r="AK61">
        <v>9.3472100000000005</v>
      </c>
      <c r="AL61">
        <v>10.3177</v>
      </c>
      <c r="AM61">
        <v>10.017799999999999</v>
      </c>
      <c r="AN61">
        <v>9.9360999999999997</v>
      </c>
      <c r="AO61">
        <v>9.6990300000000005</v>
      </c>
      <c r="AP61">
        <v>11.443199999999999</v>
      </c>
      <c r="AQ61">
        <v>9.6331100000000003</v>
      </c>
      <c r="AR61">
        <v>7.9685800000000002</v>
      </c>
      <c r="AS61">
        <v>9.2805999999999997</v>
      </c>
      <c r="AT61">
        <v>11.633900000000001</v>
      </c>
      <c r="AU61">
        <v>10.261900000000001</v>
      </c>
      <c r="AV61">
        <v>9.7431099999999997</v>
      </c>
      <c r="AW61">
        <v>10.398099999999999</v>
      </c>
    </row>
    <row r="62" spans="1:49" x14ac:dyDescent="0.25">
      <c r="A62" t="s">
        <v>93</v>
      </c>
      <c r="B62" s="1" t="b">
        <f t="shared" si="4"/>
        <v>0</v>
      </c>
      <c r="C62" s="1" t="b">
        <f t="shared" si="5"/>
        <v>0</v>
      </c>
      <c r="D62" s="1" t="b">
        <f t="shared" si="6"/>
        <v>0</v>
      </c>
      <c r="E62" s="1" t="b">
        <f t="shared" si="7"/>
        <v>0</v>
      </c>
      <c r="F62" s="1">
        <v>0.50233300000000003</v>
      </c>
      <c r="G62" s="2">
        <v>-0.80348799999999998</v>
      </c>
      <c r="H62" s="2">
        <v>0.99058800000000002</v>
      </c>
      <c r="I62" s="2">
        <v>1.45571E-2</v>
      </c>
      <c r="J62" s="2">
        <v>0.22606899999999999</v>
      </c>
      <c r="K62" s="2">
        <v>-0.760019</v>
      </c>
      <c r="L62" s="2">
        <v>0.48694700000000002</v>
      </c>
      <c r="M62" s="3">
        <v>0.805751</v>
      </c>
      <c r="N62">
        <v>8.8936700000000002</v>
      </c>
      <c r="O62">
        <v>11.950200000000001</v>
      </c>
      <c r="P62">
        <v>9.5704600000000006</v>
      </c>
      <c r="Q62">
        <v>9.7015600000000006</v>
      </c>
      <c r="R62">
        <v>11.4293</v>
      </c>
      <c r="S62">
        <v>11.211</v>
      </c>
      <c r="T62">
        <v>8.9178499999999996</v>
      </c>
      <c r="U62">
        <v>11.771699999999999</v>
      </c>
      <c r="V62">
        <v>12.279500000000001</v>
      </c>
      <c r="W62">
        <v>12.172700000000001</v>
      </c>
      <c r="X62">
        <v>12.2311</v>
      </c>
      <c r="Y62">
        <v>11.8087</v>
      </c>
      <c r="Z62">
        <v>10.4162</v>
      </c>
      <c r="AA62">
        <v>7.93018</v>
      </c>
      <c r="AB62">
        <v>10.620699999999999</v>
      </c>
      <c r="AC62">
        <v>11.0906</v>
      </c>
      <c r="AD62">
        <v>6.4278500000000003</v>
      </c>
      <c r="AE62">
        <v>7.2946799999999996</v>
      </c>
      <c r="AF62">
        <v>11.521000000000001</v>
      </c>
      <c r="AG62">
        <v>9.8527000000000005</v>
      </c>
      <c r="AH62">
        <v>9.9473800000000008</v>
      </c>
      <c r="AI62">
        <v>10.6959</v>
      </c>
      <c r="AJ62">
        <v>11.2143</v>
      </c>
      <c r="AK62">
        <v>11.298400000000001</v>
      </c>
      <c r="AL62">
        <v>10.5128</v>
      </c>
      <c r="AM62">
        <v>9.9534900000000004</v>
      </c>
      <c r="AN62">
        <v>10.0998</v>
      </c>
      <c r="AO62">
        <v>9.4872499999999995</v>
      </c>
      <c r="AP62">
        <v>7.6128299999999998</v>
      </c>
      <c r="AQ62">
        <v>10.042899999999999</v>
      </c>
      <c r="AR62">
        <v>7.9346199999999998</v>
      </c>
      <c r="AS62">
        <v>11.3025</v>
      </c>
      <c r="AT62">
        <v>12.408799999999999</v>
      </c>
      <c r="AU62">
        <v>11.105399999999999</v>
      </c>
      <c r="AV62">
        <v>11.338100000000001</v>
      </c>
      <c r="AW62">
        <v>11.0016</v>
      </c>
    </row>
    <row r="63" spans="1:49" x14ac:dyDescent="0.25">
      <c r="A63" t="s">
        <v>94</v>
      </c>
      <c r="B63" s="1" t="b">
        <f t="shared" si="4"/>
        <v>0</v>
      </c>
      <c r="C63" s="1" t="b">
        <f t="shared" si="5"/>
        <v>0</v>
      </c>
      <c r="D63" s="1" t="b">
        <f t="shared" si="6"/>
        <v>0</v>
      </c>
      <c r="E63" s="1" t="b">
        <f t="shared" si="7"/>
        <v>0</v>
      </c>
      <c r="F63" s="1">
        <v>0.52831399999999995</v>
      </c>
      <c r="G63" s="2">
        <v>-0.43848700000000002</v>
      </c>
      <c r="H63" s="2">
        <v>0.48125499999999999</v>
      </c>
      <c r="I63" s="2">
        <v>-0.47258800000000001</v>
      </c>
      <c r="J63" s="2">
        <v>0.33134400000000003</v>
      </c>
      <c r="K63" s="2">
        <v>0.50911899999999999</v>
      </c>
      <c r="L63" s="2">
        <v>0.70442400000000005</v>
      </c>
      <c r="M63" s="3">
        <v>0.30824200000000002</v>
      </c>
      <c r="N63">
        <v>11.466699999999999</v>
      </c>
      <c r="O63">
        <v>9.7054100000000005</v>
      </c>
      <c r="P63">
        <v>11.841699999999999</v>
      </c>
      <c r="Q63">
        <v>10.4034</v>
      </c>
      <c r="R63">
        <v>10.719900000000001</v>
      </c>
      <c r="S63">
        <v>11.1076</v>
      </c>
      <c r="T63">
        <v>11.6554</v>
      </c>
      <c r="U63">
        <v>11.6883</v>
      </c>
      <c r="V63">
        <v>11.481999999999999</v>
      </c>
      <c r="W63">
        <v>10.6158</v>
      </c>
      <c r="X63">
        <v>10.1706</v>
      </c>
      <c r="Y63">
        <v>9.0562000000000005</v>
      </c>
      <c r="Z63">
        <v>11.8383</v>
      </c>
      <c r="AA63">
        <v>11.706899999999999</v>
      </c>
      <c r="AB63">
        <v>10.8767</v>
      </c>
      <c r="AC63">
        <v>10.8855</v>
      </c>
      <c r="AD63">
        <v>10.7895</v>
      </c>
      <c r="AE63">
        <v>9.8377099999999995</v>
      </c>
      <c r="AF63">
        <v>4.4259199999999996</v>
      </c>
      <c r="AG63">
        <v>10.1121</v>
      </c>
      <c r="AH63">
        <v>10.8681</v>
      </c>
      <c r="AI63">
        <v>11.1517</v>
      </c>
      <c r="AJ63">
        <v>9.0100099999999994</v>
      </c>
      <c r="AK63">
        <v>10.3508</v>
      </c>
      <c r="AL63">
        <v>11.3386</v>
      </c>
      <c r="AM63">
        <v>10.723800000000001</v>
      </c>
      <c r="AN63">
        <v>9.0615900000000007</v>
      </c>
      <c r="AO63">
        <v>10.749499999999999</v>
      </c>
      <c r="AP63">
        <v>10.8743</v>
      </c>
      <c r="AQ63">
        <v>11.827</v>
      </c>
      <c r="AR63">
        <v>11.0334</v>
      </c>
      <c r="AS63">
        <v>8.4494900000000008</v>
      </c>
      <c r="AT63">
        <v>10.866099999999999</v>
      </c>
      <c r="AU63">
        <v>9.25474</v>
      </c>
      <c r="AV63">
        <v>9.8218399999999999</v>
      </c>
      <c r="AW63">
        <v>9.9028100000000006</v>
      </c>
    </row>
    <row r="64" spans="1:49" x14ac:dyDescent="0.25">
      <c r="A64" t="s">
        <v>98</v>
      </c>
      <c r="B64" s="1" t="b">
        <f t="shared" si="4"/>
        <v>0</v>
      </c>
      <c r="C64" s="1" t="b">
        <f t="shared" si="5"/>
        <v>0</v>
      </c>
      <c r="D64" s="1" t="b">
        <f t="shared" si="6"/>
        <v>0</v>
      </c>
      <c r="E64" s="1" t="b">
        <f t="shared" si="7"/>
        <v>0</v>
      </c>
      <c r="F64" s="1">
        <v>0.68935599999999997</v>
      </c>
      <c r="G64" s="2">
        <v>0.76918799999999998</v>
      </c>
      <c r="H64" s="2">
        <v>0.46800000000000003</v>
      </c>
      <c r="I64" s="2">
        <v>-1.5953599999999999</v>
      </c>
      <c r="J64" s="2">
        <v>0.41285699999999997</v>
      </c>
      <c r="K64" s="2">
        <v>-0.71035300000000001</v>
      </c>
      <c r="L64" s="2">
        <v>0.14649999999999999</v>
      </c>
      <c r="M64" s="3">
        <v>-2.1801900000000001</v>
      </c>
      <c r="N64">
        <v>13.0806</v>
      </c>
      <c r="O64">
        <v>7.7423900000000003</v>
      </c>
      <c r="P64">
        <v>11.1462</v>
      </c>
      <c r="Q64">
        <v>7.6827300000000003</v>
      </c>
      <c r="R64">
        <v>10.0853</v>
      </c>
      <c r="S64">
        <v>9.7778799999999997</v>
      </c>
      <c r="T64">
        <v>7.36686</v>
      </c>
      <c r="U64">
        <v>9.3451199999999996</v>
      </c>
      <c r="V64">
        <v>12.180300000000001</v>
      </c>
      <c r="W64">
        <v>10.1271</v>
      </c>
      <c r="X64">
        <v>9.4434799999999992</v>
      </c>
      <c r="Y64">
        <v>10.276400000000001</v>
      </c>
      <c r="Z64">
        <v>13.012600000000001</v>
      </c>
      <c r="AA64">
        <v>12.4998</v>
      </c>
      <c r="AB64">
        <v>8.7231799999999993</v>
      </c>
      <c r="AC64">
        <v>11.797800000000001</v>
      </c>
      <c r="AD64">
        <v>9.5046400000000002</v>
      </c>
      <c r="AE64">
        <v>11.705500000000001</v>
      </c>
      <c r="AF64">
        <v>11.001200000000001</v>
      </c>
      <c r="AG64">
        <v>9.9311299999999996</v>
      </c>
      <c r="AH64">
        <v>12.126099999999999</v>
      </c>
      <c r="AI64">
        <v>11.608000000000001</v>
      </c>
      <c r="AJ64">
        <v>9.0343199999999992</v>
      </c>
      <c r="AK64">
        <v>9.7249599999999994</v>
      </c>
      <c r="AL64">
        <v>12.9833</v>
      </c>
      <c r="AM64">
        <v>9.8588199999999997</v>
      </c>
      <c r="AN64">
        <v>12.4133</v>
      </c>
      <c r="AO64">
        <v>6.7264400000000002</v>
      </c>
      <c r="AP64">
        <v>13.938499999999999</v>
      </c>
      <c r="AQ64">
        <v>11.3687</v>
      </c>
      <c r="AR64">
        <v>11.425800000000001</v>
      </c>
      <c r="AS64">
        <v>11.639799999999999</v>
      </c>
      <c r="AT64">
        <v>10.246700000000001</v>
      </c>
      <c r="AU64">
        <v>10.253500000000001</v>
      </c>
      <c r="AV64">
        <v>10.807399999999999</v>
      </c>
      <c r="AW64">
        <v>9.7047500000000007</v>
      </c>
    </row>
    <row r="65" spans="1:49" x14ac:dyDescent="0.25">
      <c r="A65" t="s">
        <v>99</v>
      </c>
      <c r="B65" s="1" t="b">
        <f t="shared" si="4"/>
        <v>0</v>
      </c>
      <c r="C65" s="1" t="b">
        <f t="shared" si="5"/>
        <v>0</v>
      </c>
      <c r="D65" s="1" t="b">
        <f t="shared" si="6"/>
        <v>0</v>
      </c>
      <c r="E65" s="1" t="b">
        <f t="shared" si="7"/>
        <v>0</v>
      </c>
      <c r="F65" s="1">
        <v>0.80203100000000005</v>
      </c>
      <c r="G65" s="2">
        <v>-1.06443</v>
      </c>
      <c r="H65" s="2">
        <v>1</v>
      </c>
      <c r="I65" s="2">
        <v>0</v>
      </c>
      <c r="J65" s="2">
        <v>0.45245099999999999</v>
      </c>
      <c r="K65" s="2">
        <v>-1.5447599999999999</v>
      </c>
      <c r="L65" s="2">
        <v>0.69673799999999997</v>
      </c>
      <c r="M65" s="3">
        <v>-1.3961300000000001</v>
      </c>
      <c r="N65">
        <v>17.412500000000001</v>
      </c>
      <c r="O65">
        <v>9.0040499999999994</v>
      </c>
      <c r="P65">
        <v>16.6568</v>
      </c>
      <c r="Q65">
        <v>7.2398199999999999</v>
      </c>
      <c r="R65">
        <v>15.6524</v>
      </c>
      <c r="S65">
        <v>15.4251</v>
      </c>
      <c r="T65">
        <v>15.1142</v>
      </c>
      <c r="U65">
        <v>8.3790099999999992</v>
      </c>
      <c r="V65">
        <v>9.6772799999999997</v>
      </c>
      <c r="W65">
        <v>16.224900000000002</v>
      </c>
      <c r="X65">
        <v>15.944000000000001</v>
      </c>
      <c r="Y65">
        <v>4.6803299999999997</v>
      </c>
      <c r="Z65">
        <v>6.1213899999999999</v>
      </c>
      <c r="AA65">
        <v>16.857299999999999</v>
      </c>
      <c r="AB65">
        <v>15.0928</v>
      </c>
      <c r="AC65">
        <v>4.3214100000000002</v>
      </c>
      <c r="AD65">
        <v>6.8367000000000004</v>
      </c>
      <c r="AE65">
        <v>4.9259000000000004</v>
      </c>
      <c r="AF65">
        <v>4.9101600000000003</v>
      </c>
      <c r="AG65">
        <v>14.4892</v>
      </c>
      <c r="AH65">
        <v>5.1544699999999999</v>
      </c>
      <c r="AI65">
        <v>16.737200000000001</v>
      </c>
      <c r="AJ65">
        <v>17.817699999999999</v>
      </c>
      <c r="AK65">
        <v>16.782800000000002</v>
      </c>
      <c r="AL65">
        <v>14.8865</v>
      </c>
      <c r="AM65">
        <v>7.4032799999999996</v>
      </c>
      <c r="AN65">
        <v>5.7453200000000004</v>
      </c>
      <c r="AO65">
        <v>19.4314</v>
      </c>
      <c r="AP65">
        <v>16.134</v>
      </c>
      <c r="AQ65">
        <v>16.7956</v>
      </c>
      <c r="AR65">
        <v>6.2161600000000004</v>
      </c>
      <c r="AS65">
        <v>16.751899999999999</v>
      </c>
      <c r="AT65">
        <v>15.3855</v>
      </c>
      <c r="AU65">
        <v>14.887700000000001</v>
      </c>
      <c r="AV65">
        <v>17.4434</v>
      </c>
      <c r="AW65">
        <v>16.341999999999999</v>
      </c>
    </row>
    <row r="66" spans="1:49" x14ac:dyDescent="0.25">
      <c r="A66" t="s">
        <v>100</v>
      </c>
      <c r="B66" s="1" t="b">
        <f t="shared" ref="B66:B83" si="8">IF(AND(F66&lt;0.05,G66&lt;-1.5),"UP")</f>
        <v>0</v>
      </c>
      <c r="C66" s="1" t="b">
        <f t="shared" ref="C66:C83" si="9">IF(AND(H66&lt;0.05,I66&lt;-1.5),"UP")</f>
        <v>0</v>
      </c>
      <c r="D66" s="1" t="b">
        <f t="shared" ref="D66:D83" si="10">IF(AND(J66&lt;0.05,K66&lt;-1.5),"UP")</f>
        <v>0</v>
      </c>
      <c r="E66" s="1" t="b">
        <f t="shared" ref="E66:E83" si="11">IF(AND(L66&lt;0.05,M66&lt;-1.5),"UP")</f>
        <v>0</v>
      </c>
      <c r="F66" s="1">
        <v>1</v>
      </c>
      <c r="G66" s="2">
        <v>0</v>
      </c>
      <c r="H66" s="2">
        <v>0.48158499999999999</v>
      </c>
      <c r="I66" s="2">
        <v>-1.86782</v>
      </c>
      <c r="J66" s="2">
        <v>0.159216</v>
      </c>
      <c r="K66" s="2">
        <v>-2.8792399999999998</v>
      </c>
      <c r="L66" s="2">
        <v>0.85405900000000001</v>
      </c>
      <c r="M66" s="3">
        <v>-0.44676500000000002</v>
      </c>
      <c r="N66">
        <v>7.3603300000000003</v>
      </c>
      <c r="O66">
        <v>15.477399999999999</v>
      </c>
      <c r="P66">
        <v>13.011200000000001</v>
      </c>
      <c r="Q66">
        <v>6.1491699999999998</v>
      </c>
      <c r="R66">
        <v>12.060600000000001</v>
      </c>
      <c r="S66">
        <v>12.309799999999999</v>
      </c>
      <c r="T66">
        <v>5.5106599999999997</v>
      </c>
      <c r="U66">
        <v>8.8263300000000005</v>
      </c>
      <c r="V66">
        <v>12.560600000000001</v>
      </c>
      <c r="W66">
        <v>13.117699999999999</v>
      </c>
      <c r="X66">
        <v>12.9581</v>
      </c>
      <c r="Y66">
        <v>5.7964099999999998</v>
      </c>
      <c r="Z66">
        <v>11.652799999999999</v>
      </c>
      <c r="AA66">
        <v>12.5661</v>
      </c>
      <c r="AB66">
        <v>12.3721</v>
      </c>
      <c r="AC66">
        <v>12.878299999999999</v>
      </c>
      <c r="AD66">
        <v>12.107799999999999</v>
      </c>
      <c r="AE66">
        <v>12.1646</v>
      </c>
      <c r="AF66">
        <v>12.379300000000001</v>
      </c>
      <c r="AG66">
        <v>7.0068400000000004</v>
      </c>
      <c r="AH66">
        <v>13.472200000000001</v>
      </c>
      <c r="AI66">
        <v>12.9544</v>
      </c>
      <c r="AJ66">
        <v>13.314500000000001</v>
      </c>
      <c r="AK66">
        <v>13.7738</v>
      </c>
      <c r="AL66">
        <v>12.548500000000001</v>
      </c>
      <c r="AM66">
        <v>13.47</v>
      </c>
      <c r="AN66">
        <v>13.912100000000001</v>
      </c>
      <c r="AO66">
        <v>6.1382500000000002</v>
      </c>
      <c r="AP66">
        <v>12.7722</v>
      </c>
      <c r="AQ66">
        <v>12.2544</v>
      </c>
      <c r="AR66">
        <v>11.9856</v>
      </c>
      <c r="AS66">
        <v>6.7728999999999999</v>
      </c>
      <c r="AT66">
        <v>12.158099999999999</v>
      </c>
      <c r="AU66">
        <v>11.7837</v>
      </c>
      <c r="AV66">
        <v>11.9724</v>
      </c>
      <c r="AW66">
        <v>12.3935</v>
      </c>
    </row>
    <row r="67" spans="1:49" x14ac:dyDescent="0.25">
      <c r="A67" t="s">
        <v>101</v>
      </c>
      <c r="B67" s="1" t="b">
        <f t="shared" si="8"/>
        <v>0</v>
      </c>
      <c r="C67" s="1" t="b">
        <f t="shared" si="9"/>
        <v>0</v>
      </c>
      <c r="D67" s="1" t="b">
        <f t="shared" si="10"/>
        <v>0</v>
      </c>
      <c r="E67" s="1" t="b">
        <f t="shared" si="11"/>
        <v>0</v>
      </c>
      <c r="F67" s="1">
        <v>0.259907</v>
      </c>
      <c r="G67" s="2">
        <v>-0.52313699999999996</v>
      </c>
      <c r="H67" s="2">
        <v>0.45907700000000001</v>
      </c>
      <c r="I67" s="2">
        <v>-0.20747499999999999</v>
      </c>
      <c r="J67" s="2">
        <v>0</v>
      </c>
      <c r="K67" s="2">
        <v>-1.1080000000000001</v>
      </c>
      <c r="L67" s="2">
        <v>0.1048</v>
      </c>
      <c r="M67" s="3">
        <v>-0.48282000000000003</v>
      </c>
      <c r="N67">
        <v>13.8154</v>
      </c>
      <c r="O67">
        <v>13.796099999999999</v>
      </c>
      <c r="P67">
        <v>13.5289</v>
      </c>
      <c r="Q67">
        <v>13.459300000000001</v>
      </c>
      <c r="R67">
        <v>14.5677</v>
      </c>
      <c r="S67">
        <v>14.2822</v>
      </c>
      <c r="T67">
        <v>12.9293</v>
      </c>
      <c r="U67">
        <v>14.9131</v>
      </c>
      <c r="V67">
        <v>14.886200000000001</v>
      </c>
      <c r="W67">
        <v>14.8131</v>
      </c>
      <c r="X67">
        <v>14.8215</v>
      </c>
      <c r="Y67">
        <v>15.2498</v>
      </c>
      <c r="Z67">
        <v>13.987</v>
      </c>
      <c r="AA67">
        <v>14.0139</v>
      </c>
      <c r="AB67">
        <v>14.0777</v>
      </c>
      <c r="AC67">
        <v>13.350899999999999</v>
      </c>
      <c r="AD67">
        <v>13.8256</v>
      </c>
      <c r="AE67">
        <v>5.3976899999999999</v>
      </c>
      <c r="AF67">
        <v>14.277200000000001</v>
      </c>
      <c r="AG67">
        <v>13.8439</v>
      </c>
      <c r="AH67">
        <v>14.688499999999999</v>
      </c>
      <c r="AI67">
        <v>14.7559</v>
      </c>
      <c r="AJ67">
        <v>14.7219</v>
      </c>
      <c r="AK67">
        <v>14.865500000000001</v>
      </c>
      <c r="AL67">
        <v>14.7057</v>
      </c>
      <c r="AM67">
        <v>14.982799999999999</v>
      </c>
      <c r="AN67">
        <v>14.689299999999999</v>
      </c>
      <c r="AO67">
        <v>13.6379</v>
      </c>
      <c r="AP67">
        <v>14.430099999999999</v>
      </c>
      <c r="AQ67">
        <v>13.394399999999999</v>
      </c>
      <c r="AR67">
        <v>14.407299999999999</v>
      </c>
      <c r="AS67">
        <v>14.299200000000001</v>
      </c>
      <c r="AT67">
        <v>13.3028</v>
      </c>
      <c r="AU67">
        <v>12.7982</v>
      </c>
      <c r="AV67">
        <v>13.023099999999999</v>
      </c>
      <c r="AW67">
        <v>13.1586</v>
      </c>
    </row>
    <row r="68" spans="1:49" x14ac:dyDescent="0.25">
      <c r="A68" t="s">
        <v>106</v>
      </c>
      <c r="B68" s="1" t="b">
        <f t="shared" si="8"/>
        <v>0</v>
      </c>
      <c r="C68" s="1" t="b">
        <f t="shared" si="9"/>
        <v>0</v>
      </c>
      <c r="D68" s="1" t="b">
        <f t="shared" si="10"/>
        <v>0</v>
      </c>
      <c r="E68" s="1" t="b">
        <f t="shared" si="11"/>
        <v>0</v>
      </c>
      <c r="F68" s="1">
        <v>0.42165200000000003</v>
      </c>
      <c r="G68" s="2">
        <v>-1.2649999999999999</v>
      </c>
      <c r="H68" s="2">
        <v>0.47128900000000001</v>
      </c>
      <c r="I68" s="2">
        <v>2.1268199999999999</v>
      </c>
      <c r="J68" s="2">
        <v>0.39704299999999998</v>
      </c>
      <c r="K68" s="2">
        <v>-0.66296699999999997</v>
      </c>
      <c r="L68" s="2">
        <v>0.48972399999999999</v>
      </c>
      <c r="M68" s="3">
        <v>-0.961314</v>
      </c>
      <c r="N68">
        <v>12.6311</v>
      </c>
      <c r="O68">
        <v>6.9042899999999996</v>
      </c>
      <c r="P68">
        <v>10.9801</v>
      </c>
      <c r="Q68">
        <v>11.4941</v>
      </c>
      <c r="R68">
        <v>12.319699999999999</v>
      </c>
      <c r="S68">
        <v>11.965999999999999</v>
      </c>
      <c r="T68">
        <v>10.8371</v>
      </c>
      <c r="U68">
        <v>11.9468</v>
      </c>
      <c r="V68">
        <v>10.968400000000001</v>
      </c>
      <c r="W68">
        <v>11.8606</v>
      </c>
      <c r="X68">
        <v>12.232900000000001</v>
      </c>
      <c r="Y68">
        <v>11.6319</v>
      </c>
      <c r="Z68">
        <v>4.9882</v>
      </c>
      <c r="AA68">
        <v>5.3327400000000003</v>
      </c>
      <c r="AB68">
        <v>11.5318</v>
      </c>
      <c r="AC68">
        <v>11.6496</v>
      </c>
      <c r="AD68">
        <v>9.7714800000000004</v>
      </c>
      <c r="AE68">
        <v>9.8154000000000003</v>
      </c>
      <c r="AF68">
        <v>11.1996</v>
      </c>
      <c r="AG68">
        <v>11.860200000000001</v>
      </c>
      <c r="AH68">
        <v>11.813800000000001</v>
      </c>
      <c r="AI68">
        <v>10.697699999999999</v>
      </c>
      <c r="AJ68">
        <v>12.087</v>
      </c>
      <c r="AK68">
        <v>10.063000000000001</v>
      </c>
      <c r="AL68">
        <v>10.557700000000001</v>
      </c>
      <c r="AM68">
        <v>11.7342</v>
      </c>
      <c r="AN68">
        <v>11.4396</v>
      </c>
      <c r="AO68">
        <v>10.3743</v>
      </c>
      <c r="AP68">
        <v>10.236700000000001</v>
      </c>
      <c r="AQ68">
        <v>11.3813</v>
      </c>
      <c r="AR68">
        <v>12.562900000000001</v>
      </c>
      <c r="AS68">
        <v>11.673999999999999</v>
      </c>
      <c r="AT68">
        <v>11.536899999999999</v>
      </c>
      <c r="AU68">
        <v>11.329800000000001</v>
      </c>
      <c r="AV68">
        <v>11.7805</v>
      </c>
      <c r="AW68">
        <v>11.230399999999999</v>
      </c>
    </row>
    <row r="69" spans="1:49" x14ac:dyDescent="0.25">
      <c r="A69" t="s">
        <v>107</v>
      </c>
      <c r="B69" s="1" t="b">
        <f t="shared" si="8"/>
        <v>0</v>
      </c>
      <c r="C69" s="1" t="b">
        <f t="shared" si="9"/>
        <v>0</v>
      </c>
      <c r="D69" s="1" t="str">
        <f t="shared" si="10"/>
        <v>UP</v>
      </c>
      <c r="E69" s="1" t="str">
        <f t="shared" si="11"/>
        <v>UP</v>
      </c>
      <c r="F69" s="1">
        <v>0.52577799999999997</v>
      </c>
      <c r="G69" s="2">
        <v>-0.82986800000000005</v>
      </c>
      <c r="H69" s="2">
        <v>0.148174</v>
      </c>
      <c r="I69" s="2">
        <v>-1.38887</v>
      </c>
      <c r="J69" s="2">
        <v>6.3157899999999999E-3</v>
      </c>
      <c r="K69" s="2">
        <v>-1.78477</v>
      </c>
      <c r="L69" s="2">
        <v>2.7166699999999998E-2</v>
      </c>
      <c r="M69" s="3">
        <v>-2.0815299999999999</v>
      </c>
      <c r="N69">
        <v>7.2500200000000001</v>
      </c>
      <c r="O69">
        <v>7.45099</v>
      </c>
      <c r="P69">
        <v>9.0464000000000002</v>
      </c>
      <c r="Q69">
        <v>6.83772</v>
      </c>
      <c r="R69">
        <v>8.6973000000000003</v>
      </c>
      <c r="S69">
        <v>9.9373699999999996</v>
      </c>
      <c r="T69">
        <v>5.7641499999999999</v>
      </c>
      <c r="U69">
        <v>9.5057799999999997</v>
      </c>
      <c r="V69">
        <v>9.9422099999999993</v>
      </c>
      <c r="W69">
        <v>10.2133</v>
      </c>
      <c r="X69">
        <v>10.822900000000001</v>
      </c>
      <c r="Y69">
        <v>10.365500000000001</v>
      </c>
      <c r="Z69">
        <v>9.4467599999999994</v>
      </c>
      <c r="AA69">
        <v>10.1029</v>
      </c>
      <c r="AB69">
        <v>8.3412100000000002</v>
      </c>
      <c r="AC69">
        <v>8.2496899999999993</v>
      </c>
      <c r="AD69">
        <v>10.377000000000001</v>
      </c>
      <c r="AE69">
        <v>5.2136699999999996</v>
      </c>
      <c r="AF69">
        <v>8.7668800000000005</v>
      </c>
      <c r="AG69">
        <v>9.9228100000000001</v>
      </c>
      <c r="AH69">
        <v>10.3666</v>
      </c>
      <c r="AI69">
        <v>8.8855799999999991</v>
      </c>
      <c r="AJ69">
        <v>9.1106499999999997</v>
      </c>
      <c r="AK69">
        <v>9.3613199999999992</v>
      </c>
      <c r="AL69">
        <v>10.9345</v>
      </c>
      <c r="AM69">
        <v>9.4696300000000004</v>
      </c>
      <c r="AN69">
        <v>10.733499999999999</v>
      </c>
      <c r="AO69">
        <v>5.6934399999999998</v>
      </c>
      <c r="AP69">
        <v>9.0727600000000006</v>
      </c>
      <c r="AQ69">
        <v>8.8736099999999993</v>
      </c>
      <c r="AR69">
        <v>10.6532</v>
      </c>
      <c r="AS69">
        <v>10.3116</v>
      </c>
      <c r="AT69">
        <v>9.3959899999999994</v>
      </c>
      <c r="AU69">
        <v>10.6645</v>
      </c>
      <c r="AV69">
        <v>9.7911699999999993</v>
      </c>
      <c r="AW69">
        <v>11.753299999999999</v>
      </c>
    </row>
    <row r="70" spans="1:49" x14ac:dyDescent="0.25">
      <c r="A70" t="s">
        <v>109</v>
      </c>
      <c r="B70" s="1" t="b">
        <f t="shared" si="8"/>
        <v>0</v>
      </c>
      <c r="C70" s="1" t="b">
        <f t="shared" si="9"/>
        <v>0</v>
      </c>
      <c r="D70" s="1" t="b">
        <f t="shared" si="10"/>
        <v>0</v>
      </c>
      <c r="E70" s="1" t="b">
        <f t="shared" si="11"/>
        <v>0</v>
      </c>
      <c r="F70" s="1">
        <v>1</v>
      </c>
      <c r="G70" s="2">
        <v>0</v>
      </c>
      <c r="H70" s="2">
        <v>1</v>
      </c>
      <c r="I70" s="2">
        <v>0</v>
      </c>
      <c r="J70" s="2">
        <v>0.245085</v>
      </c>
      <c r="K70" s="2">
        <v>2.46454</v>
      </c>
      <c r="L70" s="2">
        <v>0.55025800000000002</v>
      </c>
      <c r="M70" s="3">
        <v>-1.84866</v>
      </c>
      <c r="N70">
        <v>14.417899999999999</v>
      </c>
      <c r="O70">
        <v>14.193300000000001</v>
      </c>
      <c r="P70">
        <v>6.8742700000000001</v>
      </c>
      <c r="Q70">
        <v>4.6944900000000001</v>
      </c>
      <c r="R70">
        <v>7.2344900000000001</v>
      </c>
      <c r="S70">
        <v>13.185499999999999</v>
      </c>
      <c r="T70">
        <v>12.683400000000001</v>
      </c>
      <c r="U70">
        <v>8.82639</v>
      </c>
      <c r="V70">
        <v>14.657500000000001</v>
      </c>
      <c r="W70">
        <v>6.7686700000000002</v>
      </c>
      <c r="X70">
        <v>7.7715399999999999</v>
      </c>
      <c r="Y70">
        <v>5.4433800000000003</v>
      </c>
      <c r="Z70">
        <v>7.7728200000000003</v>
      </c>
      <c r="AA70">
        <v>4.7402199999999999</v>
      </c>
      <c r="AB70">
        <v>6.6418299999999997</v>
      </c>
      <c r="AC70">
        <v>6.2568700000000002</v>
      </c>
      <c r="AD70">
        <v>6.1533499999999997</v>
      </c>
      <c r="AE70">
        <v>5.0459800000000001</v>
      </c>
      <c r="AF70">
        <v>9.8184699999999996</v>
      </c>
      <c r="AG70">
        <v>9.2137700000000002</v>
      </c>
      <c r="AH70">
        <v>6.5493499999999996</v>
      </c>
      <c r="AI70">
        <v>8.4109800000000003</v>
      </c>
      <c r="AJ70">
        <v>8.1332599999999999</v>
      </c>
      <c r="AK70">
        <v>7.2282099999999998</v>
      </c>
      <c r="AL70">
        <v>7.8966200000000004</v>
      </c>
      <c r="AM70">
        <v>9.3630099999999992</v>
      </c>
      <c r="AN70">
        <v>7.9653</v>
      </c>
      <c r="AO70">
        <v>6.2067600000000001</v>
      </c>
      <c r="AP70">
        <v>15.3634</v>
      </c>
      <c r="AQ70">
        <v>10.137700000000001</v>
      </c>
      <c r="AR70">
        <v>14.470499999999999</v>
      </c>
      <c r="AS70">
        <v>7.6029999999999998</v>
      </c>
      <c r="AT70">
        <v>12.954499999999999</v>
      </c>
      <c r="AU70">
        <v>13.276</v>
      </c>
      <c r="AV70">
        <v>8.4059399999999993</v>
      </c>
      <c r="AW70">
        <v>7.9270500000000004</v>
      </c>
    </row>
    <row r="71" spans="1:49" x14ac:dyDescent="0.25">
      <c r="A71" t="s">
        <v>110</v>
      </c>
      <c r="B71" s="1" t="b">
        <f t="shared" si="8"/>
        <v>0</v>
      </c>
      <c r="C71" s="1" t="b">
        <f t="shared" si="9"/>
        <v>0</v>
      </c>
      <c r="D71" s="1" t="b">
        <f t="shared" si="10"/>
        <v>0</v>
      </c>
      <c r="E71" s="1" t="b">
        <f t="shared" si="11"/>
        <v>0</v>
      </c>
      <c r="F71" s="1">
        <v>0.108</v>
      </c>
      <c r="G71" s="2">
        <v>-3.72512</v>
      </c>
      <c r="H71" s="2">
        <v>1</v>
      </c>
      <c r="I71" s="2">
        <v>0</v>
      </c>
      <c r="J71" s="2">
        <v>1</v>
      </c>
      <c r="K71" s="2">
        <v>0</v>
      </c>
      <c r="L71" s="2">
        <v>1</v>
      </c>
      <c r="M71" s="3">
        <v>0</v>
      </c>
      <c r="N71">
        <v>8.6403599999999994</v>
      </c>
      <c r="O71">
        <v>7.6525299999999996</v>
      </c>
      <c r="P71">
        <v>8.0855399999999999</v>
      </c>
      <c r="Q71">
        <v>12.8736</v>
      </c>
      <c r="R71">
        <v>15.590199999999999</v>
      </c>
      <c r="S71">
        <v>15.3116</v>
      </c>
      <c r="T71">
        <v>13.636900000000001</v>
      </c>
      <c r="U71">
        <v>7.6137499999999996</v>
      </c>
      <c r="V71">
        <v>8.5777999999999999</v>
      </c>
      <c r="W71">
        <v>16.5947</v>
      </c>
      <c r="X71">
        <v>6.4931900000000002</v>
      </c>
      <c r="Y71">
        <v>5.8183600000000002</v>
      </c>
      <c r="Z71">
        <v>8.2469699999999992</v>
      </c>
      <c r="AA71">
        <v>3.95452</v>
      </c>
      <c r="AB71">
        <v>15.17</v>
      </c>
      <c r="AC71">
        <v>14.1372</v>
      </c>
      <c r="AD71">
        <v>5.5324099999999996</v>
      </c>
      <c r="AE71">
        <v>12.482100000000001</v>
      </c>
      <c r="AF71">
        <v>15.1312</v>
      </c>
      <c r="AG71">
        <v>14.652900000000001</v>
      </c>
      <c r="AH71">
        <v>5.9746499999999996</v>
      </c>
      <c r="AI71">
        <v>16.4833</v>
      </c>
      <c r="AJ71">
        <v>6.2342599999999999</v>
      </c>
      <c r="AK71">
        <v>6.2961200000000002</v>
      </c>
      <c r="AL71">
        <v>8.8729800000000001</v>
      </c>
      <c r="AM71">
        <v>15.5931</v>
      </c>
      <c r="AN71">
        <v>7.32585</v>
      </c>
      <c r="AO71">
        <v>4.5513500000000002</v>
      </c>
      <c r="AP71">
        <v>8.9193899999999999</v>
      </c>
      <c r="AQ71">
        <v>14.788600000000001</v>
      </c>
      <c r="AR71">
        <v>13.672499999999999</v>
      </c>
      <c r="AS71">
        <v>9.9298599999999997</v>
      </c>
      <c r="AT71">
        <v>15.9391</v>
      </c>
      <c r="AU71">
        <v>14.3666</v>
      </c>
      <c r="AV71">
        <v>14.560600000000001</v>
      </c>
      <c r="AW71">
        <v>4.9528699999999999</v>
      </c>
    </row>
    <row r="72" spans="1:49" x14ac:dyDescent="0.25">
      <c r="A72" t="s">
        <v>111</v>
      </c>
      <c r="B72" s="1" t="b">
        <f t="shared" si="8"/>
        <v>0</v>
      </c>
      <c r="C72" s="1" t="b">
        <f t="shared" si="9"/>
        <v>0</v>
      </c>
      <c r="D72" s="1" t="str">
        <f t="shared" si="10"/>
        <v>UP</v>
      </c>
      <c r="E72" s="1" t="b">
        <f t="shared" si="11"/>
        <v>0</v>
      </c>
      <c r="F72" s="1">
        <v>0.14955599999999999</v>
      </c>
      <c r="G72" s="2">
        <v>-1.42841</v>
      </c>
      <c r="H72" s="2">
        <v>0.48042600000000002</v>
      </c>
      <c r="I72" s="2">
        <v>-0.58541500000000002</v>
      </c>
      <c r="J72" s="2">
        <v>0</v>
      </c>
      <c r="K72" s="2">
        <v>-2.4448799999999999</v>
      </c>
      <c r="L72" s="2">
        <v>0.25706699999999999</v>
      </c>
      <c r="M72" s="3">
        <v>-0.961009</v>
      </c>
      <c r="N72">
        <v>11.587300000000001</v>
      </c>
      <c r="O72">
        <v>11.2934</v>
      </c>
      <c r="P72">
        <v>10.597899999999999</v>
      </c>
      <c r="Q72">
        <v>10.706899999999999</v>
      </c>
      <c r="R72">
        <v>13.3371</v>
      </c>
      <c r="S72">
        <v>12.7752</v>
      </c>
      <c r="T72">
        <v>9.7857699999999994</v>
      </c>
      <c r="U72">
        <v>14.000999999999999</v>
      </c>
      <c r="V72">
        <v>14.275499999999999</v>
      </c>
      <c r="W72">
        <v>14.2944</v>
      </c>
      <c r="X72">
        <v>13.4085</v>
      </c>
      <c r="Y72">
        <v>13.915900000000001</v>
      </c>
      <c r="Z72">
        <v>12.5603</v>
      </c>
      <c r="AA72">
        <v>11.916499999999999</v>
      </c>
      <c r="AB72">
        <v>12.182700000000001</v>
      </c>
      <c r="AC72">
        <v>9.8675499999999996</v>
      </c>
      <c r="AD72">
        <v>12.033899999999999</v>
      </c>
      <c r="AE72">
        <v>8.6644299999999994</v>
      </c>
      <c r="AF72">
        <v>4.6497299999999999</v>
      </c>
      <c r="AG72">
        <v>10.2142</v>
      </c>
      <c r="AH72">
        <v>13.600199999999999</v>
      </c>
      <c r="AI72">
        <v>13.45</v>
      </c>
      <c r="AJ72">
        <v>13.4886</v>
      </c>
      <c r="AK72">
        <v>13.4262</v>
      </c>
      <c r="AL72">
        <v>13.550800000000001</v>
      </c>
      <c r="AM72">
        <v>13.745100000000001</v>
      </c>
      <c r="AN72">
        <v>12.908099999999999</v>
      </c>
      <c r="AO72">
        <v>10.811299999999999</v>
      </c>
      <c r="AP72">
        <v>13.144399999999999</v>
      </c>
      <c r="AQ72">
        <v>9.6905900000000003</v>
      </c>
      <c r="AR72">
        <v>12.94</v>
      </c>
      <c r="AS72">
        <v>12.2545</v>
      </c>
      <c r="AT72">
        <v>12.757</v>
      </c>
      <c r="AU72">
        <v>11.895099999999999</v>
      </c>
      <c r="AV72">
        <v>11.2989</v>
      </c>
      <c r="AW72">
        <v>10.6706</v>
      </c>
    </row>
    <row r="73" spans="1:49" x14ac:dyDescent="0.25">
      <c r="A73" t="s">
        <v>112</v>
      </c>
      <c r="B73" s="1" t="b">
        <f t="shared" si="8"/>
        <v>0</v>
      </c>
      <c r="C73" s="1" t="b">
        <f t="shared" si="9"/>
        <v>0</v>
      </c>
      <c r="D73" s="1" t="b">
        <f t="shared" si="10"/>
        <v>0</v>
      </c>
      <c r="E73" s="1" t="str">
        <f t="shared" si="11"/>
        <v>UP</v>
      </c>
      <c r="F73" s="1">
        <v>0.254909</v>
      </c>
      <c r="G73" s="2">
        <v>-0.84410300000000005</v>
      </c>
      <c r="H73" s="2">
        <v>0.47523100000000001</v>
      </c>
      <c r="I73" s="2">
        <v>-0.54861099999999996</v>
      </c>
      <c r="J73" s="2">
        <v>1.6799999999999999E-2</v>
      </c>
      <c r="K73" s="2">
        <v>-1.10198</v>
      </c>
      <c r="L73" s="2">
        <v>4.6153800000000002E-2</v>
      </c>
      <c r="M73" s="3">
        <v>-1.8668400000000001</v>
      </c>
      <c r="N73">
        <v>7.3876499999999998</v>
      </c>
      <c r="O73">
        <v>6.8418599999999996</v>
      </c>
      <c r="P73">
        <v>8.6177100000000006</v>
      </c>
      <c r="Q73">
        <v>7.9050700000000003</v>
      </c>
      <c r="R73">
        <v>9.3908900000000006</v>
      </c>
      <c r="S73">
        <v>7.97546</v>
      </c>
      <c r="T73">
        <v>7.0800999999999998</v>
      </c>
      <c r="U73">
        <v>9.6822599999999994</v>
      </c>
      <c r="V73">
        <v>9.6212099999999996</v>
      </c>
      <c r="W73">
        <v>9.3018400000000003</v>
      </c>
      <c r="X73">
        <v>10.656000000000001</v>
      </c>
      <c r="Y73">
        <v>9.1767900000000004</v>
      </c>
      <c r="Z73">
        <v>7.2311300000000003</v>
      </c>
      <c r="AA73">
        <v>7.4401299999999999</v>
      </c>
      <c r="AB73">
        <v>9.3257999999999992</v>
      </c>
      <c r="AC73">
        <v>8.9496699999999993</v>
      </c>
      <c r="AD73">
        <v>8.7217400000000005</v>
      </c>
      <c r="AE73">
        <v>8.4369800000000001</v>
      </c>
      <c r="AF73">
        <v>8.5219299999999993</v>
      </c>
      <c r="AG73">
        <v>8.1372499999999999</v>
      </c>
      <c r="AH73">
        <v>8.6263199999999998</v>
      </c>
      <c r="AI73">
        <v>8.4083400000000008</v>
      </c>
      <c r="AJ73">
        <v>9.1096900000000005</v>
      </c>
      <c r="AK73">
        <v>9.0158799999999992</v>
      </c>
      <c r="AL73">
        <v>7.5090199999999996</v>
      </c>
      <c r="AM73">
        <v>8.5485199999999999</v>
      </c>
      <c r="AN73">
        <v>8.2319300000000002</v>
      </c>
      <c r="AO73">
        <v>6.79148</v>
      </c>
      <c r="AP73">
        <v>10.879300000000001</v>
      </c>
      <c r="AQ73">
        <v>9.9098900000000008</v>
      </c>
      <c r="AR73">
        <v>9.0155499999999993</v>
      </c>
      <c r="AS73">
        <v>8.4148899999999998</v>
      </c>
      <c r="AT73">
        <v>8.7593399999999999</v>
      </c>
      <c r="AU73">
        <v>10.638299999999999</v>
      </c>
      <c r="AV73">
        <v>10.1439</v>
      </c>
      <c r="AW73">
        <v>8.5168900000000001</v>
      </c>
    </row>
    <row r="74" spans="1:49" x14ac:dyDescent="0.25">
      <c r="A74" t="s">
        <v>114</v>
      </c>
      <c r="B74" s="1" t="b">
        <f t="shared" si="8"/>
        <v>0</v>
      </c>
      <c r="C74" s="1" t="b">
        <f t="shared" si="9"/>
        <v>0</v>
      </c>
      <c r="D74" s="1" t="b">
        <f t="shared" si="10"/>
        <v>0</v>
      </c>
      <c r="E74" s="1" t="b">
        <f t="shared" si="11"/>
        <v>0</v>
      </c>
      <c r="F74" s="1">
        <v>0.16936799999999999</v>
      </c>
      <c r="G74" s="2">
        <v>0.58066799999999996</v>
      </c>
      <c r="H74" s="2">
        <v>0.40940500000000002</v>
      </c>
      <c r="I74" s="2">
        <v>-8.7303599999999995E-2</v>
      </c>
      <c r="J74" s="2">
        <v>1.7647100000000001E-3</v>
      </c>
      <c r="K74" s="2">
        <v>0.28363500000000003</v>
      </c>
      <c r="L74" s="2">
        <v>8.7176500000000004E-2</v>
      </c>
      <c r="M74" s="3">
        <v>0.36501299999999998</v>
      </c>
      <c r="N74">
        <v>18.825600000000001</v>
      </c>
      <c r="O74">
        <v>18.877800000000001</v>
      </c>
      <c r="P74">
        <v>18.807099999999998</v>
      </c>
      <c r="Q74">
        <v>18.668299999999999</v>
      </c>
      <c r="R74">
        <v>18.5472</v>
      </c>
      <c r="S74">
        <v>18.572800000000001</v>
      </c>
      <c r="T74">
        <v>17.000900000000001</v>
      </c>
      <c r="U74">
        <v>18.735199999999999</v>
      </c>
      <c r="V74">
        <v>19.5883</v>
      </c>
      <c r="W74">
        <v>19.470400000000001</v>
      </c>
      <c r="X74">
        <v>19.572199999999999</v>
      </c>
      <c r="Y74">
        <v>19.411799999999999</v>
      </c>
      <c r="Z74">
        <v>18.844799999999999</v>
      </c>
      <c r="AA74">
        <v>19.019600000000001</v>
      </c>
      <c r="AB74">
        <v>18.917400000000001</v>
      </c>
      <c r="AC74">
        <v>18.746200000000002</v>
      </c>
      <c r="AD74">
        <v>19.185500000000001</v>
      </c>
      <c r="AE74">
        <v>16.716100000000001</v>
      </c>
      <c r="AF74">
        <v>19.3582</v>
      </c>
      <c r="AG74">
        <v>19.3627</v>
      </c>
      <c r="AH74">
        <v>18.464700000000001</v>
      </c>
      <c r="AI74">
        <v>18.426400000000001</v>
      </c>
      <c r="AJ74">
        <v>18.499300000000002</v>
      </c>
      <c r="AK74">
        <v>18.6538</v>
      </c>
      <c r="AL74">
        <v>18.485199999999999</v>
      </c>
      <c r="AM74">
        <v>18.825099999999999</v>
      </c>
      <c r="AN74">
        <v>18.544</v>
      </c>
      <c r="AO74">
        <v>18.093900000000001</v>
      </c>
      <c r="AP74">
        <v>18.825500000000002</v>
      </c>
      <c r="AQ74">
        <v>17.997499999999999</v>
      </c>
      <c r="AR74">
        <v>18.579599999999999</v>
      </c>
      <c r="AS74">
        <v>18.316299999999998</v>
      </c>
      <c r="AT74">
        <v>19.317599999999999</v>
      </c>
      <c r="AU74">
        <v>18.6188</v>
      </c>
      <c r="AV74">
        <v>18.853899999999999</v>
      </c>
      <c r="AW74">
        <v>19.174600000000002</v>
      </c>
    </row>
    <row r="75" spans="1:49" x14ac:dyDescent="0.25">
      <c r="A75" t="s">
        <v>115</v>
      </c>
      <c r="B75" s="1" t="b">
        <f t="shared" si="8"/>
        <v>0</v>
      </c>
      <c r="C75" s="1" t="b">
        <f t="shared" si="9"/>
        <v>0</v>
      </c>
      <c r="D75" s="1" t="b">
        <f t="shared" si="10"/>
        <v>0</v>
      </c>
      <c r="E75" s="1" t="b">
        <f t="shared" si="11"/>
        <v>0</v>
      </c>
      <c r="F75" s="1">
        <v>1</v>
      </c>
      <c r="G75" s="2">
        <v>0</v>
      </c>
      <c r="H75" s="2">
        <v>1</v>
      </c>
      <c r="I75" s="2">
        <v>0</v>
      </c>
      <c r="J75" s="2">
        <v>1</v>
      </c>
      <c r="K75" s="2">
        <v>0</v>
      </c>
      <c r="L75" s="2">
        <v>1</v>
      </c>
      <c r="M75" s="3">
        <v>0</v>
      </c>
      <c r="N75">
        <v>6.8023300000000004</v>
      </c>
      <c r="O75">
        <v>7.7197699999999996</v>
      </c>
      <c r="P75">
        <v>6.4129800000000001</v>
      </c>
      <c r="Q75">
        <v>6.5994000000000002</v>
      </c>
      <c r="R75">
        <v>6.1787599999999996</v>
      </c>
      <c r="S75">
        <v>6.21021</v>
      </c>
      <c r="T75">
        <v>7.83779</v>
      </c>
      <c r="U75">
        <v>8.2106700000000004</v>
      </c>
      <c r="V75">
        <v>7.32212</v>
      </c>
      <c r="W75">
        <v>7.4917499999999997</v>
      </c>
      <c r="X75">
        <v>7.7453599999999998</v>
      </c>
      <c r="Y75">
        <v>5.9231400000000001</v>
      </c>
      <c r="Z75">
        <v>7.7668499999999998</v>
      </c>
      <c r="AA75">
        <v>6.2864599999999999</v>
      </c>
      <c r="AB75">
        <v>5.2859800000000003</v>
      </c>
      <c r="AC75">
        <v>6.5993199999999996</v>
      </c>
      <c r="AD75">
        <v>8.3031299999999995</v>
      </c>
      <c r="AE75">
        <v>5.7512100000000004</v>
      </c>
      <c r="AF75">
        <v>5.3794700000000004</v>
      </c>
      <c r="AG75">
        <v>6.95214</v>
      </c>
      <c r="AH75">
        <v>6.7539400000000001</v>
      </c>
      <c r="AI75">
        <v>7.0065299999999997</v>
      </c>
      <c r="AJ75">
        <v>8.5871899999999997</v>
      </c>
      <c r="AK75">
        <v>5.3684599999999998</v>
      </c>
      <c r="AL75">
        <v>8.6954799999999999</v>
      </c>
      <c r="AM75">
        <v>9.5634700000000006</v>
      </c>
      <c r="AN75">
        <v>7.8730599999999997</v>
      </c>
      <c r="AO75">
        <v>5.3381299999999996</v>
      </c>
      <c r="AP75">
        <v>10.394600000000001</v>
      </c>
      <c r="AQ75">
        <v>4.5077800000000003</v>
      </c>
      <c r="AR75">
        <v>6.6781600000000001</v>
      </c>
      <c r="AS75">
        <v>9.2027699999999992</v>
      </c>
      <c r="AT75">
        <v>5.5267200000000001</v>
      </c>
      <c r="AU75">
        <v>5.5811999999999999</v>
      </c>
      <c r="AV75">
        <v>5.0376300000000001</v>
      </c>
      <c r="AW75">
        <v>5.98027</v>
      </c>
    </row>
    <row r="76" spans="1:49" x14ac:dyDescent="0.25">
      <c r="A76" t="s">
        <v>116</v>
      </c>
      <c r="B76" s="1" t="b">
        <f t="shared" si="8"/>
        <v>0</v>
      </c>
      <c r="C76" s="1" t="b">
        <f t="shared" si="9"/>
        <v>0</v>
      </c>
      <c r="D76" s="1" t="str">
        <f t="shared" si="10"/>
        <v>UP</v>
      </c>
      <c r="E76" s="1" t="b">
        <f t="shared" si="11"/>
        <v>0</v>
      </c>
      <c r="F76" s="1">
        <v>1</v>
      </c>
      <c r="G76" s="2">
        <v>0</v>
      </c>
      <c r="H76" s="2">
        <v>0.48118499999999997</v>
      </c>
      <c r="I76" s="2">
        <v>-0.57115700000000003</v>
      </c>
      <c r="J76" s="2">
        <v>0</v>
      </c>
      <c r="K76" s="2">
        <v>-3.0164300000000002</v>
      </c>
      <c r="L76" s="2">
        <v>1</v>
      </c>
      <c r="M76" s="3">
        <v>0</v>
      </c>
      <c r="N76">
        <v>7.43466</v>
      </c>
      <c r="O76">
        <v>7.4534000000000002</v>
      </c>
      <c r="P76">
        <v>6.9483899999999998</v>
      </c>
      <c r="Q76">
        <v>7.6560699999999997</v>
      </c>
      <c r="R76">
        <v>7.9716899999999997</v>
      </c>
      <c r="S76">
        <v>6.4956399999999999</v>
      </c>
      <c r="T76">
        <v>12.5619</v>
      </c>
      <c r="U76">
        <v>8.5511099999999995</v>
      </c>
      <c r="V76">
        <v>7.1762600000000001</v>
      </c>
      <c r="W76">
        <v>8.1622500000000002</v>
      </c>
      <c r="X76">
        <v>5.2775600000000003</v>
      </c>
      <c r="Y76">
        <v>6.0319900000000004</v>
      </c>
      <c r="Z76">
        <v>7.5172600000000003</v>
      </c>
      <c r="AA76">
        <v>7.7111700000000001</v>
      </c>
      <c r="AB76">
        <v>9.8757599999999996</v>
      </c>
      <c r="AC76">
        <v>6.6729500000000002</v>
      </c>
      <c r="AD76">
        <v>7.2812200000000002</v>
      </c>
      <c r="AE76">
        <v>6.6570499999999999</v>
      </c>
      <c r="AF76">
        <v>7.6601900000000001</v>
      </c>
      <c r="AG76">
        <v>5.3483099999999997</v>
      </c>
      <c r="AH76">
        <v>10.3507</v>
      </c>
      <c r="AI76">
        <v>10.1256</v>
      </c>
      <c r="AJ76">
        <v>9.8527900000000006</v>
      </c>
      <c r="AK76">
        <v>11.229200000000001</v>
      </c>
      <c r="AL76">
        <v>8.4188500000000008</v>
      </c>
      <c r="AM76">
        <v>10.1372</v>
      </c>
      <c r="AN76">
        <v>11.5966</v>
      </c>
      <c r="AO76">
        <v>8.55382</v>
      </c>
      <c r="AP76">
        <v>7.6114899999999999</v>
      </c>
      <c r="AQ76">
        <v>8.9715900000000008</v>
      </c>
      <c r="AR76">
        <v>5.9189400000000001</v>
      </c>
      <c r="AS76">
        <v>10.706</v>
      </c>
      <c r="AT76">
        <v>7.22011</v>
      </c>
      <c r="AU76">
        <v>6.7011599999999998</v>
      </c>
      <c r="AV76">
        <v>5.5018700000000003</v>
      </c>
      <c r="AW76">
        <v>4.2600600000000002</v>
      </c>
    </row>
    <row r="77" spans="1:49" x14ac:dyDescent="0.25">
      <c r="A77" t="s">
        <v>118</v>
      </c>
      <c r="B77" s="1" t="b">
        <f t="shared" si="8"/>
        <v>0</v>
      </c>
      <c r="C77" s="1" t="b">
        <f t="shared" si="9"/>
        <v>0</v>
      </c>
      <c r="D77" s="1" t="b">
        <f t="shared" si="10"/>
        <v>0</v>
      </c>
      <c r="E77" s="1" t="b">
        <f t="shared" si="11"/>
        <v>0</v>
      </c>
      <c r="F77" s="1">
        <v>0.32817800000000003</v>
      </c>
      <c r="G77" s="2">
        <v>-3.5322800000000001</v>
      </c>
      <c r="H77" s="2">
        <v>0.243286</v>
      </c>
      <c r="I77" s="2">
        <v>-3.74655</v>
      </c>
      <c r="J77" s="2">
        <v>0.40701500000000002</v>
      </c>
      <c r="K77" s="2">
        <v>1.54251</v>
      </c>
      <c r="L77" s="2">
        <v>0.839642</v>
      </c>
      <c r="M77" s="3">
        <v>-0.60504500000000005</v>
      </c>
      <c r="N77">
        <v>10.022500000000001</v>
      </c>
      <c r="O77">
        <v>10.356999999999999</v>
      </c>
      <c r="P77">
        <v>14.3436</v>
      </c>
      <c r="Q77">
        <v>4.3113799999999998</v>
      </c>
      <c r="R77">
        <v>15.389200000000001</v>
      </c>
      <c r="S77">
        <v>7.3550599999999999</v>
      </c>
      <c r="T77">
        <v>11.2629</v>
      </c>
      <c r="U77">
        <v>19.156500000000001</v>
      </c>
      <c r="V77">
        <v>4.8115100000000002</v>
      </c>
      <c r="W77">
        <v>12.919499999999999</v>
      </c>
      <c r="X77">
        <v>13.711600000000001</v>
      </c>
      <c r="Y77">
        <v>12.8447</v>
      </c>
      <c r="Z77">
        <v>14.340299999999999</v>
      </c>
      <c r="AA77">
        <v>14.9123</v>
      </c>
      <c r="AB77">
        <v>10.7882</v>
      </c>
      <c r="AC77">
        <v>13.979900000000001</v>
      </c>
      <c r="AD77">
        <v>4.5034999999999998</v>
      </c>
      <c r="AE77">
        <v>15.720499999999999</v>
      </c>
      <c r="AF77">
        <v>4.0855699999999997</v>
      </c>
      <c r="AG77">
        <v>13.515599999999999</v>
      </c>
      <c r="AH77">
        <v>6.4755599999999998</v>
      </c>
      <c r="AI77">
        <v>14.495200000000001</v>
      </c>
      <c r="AJ77">
        <v>7.0698800000000004</v>
      </c>
      <c r="AK77">
        <v>4.8238599999999998</v>
      </c>
      <c r="AL77">
        <v>14.790900000000001</v>
      </c>
      <c r="AM77">
        <v>5.7710900000000001</v>
      </c>
      <c r="AN77">
        <v>5.7335099999999999</v>
      </c>
      <c r="AO77">
        <v>4.9843299999999999</v>
      </c>
      <c r="AP77">
        <v>7.5463100000000001</v>
      </c>
      <c r="AQ77">
        <v>15.276199999999999</v>
      </c>
      <c r="AR77">
        <v>5.2219899999999999</v>
      </c>
      <c r="AS77">
        <v>13.4102</v>
      </c>
      <c r="AT77">
        <v>8.0803200000000004</v>
      </c>
      <c r="AU77">
        <v>6.6548999999999996</v>
      </c>
      <c r="AV77">
        <v>7.5248499999999998</v>
      </c>
      <c r="AW77">
        <v>14.788399999999999</v>
      </c>
    </row>
    <row r="78" spans="1:49" x14ac:dyDescent="0.25">
      <c r="A78" t="s">
        <v>119</v>
      </c>
      <c r="B78" s="1" t="b">
        <f t="shared" si="8"/>
        <v>0</v>
      </c>
      <c r="C78" s="1" t="b">
        <f t="shared" si="9"/>
        <v>0</v>
      </c>
      <c r="D78" s="1" t="b">
        <f t="shared" si="10"/>
        <v>0</v>
      </c>
      <c r="E78" s="1" t="b">
        <f t="shared" si="11"/>
        <v>0</v>
      </c>
      <c r="F78" s="1">
        <v>0.84182400000000002</v>
      </c>
      <c r="G78" s="2">
        <v>-0.12803500000000001</v>
      </c>
      <c r="H78" s="2">
        <v>0.46775499999999998</v>
      </c>
      <c r="I78" s="2">
        <v>-0.151333</v>
      </c>
      <c r="J78" s="2">
        <v>0</v>
      </c>
      <c r="K78" s="2">
        <v>-0.72115899999999999</v>
      </c>
      <c r="L78" s="2">
        <v>0.15218999999999999</v>
      </c>
      <c r="M78" s="3">
        <v>-0.46363300000000002</v>
      </c>
      <c r="N78">
        <v>15.015000000000001</v>
      </c>
      <c r="O78">
        <v>15.009499999999999</v>
      </c>
      <c r="P78">
        <v>15.018700000000001</v>
      </c>
      <c r="Q78">
        <v>14.660299999999999</v>
      </c>
      <c r="R78">
        <v>15.5558</v>
      </c>
      <c r="S78">
        <v>15.321</v>
      </c>
      <c r="T78">
        <v>13.575900000000001</v>
      </c>
      <c r="U78">
        <v>15.7629</v>
      </c>
      <c r="V78">
        <v>15.7959</v>
      </c>
      <c r="W78">
        <v>15.375999999999999</v>
      </c>
      <c r="X78">
        <v>14.914300000000001</v>
      </c>
      <c r="Y78">
        <v>15.8499</v>
      </c>
      <c r="Z78">
        <v>15.370699999999999</v>
      </c>
      <c r="AA78">
        <v>15.268000000000001</v>
      </c>
      <c r="AB78">
        <v>14.9033</v>
      </c>
      <c r="AC78">
        <v>14.7669</v>
      </c>
      <c r="AD78">
        <v>15.802</v>
      </c>
      <c r="AE78">
        <v>11.731999999999999</v>
      </c>
      <c r="AF78">
        <v>5.1560600000000001</v>
      </c>
      <c r="AG78">
        <v>15.0433</v>
      </c>
      <c r="AH78">
        <v>15.6791</v>
      </c>
      <c r="AI78">
        <v>15.6557</v>
      </c>
      <c r="AJ78">
        <v>15.770099999999999</v>
      </c>
      <c r="AK78">
        <v>15.4832</v>
      </c>
      <c r="AL78">
        <v>15.695600000000001</v>
      </c>
      <c r="AM78">
        <v>15.827500000000001</v>
      </c>
      <c r="AN78">
        <v>15.5008</v>
      </c>
      <c r="AO78">
        <v>14.0921</v>
      </c>
      <c r="AP78">
        <v>15.854799999999999</v>
      </c>
      <c r="AQ78">
        <v>14.448600000000001</v>
      </c>
      <c r="AR78">
        <v>15.5868</v>
      </c>
      <c r="AS78">
        <v>15.6678</v>
      </c>
      <c r="AT78">
        <v>16.3856</v>
      </c>
      <c r="AU78">
        <v>15.639799999999999</v>
      </c>
      <c r="AV78">
        <v>15.7097</v>
      </c>
      <c r="AW78">
        <v>15.281000000000001</v>
      </c>
    </row>
    <row r="79" spans="1:49" x14ac:dyDescent="0.25">
      <c r="A79" t="s">
        <v>121</v>
      </c>
      <c r="B79" s="1" t="b">
        <f t="shared" si="8"/>
        <v>0</v>
      </c>
      <c r="C79" s="1" t="b">
        <f t="shared" si="9"/>
        <v>0</v>
      </c>
      <c r="D79" s="1" t="b">
        <f t="shared" si="10"/>
        <v>0</v>
      </c>
      <c r="E79" s="1" t="b">
        <f t="shared" si="11"/>
        <v>0</v>
      </c>
      <c r="F79" s="1">
        <v>0.72596799999999995</v>
      </c>
      <c r="G79" s="2">
        <v>0.203093</v>
      </c>
      <c r="H79" s="2">
        <v>0.72335700000000003</v>
      </c>
      <c r="I79" s="2">
        <v>-0.17252300000000001</v>
      </c>
      <c r="J79" s="2">
        <v>0.40811900000000001</v>
      </c>
      <c r="K79" s="2">
        <v>0.24729200000000001</v>
      </c>
      <c r="L79" s="2">
        <v>0.482182</v>
      </c>
      <c r="M79" s="3">
        <v>-0.51791500000000001</v>
      </c>
      <c r="N79">
        <v>10.7151</v>
      </c>
      <c r="O79">
        <v>9.4716400000000007</v>
      </c>
      <c r="P79">
        <v>10.2141</v>
      </c>
      <c r="Q79">
        <v>10.7379</v>
      </c>
      <c r="R79">
        <v>10.3988</v>
      </c>
      <c r="S79">
        <v>9.4230499999999999</v>
      </c>
      <c r="T79">
        <v>9.5756899999999998</v>
      </c>
      <c r="U79">
        <v>10.928800000000001</v>
      </c>
      <c r="V79">
        <v>11.8689</v>
      </c>
      <c r="W79">
        <v>10.9055</v>
      </c>
      <c r="X79">
        <v>9.7444600000000001</v>
      </c>
      <c r="Y79">
        <v>11.420199999999999</v>
      </c>
      <c r="Z79">
        <v>10.809200000000001</v>
      </c>
      <c r="AA79">
        <v>10.529500000000001</v>
      </c>
      <c r="AB79">
        <v>9.94177</v>
      </c>
      <c r="AC79">
        <v>10.548400000000001</v>
      </c>
      <c r="AD79">
        <v>10.012600000000001</v>
      </c>
      <c r="AE79">
        <v>11.7403</v>
      </c>
      <c r="AF79">
        <v>11.384499999999999</v>
      </c>
      <c r="AG79">
        <v>10.4068</v>
      </c>
      <c r="AH79">
        <v>11.1929</v>
      </c>
      <c r="AI79">
        <v>9.4205199999999998</v>
      </c>
      <c r="AJ79">
        <v>9.6655300000000004</v>
      </c>
      <c r="AK79">
        <v>9.8705700000000007</v>
      </c>
      <c r="AL79">
        <v>6.0629200000000001</v>
      </c>
      <c r="AM79">
        <v>7.3350099999999996</v>
      </c>
      <c r="AN79">
        <v>9.8396399999999993</v>
      </c>
      <c r="AO79">
        <v>9.8210999999999995</v>
      </c>
      <c r="AP79">
        <v>11.467599999999999</v>
      </c>
      <c r="AQ79">
        <v>9.7008399999999995</v>
      </c>
      <c r="AR79">
        <v>9.8600100000000008</v>
      </c>
      <c r="AS79">
        <v>12.181900000000001</v>
      </c>
      <c r="AT79">
        <v>9.4125800000000002</v>
      </c>
      <c r="AU79">
        <v>11.091100000000001</v>
      </c>
      <c r="AV79">
        <v>8.2845300000000002</v>
      </c>
      <c r="AW79">
        <v>8.9582099999999993</v>
      </c>
    </row>
    <row r="80" spans="1:49" x14ac:dyDescent="0.25">
      <c r="A80" t="s">
        <v>122</v>
      </c>
      <c r="B80" s="1" t="b">
        <f t="shared" si="8"/>
        <v>0</v>
      </c>
      <c r="C80" s="1" t="b">
        <f t="shared" si="9"/>
        <v>0</v>
      </c>
      <c r="D80" s="1" t="b">
        <f t="shared" si="10"/>
        <v>0</v>
      </c>
      <c r="E80" s="1" t="b">
        <f t="shared" si="11"/>
        <v>0</v>
      </c>
      <c r="F80" s="1">
        <v>8.8400000000000006E-2</v>
      </c>
      <c r="G80" s="2">
        <v>-3.10758</v>
      </c>
      <c r="H80" s="2">
        <v>1</v>
      </c>
      <c r="I80" s="2">
        <v>0</v>
      </c>
      <c r="J80" s="2">
        <v>1</v>
      </c>
      <c r="K80" s="2">
        <v>0</v>
      </c>
      <c r="L80" s="2">
        <v>1</v>
      </c>
      <c r="M80" s="3">
        <v>0</v>
      </c>
      <c r="N80">
        <v>5.4638999999999998</v>
      </c>
      <c r="O80">
        <v>8.5016800000000003</v>
      </c>
      <c r="P80">
        <v>12.2377</v>
      </c>
      <c r="Q80">
        <v>11.6408</v>
      </c>
      <c r="R80">
        <v>13.407500000000001</v>
      </c>
      <c r="S80">
        <v>12.243600000000001</v>
      </c>
      <c r="T80">
        <v>10.7233</v>
      </c>
      <c r="U80">
        <v>13.9</v>
      </c>
      <c r="V80">
        <v>7.5570899999999996</v>
      </c>
      <c r="W80">
        <v>6.3779399999999997</v>
      </c>
      <c r="X80">
        <v>13.9672</v>
      </c>
      <c r="Y80">
        <v>11.9977</v>
      </c>
      <c r="Z80">
        <v>13.544700000000001</v>
      </c>
      <c r="AA80">
        <v>7.3110799999999996</v>
      </c>
      <c r="AB80">
        <v>12.0753</v>
      </c>
      <c r="AC80">
        <v>5.9168200000000004</v>
      </c>
      <c r="AD80">
        <v>7.3282499999999997</v>
      </c>
      <c r="AE80">
        <v>6.8314599999999999</v>
      </c>
      <c r="AF80">
        <v>6.5986500000000001</v>
      </c>
      <c r="AG80">
        <v>14.182399999999999</v>
      </c>
      <c r="AH80">
        <v>5.6185499999999999</v>
      </c>
      <c r="AI80">
        <v>14.056800000000001</v>
      </c>
      <c r="AJ80">
        <v>7.7474100000000004</v>
      </c>
      <c r="AK80">
        <v>8.4410699999999999</v>
      </c>
      <c r="AL80">
        <v>14.0419</v>
      </c>
      <c r="AM80">
        <v>12.454800000000001</v>
      </c>
      <c r="AN80">
        <v>13.7052</v>
      </c>
      <c r="AO80">
        <v>7.9965599999999997</v>
      </c>
      <c r="AP80">
        <v>7.9311400000000001</v>
      </c>
      <c r="AQ80">
        <v>4.2486300000000004</v>
      </c>
      <c r="AR80">
        <v>13.2517</v>
      </c>
      <c r="AS80">
        <v>12.438000000000001</v>
      </c>
      <c r="AT80">
        <v>13.277699999999999</v>
      </c>
      <c r="AU80">
        <v>12.5687</v>
      </c>
      <c r="AV80">
        <v>12.26</v>
      </c>
      <c r="AW80">
        <v>12.105399999999999</v>
      </c>
    </row>
    <row r="81" spans="1:49" x14ac:dyDescent="0.25">
      <c r="A81" t="s">
        <v>126</v>
      </c>
      <c r="B81" s="1" t="b">
        <f t="shared" si="8"/>
        <v>0</v>
      </c>
      <c r="C81" s="1" t="b">
        <f t="shared" si="9"/>
        <v>0</v>
      </c>
      <c r="D81" s="1" t="b">
        <f t="shared" si="10"/>
        <v>0</v>
      </c>
      <c r="E81" s="1" t="b">
        <f t="shared" si="11"/>
        <v>0</v>
      </c>
      <c r="F81" s="1">
        <v>0.71783600000000003</v>
      </c>
      <c r="G81" s="2">
        <v>0.28014299999999998</v>
      </c>
      <c r="H81" s="2">
        <v>0.88872099999999998</v>
      </c>
      <c r="I81" s="2">
        <v>-6.2991599999999995E-2</v>
      </c>
      <c r="J81" s="2">
        <v>0.86924299999999999</v>
      </c>
      <c r="K81" s="2">
        <v>-1.2777999999999999E-2</v>
      </c>
      <c r="L81" s="2">
        <v>0.12231599999999999</v>
      </c>
      <c r="M81" s="3">
        <v>-0.43297000000000002</v>
      </c>
      <c r="N81">
        <v>15.4695</v>
      </c>
      <c r="O81">
        <v>15.613799999999999</v>
      </c>
      <c r="P81">
        <v>16.308900000000001</v>
      </c>
      <c r="Q81">
        <v>16.2728</v>
      </c>
      <c r="R81">
        <v>16.276299999999999</v>
      </c>
      <c r="S81">
        <v>16.048200000000001</v>
      </c>
      <c r="T81">
        <v>14.0274</v>
      </c>
      <c r="U81">
        <v>16.192399999999999</v>
      </c>
      <c r="V81">
        <v>16.496200000000002</v>
      </c>
      <c r="W81">
        <v>16.338100000000001</v>
      </c>
      <c r="X81">
        <v>15.6671</v>
      </c>
      <c r="Y81">
        <v>16.3705</v>
      </c>
      <c r="Z81">
        <v>15.8344</v>
      </c>
      <c r="AA81">
        <v>16.204499999999999</v>
      </c>
      <c r="AB81">
        <v>15.604699999999999</v>
      </c>
      <c r="AC81">
        <v>16.273299999999999</v>
      </c>
      <c r="AD81">
        <v>16.354900000000001</v>
      </c>
      <c r="AE81">
        <v>14.2461</v>
      </c>
      <c r="AF81">
        <v>15.746499999999999</v>
      </c>
      <c r="AG81">
        <v>16.018599999999999</v>
      </c>
      <c r="AH81">
        <v>15.915900000000001</v>
      </c>
      <c r="AI81">
        <v>15.9519</v>
      </c>
      <c r="AJ81">
        <v>15.887499999999999</v>
      </c>
      <c r="AK81">
        <v>15.960800000000001</v>
      </c>
      <c r="AL81">
        <v>15.853199999999999</v>
      </c>
      <c r="AM81">
        <v>16.170000000000002</v>
      </c>
      <c r="AN81">
        <v>15.9293</v>
      </c>
      <c r="AO81">
        <v>15.7659</v>
      </c>
      <c r="AP81">
        <v>16.436900000000001</v>
      </c>
      <c r="AQ81">
        <v>15.879200000000001</v>
      </c>
      <c r="AR81">
        <v>16.5884</v>
      </c>
      <c r="AS81">
        <v>16.4924</v>
      </c>
      <c r="AT81">
        <v>16.444900000000001</v>
      </c>
      <c r="AU81">
        <v>16.729500000000002</v>
      </c>
      <c r="AV81">
        <v>16.2227</v>
      </c>
      <c r="AW81">
        <v>16.450199999999999</v>
      </c>
    </row>
    <row r="82" spans="1:49" x14ac:dyDescent="0.25">
      <c r="A82" t="s">
        <v>128</v>
      </c>
      <c r="B82" s="1" t="b">
        <f t="shared" si="8"/>
        <v>0</v>
      </c>
      <c r="C82" s="1" t="b">
        <f t="shared" si="9"/>
        <v>0</v>
      </c>
      <c r="D82" s="1" t="b">
        <f t="shared" si="10"/>
        <v>0</v>
      </c>
      <c r="E82" s="1" t="b">
        <f t="shared" si="11"/>
        <v>0</v>
      </c>
      <c r="F82" s="1">
        <v>3.7076900000000003E-2</v>
      </c>
      <c r="G82" s="2">
        <v>-1.09887</v>
      </c>
      <c r="H82" s="2">
        <v>0</v>
      </c>
      <c r="I82" s="2">
        <v>0.75974299999999995</v>
      </c>
      <c r="J82" s="2">
        <v>0.205786</v>
      </c>
      <c r="K82" s="2">
        <v>3.07769</v>
      </c>
      <c r="L82" s="2">
        <v>0.27497899999999997</v>
      </c>
      <c r="M82" s="3">
        <v>2.6541999999999999</v>
      </c>
      <c r="N82">
        <v>16.457599999999999</v>
      </c>
      <c r="O82">
        <v>16.6661</v>
      </c>
      <c r="P82">
        <v>16.6007</v>
      </c>
      <c r="Q82">
        <v>16.838999999999999</v>
      </c>
      <c r="R82">
        <v>18.261099999999999</v>
      </c>
      <c r="S82">
        <v>18.0381</v>
      </c>
      <c r="T82">
        <v>16.484200000000001</v>
      </c>
      <c r="U82">
        <v>18.175599999999999</v>
      </c>
      <c r="V82">
        <v>17.397500000000001</v>
      </c>
      <c r="W82">
        <v>17.4602</v>
      </c>
      <c r="X82">
        <v>17.385400000000001</v>
      </c>
      <c r="Y82">
        <v>18.191400000000002</v>
      </c>
      <c r="Z82">
        <v>15.9277</v>
      </c>
      <c r="AA82">
        <v>15.942299999999999</v>
      </c>
      <c r="AB82">
        <v>15.887499999999999</v>
      </c>
      <c r="AC82">
        <v>15.767099999999999</v>
      </c>
      <c r="AD82">
        <v>15.950699999999999</v>
      </c>
      <c r="AE82">
        <v>14.3614</v>
      </c>
      <c r="AF82">
        <v>6.08772</v>
      </c>
      <c r="AG82">
        <v>16.4846</v>
      </c>
      <c r="AH82">
        <v>8.3739100000000004</v>
      </c>
      <c r="AI82">
        <v>9.1273400000000002</v>
      </c>
      <c r="AJ82">
        <v>18.3141</v>
      </c>
      <c r="AK82">
        <v>18.4373</v>
      </c>
      <c r="AL82">
        <v>17.380400000000002</v>
      </c>
      <c r="AM82">
        <v>17.958200000000001</v>
      </c>
      <c r="AN82">
        <v>17.630600000000001</v>
      </c>
      <c r="AO82">
        <v>17.132200000000001</v>
      </c>
      <c r="AP82">
        <v>16.5581</v>
      </c>
      <c r="AQ82">
        <v>15.8843</v>
      </c>
      <c r="AR82">
        <v>6.8537999999999997</v>
      </c>
      <c r="AS82">
        <v>16.650400000000001</v>
      </c>
      <c r="AT82">
        <v>16.570699999999999</v>
      </c>
      <c r="AU82">
        <v>15.962199999999999</v>
      </c>
      <c r="AV82">
        <v>16.7</v>
      </c>
      <c r="AW82">
        <v>16.533799999999999</v>
      </c>
    </row>
    <row r="83" spans="1:49" x14ac:dyDescent="0.25">
      <c r="A83" t="s">
        <v>131</v>
      </c>
      <c r="B83" s="1" t="b">
        <f t="shared" si="8"/>
        <v>0</v>
      </c>
      <c r="C83" s="1" t="b">
        <f t="shared" si="9"/>
        <v>0</v>
      </c>
      <c r="D83" s="1" t="b">
        <f t="shared" si="10"/>
        <v>0</v>
      </c>
      <c r="E83" s="1" t="b">
        <f t="shared" si="11"/>
        <v>0</v>
      </c>
      <c r="F83" s="1">
        <v>0.140571</v>
      </c>
      <c r="G83" s="2">
        <v>-0.74582599999999999</v>
      </c>
      <c r="H83" s="2">
        <v>0.48234100000000002</v>
      </c>
      <c r="I83" s="2">
        <v>-0.50079499999999999</v>
      </c>
      <c r="J83" s="2">
        <v>0.33750000000000002</v>
      </c>
      <c r="K83" s="2">
        <v>-0.34875499999999998</v>
      </c>
      <c r="L83" s="2">
        <v>0.50242600000000004</v>
      </c>
      <c r="M83" s="3">
        <v>-0.42134199999999999</v>
      </c>
      <c r="N83">
        <v>16.369900000000001</v>
      </c>
      <c r="O83">
        <v>16.8431</v>
      </c>
      <c r="P83">
        <v>15.6258</v>
      </c>
      <c r="Q83">
        <v>17.0532</v>
      </c>
      <c r="R83">
        <v>17.942</v>
      </c>
      <c r="S83">
        <v>17.102900000000002</v>
      </c>
      <c r="T83">
        <v>16.240300000000001</v>
      </c>
      <c r="U83">
        <v>17.5901</v>
      </c>
      <c r="V83">
        <v>17.367899999999999</v>
      </c>
      <c r="W83">
        <v>18.1629</v>
      </c>
      <c r="X83">
        <v>17.787500000000001</v>
      </c>
      <c r="Y83">
        <v>17.794899999999998</v>
      </c>
      <c r="Z83">
        <v>17.573</v>
      </c>
      <c r="AA83">
        <v>17.670000000000002</v>
      </c>
      <c r="AB83">
        <v>16.5962</v>
      </c>
      <c r="AC83">
        <v>16.056100000000001</v>
      </c>
      <c r="AD83">
        <v>18.091999999999999</v>
      </c>
      <c r="AE83">
        <v>15.7919</v>
      </c>
      <c r="AF83">
        <v>17.880800000000001</v>
      </c>
      <c r="AG83">
        <v>16.0596</v>
      </c>
      <c r="AH83">
        <v>16.341699999999999</v>
      </c>
      <c r="AI83">
        <v>17.884699999999999</v>
      </c>
      <c r="AJ83">
        <v>16.9787</v>
      </c>
      <c r="AK83">
        <v>16.082000000000001</v>
      </c>
      <c r="AL83">
        <v>17.285499999999999</v>
      </c>
      <c r="AM83">
        <v>18.122599999999998</v>
      </c>
      <c r="AN83">
        <v>17.9374</v>
      </c>
      <c r="AO83">
        <v>5.7938700000000001</v>
      </c>
      <c r="AP83">
        <v>15.8108</v>
      </c>
      <c r="AQ83">
        <v>16.086400000000001</v>
      </c>
      <c r="AR83">
        <v>17.805099999999999</v>
      </c>
      <c r="AS83">
        <v>17.8752</v>
      </c>
      <c r="AT83">
        <v>18.528099999999998</v>
      </c>
      <c r="AU83">
        <v>15.875</v>
      </c>
      <c r="AV83">
        <v>16.412400000000002</v>
      </c>
      <c r="AW83">
        <v>17.088200000000001</v>
      </c>
    </row>
  </sheetData>
  <autoFilter ref="A1:AW83">
    <sortState ref="A2:AW83">
      <sortCondition sortBy="cellColor" ref="A1:A83" dxfId="0"/>
    </sortState>
  </autoFilter>
  <conditionalFormatting sqref="G2:G83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2:I8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2:K83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M2:M8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3"/>
  <sheetViews>
    <sheetView workbookViewId="0"/>
  </sheetViews>
  <sheetFormatPr defaultRowHeight="15" x14ac:dyDescent="0.25"/>
  <cols>
    <col min="1" max="1" width="19.42578125" style="21" bestFit="1" customWidth="1"/>
    <col min="2" max="37" width="8.42578125" customWidth="1"/>
  </cols>
  <sheetData>
    <row r="1" spans="1:37" ht="90" x14ac:dyDescent="0.25">
      <c r="A1" s="23" t="s">
        <v>181</v>
      </c>
      <c r="B1" s="10" t="s">
        <v>168</v>
      </c>
      <c r="C1" s="10" t="s">
        <v>167</v>
      </c>
      <c r="D1" s="10" t="s">
        <v>166</v>
      </c>
      <c r="E1" s="10" t="s">
        <v>165</v>
      </c>
      <c r="F1" s="10" t="s">
        <v>164</v>
      </c>
      <c r="G1" s="10" t="s">
        <v>163</v>
      </c>
      <c r="H1" s="10" t="s">
        <v>162</v>
      </c>
      <c r="I1" s="10" t="s">
        <v>161</v>
      </c>
      <c r="J1" s="10" t="s">
        <v>160</v>
      </c>
      <c r="K1" s="10" t="s">
        <v>159</v>
      </c>
      <c r="L1" s="10" t="s">
        <v>158</v>
      </c>
      <c r="M1" s="10" t="s">
        <v>157</v>
      </c>
      <c r="N1" s="5" t="s">
        <v>156</v>
      </c>
      <c r="O1" s="5" t="s">
        <v>155</v>
      </c>
      <c r="P1" s="5" t="s">
        <v>154</v>
      </c>
      <c r="Q1" s="5" t="s">
        <v>153</v>
      </c>
      <c r="R1" s="5" t="s">
        <v>152</v>
      </c>
      <c r="S1" s="5" t="s">
        <v>151</v>
      </c>
      <c r="T1" s="5" t="s">
        <v>150</v>
      </c>
      <c r="U1" s="5" t="s">
        <v>149</v>
      </c>
      <c r="V1" s="19" t="s">
        <v>148</v>
      </c>
      <c r="W1" s="19" t="s">
        <v>147</v>
      </c>
      <c r="X1" s="19" t="s">
        <v>146</v>
      </c>
      <c r="Y1" s="19" t="s">
        <v>145</v>
      </c>
      <c r="Z1" s="19" t="s">
        <v>144</v>
      </c>
      <c r="AA1" s="19" t="s">
        <v>143</v>
      </c>
      <c r="AB1" s="19" t="s">
        <v>142</v>
      </c>
      <c r="AC1" s="19" t="s">
        <v>141</v>
      </c>
      <c r="AD1" s="13" t="s">
        <v>140</v>
      </c>
      <c r="AE1" s="13" t="s">
        <v>139</v>
      </c>
      <c r="AF1" s="13" t="s">
        <v>138</v>
      </c>
      <c r="AG1" s="13" t="s">
        <v>137</v>
      </c>
      <c r="AH1" s="13" t="s">
        <v>136</v>
      </c>
      <c r="AI1" s="13" t="s">
        <v>135</v>
      </c>
      <c r="AJ1" s="22" t="s">
        <v>134</v>
      </c>
      <c r="AK1" s="22" t="s">
        <v>133</v>
      </c>
    </row>
    <row r="2" spans="1:37" x14ac:dyDescent="0.25">
      <c r="A2" s="21" t="s">
        <v>36</v>
      </c>
      <c r="B2">
        <v>0.3246</v>
      </c>
      <c r="C2">
        <v>0.2853</v>
      </c>
      <c r="D2">
        <v>0.318</v>
      </c>
      <c r="E2">
        <v>7.9399999999999998E-2</v>
      </c>
      <c r="F2">
        <v>0.34379999999999999</v>
      </c>
      <c r="G2">
        <v>0.46010000000000001</v>
      </c>
      <c r="H2">
        <v>0.50549999999999995</v>
      </c>
      <c r="I2">
        <v>0.43120000000000003</v>
      </c>
      <c r="J2">
        <v>0.13020000000000001</v>
      </c>
      <c r="K2">
        <v>0.2732</v>
      </c>
      <c r="L2">
        <v>5.45E-2</v>
      </c>
      <c r="M2">
        <v>0.29189999999999999</v>
      </c>
      <c r="N2">
        <v>0.31219999999999998</v>
      </c>
      <c r="O2">
        <v>0.30249999999999999</v>
      </c>
      <c r="P2">
        <v>0.37290000000000001</v>
      </c>
      <c r="Q2">
        <v>5.6099999999999997E-2</v>
      </c>
      <c r="R2">
        <v>0.27960000000000002</v>
      </c>
      <c r="S2">
        <v>0.39090000000000003</v>
      </c>
      <c r="T2">
        <v>0.3659</v>
      </c>
      <c r="U2">
        <v>0.37680000000000002</v>
      </c>
      <c r="V2">
        <v>0.3599</v>
      </c>
      <c r="W2">
        <v>0.56799999999999995</v>
      </c>
      <c r="X2">
        <v>0.50080000000000002</v>
      </c>
      <c r="Y2">
        <v>0.54220000000000002</v>
      </c>
      <c r="Z2">
        <v>8.3799999999999999E-2</v>
      </c>
      <c r="AA2">
        <v>0.1</v>
      </c>
      <c r="AB2">
        <v>7.6200000000000004E-2</v>
      </c>
      <c r="AC2">
        <v>8.6900000000000005E-2</v>
      </c>
      <c r="AD2">
        <v>0.2407</v>
      </c>
      <c r="AE2">
        <v>0.3226</v>
      </c>
      <c r="AF2">
        <v>0.37190000000000001</v>
      </c>
      <c r="AG2">
        <v>0.36099999999999999</v>
      </c>
      <c r="AH2">
        <v>4.6399999999999997E-2</v>
      </c>
      <c r="AI2">
        <v>0.14099999999999999</v>
      </c>
      <c r="AJ2">
        <v>0.15440000000000001</v>
      </c>
      <c r="AK2">
        <v>0.1835</v>
      </c>
    </row>
    <row r="3" spans="1:37" x14ac:dyDescent="0.25">
      <c r="A3" s="21" t="s">
        <v>37</v>
      </c>
      <c r="D3">
        <v>1.5951</v>
      </c>
      <c r="E3">
        <v>0.24990000000000001</v>
      </c>
      <c r="H3">
        <v>3.7799</v>
      </c>
      <c r="I3">
        <v>4.3037999999999998</v>
      </c>
      <c r="L3">
        <v>0.96719999999999995</v>
      </c>
      <c r="M3">
        <v>9.9649000000000001</v>
      </c>
      <c r="O3">
        <v>1.0746</v>
      </c>
      <c r="P3">
        <v>1.1422000000000001</v>
      </c>
      <c r="U3">
        <v>2.4348000000000001</v>
      </c>
      <c r="X3">
        <v>3.4485999999999999</v>
      </c>
      <c r="Y3">
        <v>3.8096000000000001</v>
      </c>
      <c r="AA3">
        <v>3.9239999999999999</v>
      </c>
      <c r="AC3">
        <v>3.9843999999999999</v>
      </c>
      <c r="AF3">
        <v>1.6765000000000001</v>
      </c>
      <c r="AG3">
        <v>2.3740000000000001</v>
      </c>
      <c r="AH3">
        <v>0.44359999999999999</v>
      </c>
      <c r="AI3">
        <v>1.8448</v>
      </c>
      <c r="AJ3">
        <v>1.7401</v>
      </c>
      <c r="AK3">
        <v>2.4432</v>
      </c>
    </row>
    <row r="4" spans="1:37" x14ac:dyDescent="0.25">
      <c r="A4" s="21" t="s">
        <v>38</v>
      </c>
      <c r="U4">
        <v>1E-4</v>
      </c>
    </row>
    <row r="5" spans="1:37" x14ac:dyDescent="0.25">
      <c r="A5" s="21" t="s">
        <v>39</v>
      </c>
      <c r="C5">
        <v>5.1999999999999998E-3</v>
      </c>
      <c r="E5">
        <v>4.0000000000000002E-4</v>
      </c>
      <c r="G5">
        <v>7.8899999999999998E-2</v>
      </c>
      <c r="H5">
        <v>6.7299999999999999E-2</v>
      </c>
      <c r="I5">
        <v>5.7599999999999998E-2</v>
      </c>
      <c r="J5">
        <v>1.37E-2</v>
      </c>
      <c r="K5">
        <v>2.9899999999999999E-2</v>
      </c>
      <c r="L5">
        <v>3.0999999999999999E-3</v>
      </c>
      <c r="M5">
        <v>2.7900000000000001E-2</v>
      </c>
      <c r="N5">
        <v>5.7999999999999996E-3</v>
      </c>
      <c r="P5">
        <v>4.8999999999999998E-3</v>
      </c>
      <c r="S5">
        <v>7.4999999999999997E-3</v>
      </c>
      <c r="T5">
        <v>6.6E-3</v>
      </c>
      <c r="U5">
        <v>5.4999999999999997E-3</v>
      </c>
      <c r="V5">
        <v>7.0000000000000007E-2</v>
      </c>
      <c r="W5">
        <v>0.14099999999999999</v>
      </c>
      <c r="X5">
        <v>0.1075</v>
      </c>
      <c r="Y5">
        <v>7.3800000000000004E-2</v>
      </c>
      <c r="Z5">
        <v>3.95E-2</v>
      </c>
      <c r="AA5">
        <v>4.5400000000000003E-2</v>
      </c>
      <c r="AB5">
        <v>0.04</v>
      </c>
      <c r="AC5">
        <v>3.9600000000000003E-2</v>
      </c>
      <c r="AI5">
        <v>3.3999999999999998E-3</v>
      </c>
    </row>
    <row r="6" spans="1:37" x14ac:dyDescent="0.25">
      <c r="A6" s="21" t="s">
        <v>40</v>
      </c>
      <c r="C6">
        <v>2.1452</v>
      </c>
      <c r="D6">
        <v>3.6941999999999999</v>
      </c>
      <c r="E6">
        <v>0.69869999999999999</v>
      </c>
      <c r="H6">
        <v>5.0530999999999997</v>
      </c>
      <c r="J6">
        <v>3.7978999999999998</v>
      </c>
      <c r="L6">
        <v>1.8480000000000001</v>
      </c>
      <c r="P6">
        <v>0.98580000000000001</v>
      </c>
      <c r="Q6">
        <v>0.3453</v>
      </c>
      <c r="R6">
        <v>0.49330000000000002</v>
      </c>
      <c r="S6">
        <v>0.80230000000000001</v>
      </c>
      <c r="T6">
        <v>0.97189999999999999</v>
      </c>
      <c r="V6">
        <v>4.2047999999999996</v>
      </c>
      <c r="Y6">
        <v>7.3498000000000001</v>
      </c>
      <c r="AA6">
        <v>4.6452999999999998</v>
      </c>
      <c r="AC6">
        <v>3.75</v>
      </c>
      <c r="AH6">
        <v>3.5200000000000002E-2</v>
      </c>
      <c r="AJ6">
        <v>0.106</v>
      </c>
      <c r="AK6">
        <v>8.5800000000000001E-2</v>
      </c>
    </row>
    <row r="7" spans="1:37" x14ac:dyDescent="0.25">
      <c r="A7" s="21" t="s">
        <v>41</v>
      </c>
      <c r="B7">
        <v>0.3715</v>
      </c>
      <c r="C7">
        <v>0.36249999999999999</v>
      </c>
      <c r="D7">
        <v>0.42149999999999999</v>
      </c>
      <c r="E7">
        <v>9.1700000000000004E-2</v>
      </c>
      <c r="F7">
        <v>1.8947000000000001</v>
      </c>
      <c r="G7">
        <v>2.1309999999999998</v>
      </c>
      <c r="H7">
        <v>2.1233</v>
      </c>
      <c r="I7">
        <v>2.1766999999999999</v>
      </c>
      <c r="J7">
        <v>0.82410000000000005</v>
      </c>
      <c r="K7">
        <v>1.6512</v>
      </c>
      <c r="L7">
        <v>0.33760000000000001</v>
      </c>
      <c r="M7">
        <v>1.3313999999999999</v>
      </c>
      <c r="N7">
        <v>0.15090000000000001</v>
      </c>
      <c r="O7">
        <v>0.13039999999999999</v>
      </c>
      <c r="P7">
        <v>0.13819999999999999</v>
      </c>
      <c r="Q7">
        <v>4.4900000000000002E-2</v>
      </c>
      <c r="R7">
        <v>7.3300000000000004E-2</v>
      </c>
      <c r="S7">
        <v>0.1195</v>
      </c>
      <c r="T7">
        <v>0.109</v>
      </c>
      <c r="U7">
        <v>0.121</v>
      </c>
      <c r="V7">
        <v>1.9783999999999999</v>
      </c>
      <c r="W7">
        <v>2.7890000000000001</v>
      </c>
      <c r="X7">
        <v>2.4173</v>
      </c>
      <c r="Y7">
        <v>2.3090999999999999</v>
      </c>
      <c r="Z7">
        <v>1.4064000000000001</v>
      </c>
      <c r="AA7">
        <v>1.3511</v>
      </c>
      <c r="AB7">
        <v>1.4274</v>
      </c>
      <c r="AC7">
        <v>1.3142</v>
      </c>
      <c r="AD7">
        <v>0.21329999999999999</v>
      </c>
      <c r="AE7">
        <v>0.253</v>
      </c>
      <c r="AF7">
        <v>0.24440000000000001</v>
      </c>
      <c r="AG7">
        <v>0.27800000000000002</v>
      </c>
      <c r="AH7">
        <v>1.7299999999999999E-2</v>
      </c>
      <c r="AI7">
        <v>4.1799999999999997E-2</v>
      </c>
      <c r="AJ7">
        <v>4.02E-2</v>
      </c>
      <c r="AK7">
        <v>4.9000000000000002E-2</v>
      </c>
    </row>
    <row r="8" spans="1:37" x14ac:dyDescent="0.25">
      <c r="A8" s="21" t="s">
        <v>42</v>
      </c>
      <c r="D8">
        <v>2.9999999999999997E-4</v>
      </c>
      <c r="G8">
        <v>6.4999999999999997E-3</v>
      </c>
      <c r="H8">
        <v>8.8000000000000005E-3</v>
      </c>
      <c r="I8">
        <v>8.6999999999999994E-3</v>
      </c>
      <c r="M8">
        <v>8.0000000000000004E-4</v>
      </c>
      <c r="N8">
        <v>2.9999999999999997E-4</v>
      </c>
      <c r="O8">
        <v>2.0000000000000001E-4</v>
      </c>
      <c r="P8">
        <v>8.0000000000000004E-4</v>
      </c>
      <c r="T8">
        <v>4.0000000000000002E-4</v>
      </c>
      <c r="U8">
        <v>5.0000000000000001E-4</v>
      </c>
      <c r="V8">
        <v>8.9999999999999998E-4</v>
      </c>
      <c r="X8">
        <v>4.3E-3</v>
      </c>
      <c r="Y8">
        <v>2.3E-3</v>
      </c>
      <c r="AA8">
        <v>1.6000000000000001E-3</v>
      </c>
      <c r="AB8">
        <v>2.5999999999999999E-3</v>
      </c>
      <c r="AC8">
        <v>1E-3</v>
      </c>
      <c r="AD8">
        <v>2.3E-3</v>
      </c>
      <c r="AE8">
        <v>6.6E-3</v>
      </c>
      <c r="AF8">
        <v>7.6E-3</v>
      </c>
      <c r="AG8">
        <v>8.0999999999999996E-3</v>
      </c>
      <c r="AH8">
        <v>2.9999999999999997E-4</v>
      </c>
      <c r="AI8">
        <v>7.7000000000000002E-3</v>
      </c>
      <c r="AJ8">
        <v>2.5999999999999999E-3</v>
      </c>
      <c r="AK8">
        <v>2.5000000000000001E-3</v>
      </c>
    </row>
    <row r="9" spans="1:37" x14ac:dyDescent="0.25">
      <c r="A9" s="21" t="s">
        <v>43</v>
      </c>
      <c r="B9">
        <v>1.2800000000000001E-2</v>
      </c>
      <c r="D9">
        <v>1.89E-2</v>
      </c>
      <c r="E9">
        <v>1.1999999999999999E-3</v>
      </c>
      <c r="F9">
        <v>7.8700000000000006E-2</v>
      </c>
      <c r="G9">
        <v>9.0700000000000003E-2</v>
      </c>
      <c r="I9">
        <v>5.0099999999999999E-2</v>
      </c>
      <c r="J9">
        <v>2.2599999999999999E-2</v>
      </c>
      <c r="L9">
        <v>4.4999999999999997E-3</v>
      </c>
      <c r="N9">
        <v>3.1699999999999999E-2</v>
      </c>
      <c r="O9">
        <v>2.69E-2</v>
      </c>
      <c r="P9">
        <v>3.7699999999999997E-2</v>
      </c>
      <c r="Q9">
        <v>6.8999999999999999E-3</v>
      </c>
      <c r="R9">
        <v>1.8700000000000001E-2</v>
      </c>
      <c r="S9">
        <v>8.7099999999999997E-2</v>
      </c>
      <c r="T9">
        <v>6.5500000000000003E-2</v>
      </c>
      <c r="U9">
        <v>7.3400000000000007E-2</v>
      </c>
      <c r="V9">
        <v>3.5200000000000002E-2</v>
      </c>
      <c r="W9">
        <v>6.7699999999999996E-2</v>
      </c>
      <c r="X9">
        <v>4.1200000000000001E-2</v>
      </c>
      <c r="Y9">
        <v>4.3499999999999997E-2</v>
      </c>
      <c r="Z9">
        <v>0.29720000000000002</v>
      </c>
      <c r="AA9">
        <v>0.11169999999999999</v>
      </c>
      <c r="AB9">
        <v>8.1100000000000005E-2</v>
      </c>
      <c r="AC9">
        <v>8.4699999999999998E-2</v>
      </c>
      <c r="AD9">
        <v>4.65E-2</v>
      </c>
      <c r="AE9">
        <v>8.6300000000000002E-2</v>
      </c>
      <c r="AF9">
        <v>9.0499999999999997E-2</v>
      </c>
      <c r="AG9">
        <v>8.09E-2</v>
      </c>
      <c r="AH9">
        <v>7.4999999999999997E-3</v>
      </c>
      <c r="AI9">
        <v>7.4200000000000002E-2</v>
      </c>
      <c r="AJ9">
        <v>3.8399999999999997E-2</v>
      </c>
      <c r="AK9">
        <v>5.9799999999999999E-2</v>
      </c>
    </row>
    <row r="10" spans="1:37" x14ac:dyDescent="0.25">
      <c r="A10" s="21" t="s">
        <v>44</v>
      </c>
      <c r="C10">
        <v>1.9E-3</v>
      </c>
      <c r="D10">
        <v>7.6E-3</v>
      </c>
      <c r="F10">
        <v>6.7000000000000002E-3</v>
      </c>
      <c r="G10">
        <v>1.9300000000000001E-2</v>
      </c>
      <c r="H10">
        <v>1.8200000000000001E-2</v>
      </c>
      <c r="I10">
        <v>1.8100000000000002E-2</v>
      </c>
      <c r="K10">
        <v>6.7599999999999993E-2</v>
      </c>
      <c r="L10">
        <v>3.5999999999999999E-3</v>
      </c>
      <c r="M10">
        <v>6.8400000000000002E-2</v>
      </c>
      <c r="O10">
        <v>2.1600000000000001E-2</v>
      </c>
      <c r="P10">
        <v>1.9199999999999998E-2</v>
      </c>
      <c r="Q10">
        <v>5.9999999999999995E-4</v>
      </c>
      <c r="R10">
        <v>1.38E-2</v>
      </c>
      <c r="S10">
        <v>2.64E-2</v>
      </c>
      <c r="T10">
        <v>4.3900000000000002E-2</v>
      </c>
      <c r="U10">
        <v>4.24E-2</v>
      </c>
      <c r="V10">
        <v>1.1299999999999999E-2</v>
      </c>
      <c r="Y10">
        <v>3.0599999999999999E-2</v>
      </c>
      <c r="AA10">
        <v>2.3900000000000001E-2</v>
      </c>
      <c r="AB10">
        <v>2.7199999999999998E-2</v>
      </c>
      <c r="AC10">
        <v>2.9499999999999998E-2</v>
      </c>
      <c r="AE10">
        <v>9.7999999999999997E-3</v>
      </c>
      <c r="AF10">
        <v>1.17E-2</v>
      </c>
      <c r="AG10">
        <v>2.1999999999999999E-2</v>
      </c>
      <c r="AH10">
        <v>5.0000000000000001E-4</v>
      </c>
      <c r="AI10">
        <v>4.9599999999999998E-2</v>
      </c>
      <c r="AJ10">
        <v>2.7400000000000001E-2</v>
      </c>
    </row>
    <row r="11" spans="1:37" x14ac:dyDescent="0.25">
      <c r="A11" s="21" t="s">
        <v>45</v>
      </c>
      <c r="B11">
        <v>5.7000000000000002E-3</v>
      </c>
      <c r="C11">
        <v>3.0999999999999999E-3</v>
      </c>
      <c r="D11">
        <v>1.1599999999999999E-2</v>
      </c>
      <c r="E11">
        <v>1E-4</v>
      </c>
      <c r="F11">
        <v>5.3E-3</v>
      </c>
      <c r="G11">
        <v>6.8999999999999999E-3</v>
      </c>
      <c r="H11">
        <v>6.7999999999999996E-3</v>
      </c>
      <c r="I11">
        <v>7.1000000000000004E-3</v>
      </c>
      <c r="J11">
        <v>1.9199999999999998E-2</v>
      </c>
      <c r="K11">
        <v>4.7600000000000003E-2</v>
      </c>
      <c r="L11">
        <v>1.4E-3</v>
      </c>
      <c r="M11">
        <v>5.1299999999999998E-2</v>
      </c>
      <c r="N11">
        <v>5.1000000000000004E-3</v>
      </c>
      <c r="P11">
        <v>8.9999999999999993E-3</v>
      </c>
      <c r="R11">
        <v>5.5999999999999999E-3</v>
      </c>
      <c r="S11">
        <v>1.1900000000000001E-2</v>
      </c>
      <c r="T11">
        <v>1.11E-2</v>
      </c>
      <c r="U11">
        <v>1.34E-2</v>
      </c>
      <c r="V11">
        <v>4.3E-3</v>
      </c>
      <c r="W11">
        <v>8.5000000000000006E-3</v>
      </c>
      <c r="X11">
        <v>5.5999999999999999E-3</v>
      </c>
      <c r="Y11">
        <v>7.7000000000000002E-3</v>
      </c>
      <c r="Z11">
        <v>8.2000000000000007E-3</v>
      </c>
      <c r="AA11">
        <v>1.4999999999999999E-2</v>
      </c>
      <c r="AB11">
        <v>1.2699999999999999E-2</v>
      </c>
      <c r="AC11">
        <v>1.2699999999999999E-2</v>
      </c>
      <c r="AE11">
        <v>6.6E-3</v>
      </c>
      <c r="AF11">
        <v>6.8999999999999999E-3</v>
      </c>
      <c r="AG11">
        <v>7.9000000000000008E-3</v>
      </c>
      <c r="AH11">
        <v>4.0000000000000002E-4</v>
      </c>
      <c r="AI11">
        <v>1.17E-2</v>
      </c>
      <c r="AJ11">
        <v>3.3999999999999998E-3</v>
      </c>
      <c r="AK11">
        <v>4.7999999999999996E-3</v>
      </c>
    </row>
    <row r="12" spans="1:37" x14ac:dyDescent="0.25">
      <c r="A12" s="21" t="s">
        <v>47</v>
      </c>
      <c r="AK12">
        <v>0.14280000000000001</v>
      </c>
    </row>
    <row r="13" spans="1:37" x14ac:dyDescent="0.25">
      <c r="A13" s="21" t="s">
        <v>48</v>
      </c>
      <c r="P13">
        <v>0.42370000000000002</v>
      </c>
      <c r="Q13">
        <v>3.78E-2</v>
      </c>
      <c r="X13">
        <v>0.36309999999999998</v>
      </c>
      <c r="AJ13">
        <v>0.33739999999999998</v>
      </c>
    </row>
    <row r="14" spans="1:37" x14ac:dyDescent="0.25">
      <c r="A14" s="21" t="s">
        <v>49</v>
      </c>
      <c r="B14">
        <v>4.3299999999999998E-2</v>
      </c>
      <c r="C14">
        <v>5.3199999999999997E-2</v>
      </c>
      <c r="D14">
        <v>9.9400000000000002E-2</v>
      </c>
      <c r="E14">
        <v>1.6500000000000001E-2</v>
      </c>
      <c r="F14">
        <v>7.3899999999999993E-2</v>
      </c>
      <c r="G14">
        <v>9.3899999999999997E-2</v>
      </c>
      <c r="H14">
        <v>8.4400000000000003E-2</v>
      </c>
      <c r="I14">
        <v>8.09E-2</v>
      </c>
      <c r="J14">
        <v>5.0500000000000003E-2</v>
      </c>
      <c r="K14">
        <v>0.14979999999999999</v>
      </c>
      <c r="L14">
        <v>1.7399999999999999E-2</v>
      </c>
      <c r="M14">
        <v>0.22720000000000001</v>
      </c>
      <c r="N14">
        <v>8.4500000000000006E-2</v>
      </c>
      <c r="O14">
        <v>8.9499999999999996E-2</v>
      </c>
      <c r="P14">
        <v>0.16020000000000001</v>
      </c>
      <c r="Q14">
        <v>1.5100000000000001E-2</v>
      </c>
      <c r="R14">
        <v>0.1116</v>
      </c>
      <c r="S14">
        <v>0.13980000000000001</v>
      </c>
      <c r="T14">
        <v>0.1812</v>
      </c>
      <c r="U14">
        <v>0.21079999999999999</v>
      </c>
      <c r="V14">
        <v>0.1132</v>
      </c>
      <c r="W14">
        <v>0.17030000000000001</v>
      </c>
      <c r="X14">
        <v>0.16009999999999999</v>
      </c>
      <c r="Y14">
        <v>0.19500000000000001</v>
      </c>
      <c r="Z14">
        <v>0.1017</v>
      </c>
      <c r="AA14">
        <v>0.11119999999999999</v>
      </c>
      <c r="AB14">
        <v>0.10059999999999999</v>
      </c>
      <c r="AC14">
        <v>0.17960000000000001</v>
      </c>
      <c r="AE14">
        <v>8.6199999999999999E-2</v>
      </c>
      <c r="AF14">
        <v>0.1105</v>
      </c>
      <c r="AG14">
        <v>0.1366</v>
      </c>
      <c r="AH14">
        <v>1.09E-2</v>
      </c>
      <c r="AI14">
        <v>7.6999999999999999E-2</v>
      </c>
      <c r="AJ14">
        <v>7.7700000000000005E-2</v>
      </c>
      <c r="AK14">
        <v>8.7099999999999997E-2</v>
      </c>
    </row>
    <row r="15" spans="1:37" x14ac:dyDescent="0.25">
      <c r="A15" s="21" t="s">
        <v>50</v>
      </c>
      <c r="B15">
        <v>5.8999999999999999E-3</v>
      </c>
      <c r="D15">
        <v>6.7000000000000002E-3</v>
      </c>
      <c r="E15">
        <v>1.6000000000000001E-3</v>
      </c>
      <c r="F15">
        <v>1.52E-2</v>
      </c>
      <c r="G15">
        <v>1.35E-2</v>
      </c>
      <c r="H15">
        <v>1.1900000000000001E-2</v>
      </c>
      <c r="I15">
        <v>1.29E-2</v>
      </c>
      <c r="J15">
        <v>2.9100000000000001E-2</v>
      </c>
      <c r="K15">
        <v>5.0900000000000001E-2</v>
      </c>
      <c r="L15">
        <v>9.4999999999999998E-3</v>
      </c>
      <c r="M15">
        <v>4.4600000000000001E-2</v>
      </c>
      <c r="N15">
        <v>5.4999999999999997E-3</v>
      </c>
      <c r="O15">
        <v>5.1999999999999998E-3</v>
      </c>
      <c r="P15">
        <v>6.3E-3</v>
      </c>
      <c r="Q15">
        <v>1E-3</v>
      </c>
      <c r="R15">
        <v>8.0999999999999996E-3</v>
      </c>
      <c r="U15">
        <v>0.01</v>
      </c>
      <c r="Z15">
        <v>1.0699999999999999E-2</v>
      </c>
      <c r="AA15">
        <v>9.5999999999999992E-3</v>
      </c>
      <c r="AC15">
        <v>8.6999999999999994E-3</v>
      </c>
      <c r="AD15">
        <v>7.1999999999999998E-3</v>
      </c>
      <c r="AE15">
        <v>1.2999999999999999E-2</v>
      </c>
      <c r="AF15">
        <v>9.7999999999999997E-3</v>
      </c>
      <c r="AG15">
        <v>9.9000000000000008E-3</v>
      </c>
      <c r="AH15">
        <v>6.0000000000000001E-3</v>
      </c>
      <c r="AI15">
        <v>1.9599999999999999E-2</v>
      </c>
      <c r="AJ15">
        <v>1.61E-2</v>
      </c>
      <c r="AK15">
        <v>1.9800000000000002E-2</v>
      </c>
    </row>
    <row r="16" spans="1:37" x14ac:dyDescent="0.25">
      <c r="A16" s="21" t="s">
        <v>51</v>
      </c>
      <c r="B16">
        <v>3.8E-3</v>
      </c>
      <c r="C16">
        <v>2.8999999999999998E-3</v>
      </c>
      <c r="D16">
        <v>8.5000000000000006E-3</v>
      </c>
      <c r="F16">
        <v>6.3E-3</v>
      </c>
      <c r="G16">
        <v>8.2000000000000007E-3</v>
      </c>
      <c r="H16">
        <v>9.9000000000000008E-3</v>
      </c>
      <c r="I16">
        <v>1.0800000000000001E-2</v>
      </c>
      <c r="J16">
        <v>1.12E-2</v>
      </c>
      <c r="K16">
        <v>3.5999999999999997E-2</v>
      </c>
      <c r="M16">
        <v>3.9800000000000002E-2</v>
      </c>
      <c r="N16">
        <v>3.0999999999999999E-3</v>
      </c>
      <c r="O16">
        <v>6.0000000000000001E-3</v>
      </c>
      <c r="P16">
        <v>7.1000000000000004E-3</v>
      </c>
      <c r="R16">
        <v>5.0000000000000001E-3</v>
      </c>
      <c r="S16">
        <v>1.26E-2</v>
      </c>
      <c r="T16">
        <v>1.7500000000000002E-2</v>
      </c>
      <c r="U16">
        <v>1.77E-2</v>
      </c>
      <c r="V16">
        <v>6.0000000000000001E-3</v>
      </c>
      <c r="W16">
        <v>1.2699999999999999E-2</v>
      </c>
      <c r="Y16">
        <v>1.4200000000000001E-2</v>
      </c>
      <c r="Z16">
        <v>0.01</v>
      </c>
      <c r="AA16">
        <v>1.4500000000000001E-2</v>
      </c>
      <c r="AB16">
        <v>1.8599999999999998E-2</v>
      </c>
      <c r="AC16">
        <v>1.8100000000000002E-2</v>
      </c>
      <c r="AD16">
        <v>1.03E-2</v>
      </c>
      <c r="AE16">
        <v>8.5000000000000006E-3</v>
      </c>
      <c r="AF16">
        <v>9.4000000000000004E-3</v>
      </c>
      <c r="AG16">
        <v>1.34E-2</v>
      </c>
      <c r="AI16">
        <v>1.72E-2</v>
      </c>
      <c r="AJ16">
        <v>8.0000000000000002E-3</v>
      </c>
      <c r="AK16">
        <v>1.3100000000000001E-2</v>
      </c>
    </row>
    <row r="17" spans="1:37" x14ac:dyDescent="0.25">
      <c r="A17" s="21" t="s">
        <v>52</v>
      </c>
      <c r="B17">
        <v>2.6100000000000002E-2</v>
      </c>
      <c r="C17">
        <v>2.7799999999999998E-2</v>
      </c>
      <c r="D17">
        <v>3.5200000000000002E-2</v>
      </c>
      <c r="E17">
        <v>7.7999999999999996E-3</v>
      </c>
      <c r="F17">
        <v>0.26840000000000003</v>
      </c>
      <c r="G17">
        <v>0.25669999999999998</v>
      </c>
      <c r="H17">
        <v>0.26329999999999998</v>
      </c>
      <c r="I17">
        <v>0.26889999999999997</v>
      </c>
      <c r="J17">
        <v>0.10340000000000001</v>
      </c>
      <c r="K17">
        <v>0.19850000000000001</v>
      </c>
      <c r="L17">
        <v>3.8600000000000002E-2</v>
      </c>
      <c r="M17">
        <v>0.1888</v>
      </c>
      <c r="N17">
        <v>3.3300000000000003E-2</v>
      </c>
      <c r="O17">
        <v>3.44E-2</v>
      </c>
      <c r="P17">
        <v>3.6299999999999999E-2</v>
      </c>
      <c r="Q17">
        <v>6.1000000000000004E-3</v>
      </c>
      <c r="R17">
        <v>3.0700000000000002E-2</v>
      </c>
      <c r="S17">
        <v>3.56E-2</v>
      </c>
      <c r="T17">
        <v>3.7900000000000003E-2</v>
      </c>
      <c r="U17">
        <v>3.8300000000000001E-2</v>
      </c>
      <c r="V17">
        <v>4.3099999999999999E-2</v>
      </c>
      <c r="W17">
        <v>6.4600000000000005E-2</v>
      </c>
      <c r="X17">
        <v>5.2299999999999999E-2</v>
      </c>
      <c r="Y17">
        <v>5.2200000000000003E-2</v>
      </c>
      <c r="Z17">
        <v>3.9800000000000002E-2</v>
      </c>
      <c r="AA17">
        <v>4.02E-2</v>
      </c>
      <c r="AB17">
        <v>4.3799999999999999E-2</v>
      </c>
      <c r="AC17">
        <v>3.73E-2</v>
      </c>
      <c r="AD17">
        <v>0.18190000000000001</v>
      </c>
      <c r="AE17">
        <v>0.26429999999999998</v>
      </c>
      <c r="AF17">
        <v>0.2273</v>
      </c>
      <c r="AG17">
        <v>0.23039999999999999</v>
      </c>
      <c r="AH17">
        <v>2.3199999999999998E-2</v>
      </c>
      <c r="AI17">
        <v>7.5499999999999998E-2</v>
      </c>
      <c r="AJ17">
        <v>7.0400000000000004E-2</v>
      </c>
      <c r="AK17">
        <v>8.1100000000000005E-2</v>
      </c>
    </row>
    <row r="18" spans="1:37" x14ac:dyDescent="0.25">
      <c r="A18" s="21" t="s">
        <v>53</v>
      </c>
      <c r="B18">
        <v>2.3999999999999998E-3</v>
      </c>
      <c r="C18">
        <v>5.9999999999999995E-4</v>
      </c>
      <c r="D18">
        <v>1.21E-2</v>
      </c>
      <c r="F18">
        <v>2.8400000000000002E-2</v>
      </c>
      <c r="G18">
        <v>1.84E-2</v>
      </c>
      <c r="H18">
        <v>5.1799999999999999E-2</v>
      </c>
      <c r="I18">
        <v>3.0300000000000001E-2</v>
      </c>
      <c r="J18">
        <v>3.78E-2</v>
      </c>
      <c r="K18">
        <v>9.98E-2</v>
      </c>
      <c r="L18">
        <v>3.0999999999999999E-3</v>
      </c>
      <c r="M18">
        <v>0.1472</v>
      </c>
      <c r="N18">
        <v>2.1899999999999999E-2</v>
      </c>
      <c r="O18">
        <v>1.6299999999999999E-2</v>
      </c>
      <c r="P18">
        <v>2.3300000000000001E-2</v>
      </c>
      <c r="Q18">
        <v>5.9999999999999995E-4</v>
      </c>
      <c r="R18">
        <v>1.6E-2</v>
      </c>
      <c r="T18">
        <v>2.2100000000000002E-2</v>
      </c>
      <c r="U18">
        <v>2.24E-2</v>
      </c>
      <c r="V18">
        <v>1.18E-2</v>
      </c>
      <c r="W18">
        <v>1.54E-2</v>
      </c>
      <c r="X18">
        <v>2.4899999999999999E-2</v>
      </c>
      <c r="Y18">
        <v>1.61E-2</v>
      </c>
      <c r="Z18">
        <v>8.8000000000000005E-3</v>
      </c>
      <c r="AA18">
        <v>1.11E-2</v>
      </c>
      <c r="AB18">
        <v>1.52E-2</v>
      </c>
      <c r="AC18">
        <v>1.6199999999999999E-2</v>
      </c>
      <c r="AD18">
        <v>2.5000000000000001E-2</v>
      </c>
      <c r="AE18">
        <v>1.3899999999999999E-2</v>
      </c>
      <c r="AF18">
        <v>1.41E-2</v>
      </c>
      <c r="AG18">
        <v>2.6700000000000002E-2</v>
      </c>
      <c r="AH18">
        <v>2.0999999999999999E-3</v>
      </c>
      <c r="AI18">
        <v>3.6799999999999999E-2</v>
      </c>
      <c r="AJ18">
        <v>1.0500000000000001E-2</v>
      </c>
      <c r="AK18">
        <v>2.4199999999999999E-2</v>
      </c>
    </row>
    <row r="19" spans="1:37" x14ac:dyDescent="0.25">
      <c r="A19" s="21" t="s">
        <v>54</v>
      </c>
      <c r="B19">
        <v>2.1399999999999999E-2</v>
      </c>
      <c r="C19">
        <v>2.07E-2</v>
      </c>
      <c r="D19">
        <v>2.7199999999999998E-2</v>
      </c>
      <c r="E19">
        <v>5.7999999999999996E-3</v>
      </c>
      <c r="F19">
        <v>3.6400000000000002E-2</v>
      </c>
      <c r="G19">
        <v>3.3799999999999997E-2</v>
      </c>
      <c r="H19">
        <v>3.5799999999999998E-2</v>
      </c>
      <c r="I19">
        <v>3.5499999999999997E-2</v>
      </c>
      <c r="J19">
        <v>2.7300000000000001E-2</v>
      </c>
      <c r="K19">
        <v>4.5100000000000001E-2</v>
      </c>
      <c r="L19">
        <v>7.4999999999999997E-3</v>
      </c>
      <c r="M19">
        <v>4.2200000000000001E-2</v>
      </c>
      <c r="N19">
        <v>2.52E-2</v>
      </c>
      <c r="O19">
        <v>2.46E-2</v>
      </c>
      <c r="P19">
        <v>2.9499999999999998E-2</v>
      </c>
      <c r="Q19">
        <v>3.8999999999999998E-3</v>
      </c>
      <c r="R19">
        <v>3.7199999999999997E-2</v>
      </c>
      <c r="S19">
        <v>4.02E-2</v>
      </c>
      <c r="T19">
        <v>4.1500000000000002E-2</v>
      </c>
      <c r="U19">
        <v>4.19E-2</v>
      </c>
      <c r="V19">
        <v>2.5600000000000001E-2</v>
      </c>
      <c r="W19">
        <v>3.49E-2</v>
      </c>
      <c r="X19">
        <v>3.0499999999999999E-2</v>
      </c>
      <c r="Y19">
        <v>3.1699999999999999E-2</v>
      </c>
      <c r="Z19">
        <v>2.69E-2</v>
      </c>
      <c r="AA19">
        <v>2.4899999999999999E-2</v>
      </c>
      <c r="AB19">
        <v>2.2200000000000001E-2</v>
      </c>
      <c r="AC19">
        <v>2.5700000000000001E-2</v>
      </c>
      <c r="AD19">
        <v>1.44E-2</v>
      </c>
      <c r="AE19">
        <v>1.5800000000000002E-2</v>
      </c>
      <c r="AF19">
        <v>1.6E-2</v>
      </c>
      <c r="AG19">
        <v>1.84E-2</v>
      </c>
      <c r="AH19">
        <v>5.3E-3</v>
      </c>
      <c r="AI19">
        <v>0.02</v>
      </c>
      <c r="AJ19">
        <v>1.78E-2</v>
      </c>
      <c r="AK19">
        <v>2.1299999999999999E-2</v>
      </c>
    </row>
    <row r="20" spans="1:37" x14ac:dyDescent="0.25">
      <c r="A20" s="21" t="s">
        <v>55</v>
      </c>
      <c r="B20">
        <v>0.1216</v>
      </c>
      <c r="C20">
        <v>0.107</v>
      </c>
      <c r="D20">
        <v>0.1278</v>
      </c>
      <c r="E20">
        <v>2.7900000000000001E-2</v>
      </c>
      <c r="F20">
        <v>0.18310000000000001</v>
      </c>
      <c r="G20">
        <v>0.20519999999999999</v>
      </c>
      <c r="H20">
        <v>0.19719999999999999</v>
      </c>
      <c r="I20">
        <v>0.20910000000000001</v>
      </c>
      <c r="J20">
        <v>0.2049</v>
      </c>
      <c r="K20">
        <v>0.36</v>
      </c>
      <c r="L20">
        <v>6.93E-2</v>
      </c>
      <c r="M20">
        <v>0.31490000000000001</v>
      </c>
      <c r="N20">
        <v>9.9699999999999997E-2</v>
      </c>
      <c r="O20">
        <v>0.11650000000000001</v>
      </c>
      <c r="P20">
        <v>0.1273</v>
      </c>
      <c r="Q20">
        <v>2.1499999999999998E-2</v>
      </c>
      <c r="R20">
        <v>0.1211</v>
      </c>
      <c r="S20">
        <v>0.1477</v>
      </c>
      <c r="T20">
        <v>0.15770000000000001</v>
      </c>
      <c r="U20">
        <v>0.1673</v>
      </c>
      <c r="V20">
        <v>0.1681</v>
      </c>
      <c r="W20">
        <v>0.25580000000000003</v>
      </c>
      <c r="X20">
        <v>0.2112</v>
      </c>
      <c r="Y20">
        <v>0.20100000000000001</v>
      </c>
      <c r="Z20">
        <v>0.2064</v>
      </c>
      <c r="AA20">
        <v>0.19889999999999999</v>
      </c>
      <c r="AB20">
        <v>0.2089</v>
      </c>
      <c r="AC20">
        <v>0.19969999999999999</v>
      </c>
      <c r="AD20">
        <v>9.3100000000000002E-2</v>
      </c>
      <c r="AE20">
        <v>0.14169999999999999</v>
      </c>
      <c r="AF20">
        <v>0.1464</v>
      </c>
      <c r="AG20">
        <v>0.1497</v>
      </c>
      <c r="AH20">
        <v>2.12E-2</v>
      </c>
      <c r="AI20">
        <v>7.3800000000000004E-2</v>
      </c>
      <c r="AJ20">
        <v>6.6699999999999995E-2</v>
      </c>
      <c r="AK20">
        <v>7.4700000000000003E-2</v>
      </c>
    </row>
    <row r="21" spans="1:37" x14ac:dyDescent="0.25">
      <c r="A21" s="21" t="s">
        <v>56</v>
      </c>
      <c r="B21">
        <v>1.1999999999999999E-3</v>
      </c>
      <c r="D21">
        <v>1.6000000000000001E-3</v>
      </c>
      <c r="F21">
        <v>2.3E-3</v>
      </c>
      <c r="G21">
        <v>5.7999999999999996E-3</v>
      </c>
      <c r="H21">
        <v>5.8999999999999999E-3</v>
      </c>
      <c r="I21">
        <v>4.4999999999999997E-3</v>
      </c>
      <c r="K21">
        <v>1.2500000000000001E-2</v>
      </c>
      <c r="L21">
        <v>2.0000000000000001E-4</v>
      </c>
      <c r="M21">
        <v>1.1299999999999999E-2</v>
      </c>
      <c r="N21">
        <v>7.1999999999999998E-3</v>
      </c>
      <c r="O21">
        <v>7.9000000000000008E-3</v>
      </c>
      <c r="P21">
        <v>8.9999999999999993E-3</v>
      </c>
      <c r="Q21">
        <v>2.0000000000000001E-4</v>
      </c>
      <c r="R21">
        <v>6.6E-3</v>
      </c>
      <c r="S21">
        <v>1.06E-2</v>
      </c>
      <c r="T21">
        <v>1.0800000000000001E-2</v>
      </c>
      <c r="U21">
        <v>1.29E-2</v>
      </c>
      <c r="V21">
        <v>0.01</v>
      </c>
      <c r="W21">
        <v>1.49E-2</v>
      </c>
      <c r="X21">
        <v>1.67E-2</v>
      </c>
      <c r="Y21">
        <v>1.4200000000000001E-2</v>
      </c>
      <c r="AA21">
        <v>4.0000000000000001E-3</v>
      </c>
      <c r="AB21">
        <v>5.7999999999999996E-3</v>
      </c>
      <c r="AE21">
        <v>8.3999999999999995E-3</v>
      </c>
      <c r="AF21">
        <v>8.3000000000000001E-3</v>
      </c>
      <c r="AG21">
        <v>1.4999999999999999E-2</v>
      </c>
      <c r="AH21">
        <v>4.8999999999999998E-3</v>
      </c>
      <c r="AI21">
        <v>2.9000000000000001E-2</v>
      </c>
      <c r="AJ21">
        <v>1.77E-2</v>
      </c>
      <c r="AK21">
        <v>2.0199999999999999E-2</v>
      </c>
    </row>
    <row r="22" spans="1:37" x14ac:dyDescent="0.25">
      <c r="A22" s="21" t="s">
        <v>57</v>
      </c>
      <c r="D22">
        <v>8.9999999999999998E-4</v>
      </c>
      <c r="F22">
        <v>0.27800000000000002</v>
      </c>
      <c r="G22">
        <v>0.28320000000000001</v>
      </c>
      <c r="H22">
        <v>0.26929999999999998</v>
      </c>
      <c r="I22">
        <v>0.33079999999999998</v>
      </c>
      <c r="K22">
        <v>0.04</v>
      </c>
      <c r="L22">
        <v>2.9999999999999997E-4</v>
      </c>
      <c r="M22">
        <v>4.1799999999999997E-2</v>
      </c>
      <c r="P22">
        <v>2.0000000000000001E-4</v>
      </c>
      <c r="R22">
        <v>2.9999999999999997E-4</v>
      </c>
      <c r="T22">
        <v>2.9999999999999997E-4</v>
      </c>
      <c r="U22">
        <v>2.0000000000000001E-4</v>
      </c>
      <c r="V22">
        <v>0.21879999999999999</v>
      </c>
      <c r="W22">
        <v>0.66120000000000001</v>
      </c>
      <c r="X22">
        <v>0.40679999999999999</v>
      </c>
      <c r="Y22">
        <v>0.35149999999999998</v>
      </c>
      <c r="AA22">
        <v>1.8200000000000001E-2</v>
      </c>
      <c r="AB22">
        <v>1.9199999999999998E-2</v>
      </c>
      <c r="AC22">
        <v>6.4000000000000003E-3</v>
      </c>
      <c r="AF22">
        <v>0.35770000000000002</v>
      </c>
      <c r="AG22">
        <v>0.44240000000000002</v>
      </c>
      <c r="AH22">
        <v>1E-3</v>
      </c>
      <c r="AI22">
        <v>7.1099999999999997E-2</v>
      </c>
      <c r="AJ22">
        <v>4.9099999999999998E-2</v>
      </c>
      <c r="AK22">
        <v>9.6699999999999994E-2</v>
      </c>
    </row>
    <row r="23" spans="1:37" x14ac:dyDescent="0.25">
      <c r="A23" s="21" t="s">
        <v>58</v>
      </c>
      <c r="H23">
        <v>8.3999999999999995E-3</v>
      </c>
      <c r="M23">
        <v>1.67E-2</v>
      </c>
      <c r="P23">
        <v>2.8999999999999998E-3</v>
      </c>
      <c r="AF23">
        <v>6.6E-3</v>
      </c>
      <c r="AJ23">
        <v>5.3E-3</v>
      </c>
      <c r="AK23">
        <v>3.7000000000000002E-3</v>
      </c>
    </row>
    <row r="24" spans="1:37" x14ac:dyDescent="0.25">
      <c r="A24" s="21" t="s">
        <v>59</v>
      </c>
      <c r="D24">
        <v>8.9999999999999998E-4</v>
      </c>
      <c r="P24">
        <v>5.0000000000000001E-4</v>
      </c>
      <c r="T24">
        <v>5.0000000000000001E-4</v>
      </c>
      <c r="X24">
        <v>2.9999999999999997E-4</v>
      </c>
      <c r="Y24">
        <v>2.0000000000000001E-4</v>
      </c>
      <c r="AF24">
        <v>4.0000000000000002E-4</v>
      </c>
      <c r="AG24">
        <v>5.9999999999999995E-4</v>
      </c>
    </row>
    <row r="25" spans="1:37" x14ac:dyDescent="0.25">
      <c r="A25" s="21" t="s">
        <v>60</v>
      </c>
      <c r="B25">
        <v>0.13020000000000001</v>
      </c>
      <c r="C25">
        <v>0.1026</v>
      </c>
      <c r="D25">
        <v>0.11169999999999999</v>
      </c>
      <c r="E25">
        <v>2.3199999999999998E-2</v>
      </c>
      <c r="G25">
        <v>0.1489</v>
      </c>
      <c r="H25">
        <v>0.13950000000000001</v>
      </c>
      <c r="I25">
        <v>0.14050000000000001</v>
      </c>
      <c r="J25">
        <v>0.15720000000000001</v>
      </c>
      <c r="K25">
        <v>0.22470000000000001</v>
      </c>
      <c r="L25">
        <v>4.36E-2</v>
      </c>
      <c r="M25">
        <v>0.18840000000000001</v>
      </c>
      <c r="O25">
        <v>8.4199999999999997E-2</v>
      </c>
      <c r="P25">
        <v>8.1299999999999997E-2</v>
      </c>
      <c r="R25">
        <v>9.6600000000000005E-2</v>
      </c>
      <c r="S25">
        <v>0.1421</v>
      </c>
      <c r="T25">
        <v>0.1386</v>
      </c>
      <c r="U25">
        <v>0.12130000000000001</v>
      </c>
      <c r="V25">
        <v>9.3399999999999997E-2</v>
      </c>
      <c r="W25">
        <v>0.14419999999999999</v>
      </c>
      <c r="X25">
        <v>0.1263</v>
      </c>
      <c r="Y25">
        <v>0.1235</v>
      </c>
      <c r="Z25">
        <v>8.2500000000000004E-2</v>
      </c>
      <c r="AA25">
        <v>8.6900000000000005E-2</v>
      </c>
      <c r="AC25">
        <v>0.1046</v>
      </c>
      <c r="AE25">
        <v>0.12559999999999999</v>
      </c>
      <c r="AF25">
        <v>0.1158</v>
      </c>
      <c r="AG25">
        <v>0.1255</v>
      </c>
      <c r="AH25">
        <v>3.1099999999999999E-2</v>
      </c>
      <c r="AI25">
        <v>0.1027</v>
      </c>
      <c r="AJ25">
        <v>7.1300000000000002E-2</v>
      </c>
      <c r="AK25">
        <v>8.7599999999999997E-2</v>
      </c>
    </row>
    <row r="26" spans="1:37" x14ac:dyDescent="0.25">
      <c r="A26" s="21" t="s">
        <v>61</v>
      </c>
      <c r="B26">
        <v>4.4999999999999997E-3</v>
      </c>
      <c r="D26">
        <v>6.7000000000000002E-3</v>
      </c>
      <c r="E26">
        <v>8.0000000000000004E-4</v>
      </c>
      <c r="F26">
        <v>3.1399999999999997E-2</v>
      </c>
      <c r="I26">
        <v>2.98E-2</v>
      </c>
      <c r="K26">
        <v>6.7999999999999996E-3</v>
      </c>
      <c r="M26">
        <v>7.1000000000000004E-3</v>
      </c>
      <c r="N26">
        <v>2.8E-3</v>
      </c>
      <c r="O26">
        <v>2.8E-3</v>
      </c>
      <c r="P26">
        <v>4.7000000000000002E-3</v>
      </c>
      <c r="R26">
        <v>9.1000000000000004E-3</v>
      </c>
      <c r="S26">
        <v>9.7999999999999997E-3</v>
      </c>
      <c r="T26">
        <v>9.7000000000000003E-3</v>
      </c>
      <c r="U26">
        <v>1.17E-2</v>
      </c>
      <c r="X26">
        <v>6.7000000000000002E-3</v>
      </c>
      <c r="Y26">
        <v>6.1000000000000004E-3</v>
      </c>
      <c r="AA26">
        <v>3.7000000000000002E-3</v>
      </c>
      <c r="AB26">
        <v>4.0000000000000001E-3</v>
      </c>
      <c r="AD26">
        <v>1.43E-2</v>
      </c>
      <c r="AE26">
        <v>2.1299999999999999E-2</v>
      </c>
      <c r="AG26">
        <v>1.66E-2</v>
      </c>
      <c r="AH26">
        <v>8.8000000000000005E-3</v>
      </c>
      <c r="AI26">
        <v>2.1399999999999999E-2</v>
      </c>
      <c r="AJ26">
        <v>2.2100000000000002E-2</v>
      </c>
      <c r="AK26">
        <v>2.4500000000000001E-2</v>
      </c>
    </row>
    <row r="27" spans="1:37" x14ac:dyDescent="0.25">
      <c r="A27" s="21" t="s">
        <v>62</v>
      </c>
      <c r="G27">
        <v>6.4000000000000003E-3</v>
      </c>
      <c r="H27">
        <v>1.0999999999999999E-2</v>
      </c>
      <c r="I27">
        <v>1.12E-2</v>
      </c>
      <c r="P27">
        <v>2E-3</v>
      </c>
      <c r="U27">
        <v>3.0000000000000001E-3</v>
      </c>
    </row>
    <row r="28" spans="1:37" x14ac:dyDescent="0.25">
      <c r="A28" s="21" t="s">
        <v>64</v>
      </c>
      <c r="H28">
        <v>0.58560000000000001</v>
      </c>
      <c r="L28">
        <v>6.9400000000000003E-2</v>
      </c>
      <c r="O28">
        <v>3.5200000000000002E-2</v>
      </c>
      <c r="P28">
        <v>4.7100000000000003E-2</v>
      </c>
      <c r="Q28">
        <v>4.5999999999999999E-3</v>
      </c>
      <c r="Y28">
        <v>1.8862000000000001</v>
      </c>
      <c r="AF28">
        <v>0.65820000000000001</v>
      </c>
      <c r="AG28">
        <v>1.2092000000000001</v>
      </c>
      <c r="AI28">
        <v>0.42630000000000001</v>
      </c>
      <c r="AJ28">
        <v>0.252</v>
      </c>
    </row>
    <row r="29" spans="1:37" x14ac:dyDescent="0.25">
      <c r="A29" s="21" t="s">
        <v>65</v>
      </c>
      <c r="AI29">
        <v>2.5000000000000001E-3</v>
      </c>
    </row>
    <row r="30" spans="1:37" x14ac:dyDescent="0.25">
      <c r="A30" s="21" t="s">
        <v>66</v>
      </c>
      <c r="B30">
        <v>4.6800000000000001E-2</v>
      </c>
      <c r="C30">
        <v>5.5399999999999998E-2</v>
      </c>
      <c r="D30">
        <v>8.4699999999999998E-2</v>
      </c>
      <c r="E30">
        <v>1.18E-2</v>
      </c>
      <c r="F30">
        <v>8.8800000000000004E-2</v>
      </c>
      <c r="G30">
        <v>8.8300000000000003E-2</v>
      </c>
      <c r="H30">
        <v>8.2900000000000001E-2</v>
      </c>
      <c r="I30">
        <v>9.74E-2</v>
      </c>
      <c r="J30">
        <v>8.6599999999999996E-2</v>
      </c>
      <c r="K30">
        <v>0.12720000000000001</v>
      </c>
      <c r="L30">
        <v>3.09E-2</v>
      </c>
      <c r="M30">
        <v>0.15820000000000001</v>
      </c>
      <c r="N30">
        <v>2.1399999999999999E-2</v>
      </c>
      <c r="O30">
        <v>3.1300000000000001E-2</v>
      </c>
      <c r="P30">
        <v>4.3400000000000001E-2</v>
      </c>
      <c r="Q30">
        <v>7.7000000000000002E-3</v>
      </c>
      <c r="R30">
        <v>2.2100000000000002E-2</v>
      </c>
      <c r="S30">
        <v>0.03</v>
      </c>
      <c r="T30">
        <v>4.0300000000000002E-2</v>
      </c>
      <c r="U30">
        <v>3.9399999999999998E-2</v>
      </c>
      <c r="V30">
        <v>0.17849999999999999</v>
      </c>
      <c r="W30">
        <v>0.33539999999999998</v>
      </c>
      <c r="X30">
        <v>0.32069999999999999</v>
      </c>
      <c r="Y30">
        <v>0.3196</v>
      </c>
      <c r="Z30">
        <v>0.13489999999999999</v>
      </c>
      <c r="AA30">
        <v>0.1386</v>
      </c>
      <c r="AB30">
        <v>0.15359999999999999</v>
      </c>
      <c r="AC30">
        <v>0.15310000000000001</v>
      </c>
      <c r="AF30">
        <v>7.1599999999999997E-2</v>
      </c>
      <c r="AH30">
        <v>1.0999999999999999E-2</v>
      </c>
      <c r="AI30">
        <v>4.1500000000000002E-2</v>
      </c>
      <c r="AJ30">
        <v>4.4600000000000001E-2</v>
      </c>
      <c r="AK30">
        <v>5.11E-2</v>
      </c>
    </row>
    <row r="31" spans="1:37" x14ac:dyDescent="0.25">
      <c r="A31" s="21" t="s">
        <v>67</v>
      </c>
      <c r="B31">
        <v>0.2077</v>
      </c>
      <c r="C31">
        <v>0.20669999999999999</v>
      </c>
      <c r="D31">
        <v>0.25850000000000001</v>
      </c>
      <c r="E31">
        <v>0.06</v>
      </c>
      <c r="F31">
        <v>1.077</v>
      </c>
      <c r="G31">
        <v>1.2076</v>
      </c>
      <c r="H31">
        <v>1.1838</v>
      </c>
      <c r="I31">
        <v>1.2137</v>
      </c>
      <c r="J31">
        <v>0.9224</v>
      </c>
      <c r="K31">
        <v>1.2974000000000001</v>
      </c>
      <c r="L31">
        <v>0.26669999999999999</v>
      </c>
      <c r="M31">
        <v>1.1944999999999999</v>
      </c>
      <c r="N31">
        <v>0.18</v>
      </c>
      <c r="O31">
        <v>0.1701</v>
      </c>
      <c r="P31">
        <v>0.19350000000000001</v>
      </c>
      <c r="Q31">
        <v>3.6200000000000003E-2</v>
      </c>
      <c r="R31">
        <v>0.28670000000000001</v>
      </c>
      <c r="S31">
        <v>0.44030000000000002</v>
      </c>
      <c r="T31">
        <v>0.3952</v>
      </c>
      <c r="U31">
        <v>0.40639999999999998</v>
      </c>
      <c r="V31">
        <v>0.60389999999999999</v>
      </c>
      <c r="W31">
        <v>0.94910000000000005</v>
      </c>
      <c r="X31">
        <v>0.75729999999999997</v>
      </c>
      <c r="Y31">
        <v>0.7</v>
      </c>
      <c r="Z31">
        <v>0.70930000000000004</v>
      </c>
      <c r="AA31">
        <v>0.68959999999999999</v>
      </c>
      <c r="AB31">
        <v>0.73650000000000004</v>
      </c>
      <c r="AC31">
        <v>0.64629999999999999</v>
      </c>
      <c r="AD31">
        <v>0.81559999999999999</v>
      </c>
      <c r="AF31">
        <v>0.93410000000000004</v>
      </c>
      <c r="AG31">
        <v>1.0405</v>
      </c>
      <c r="AH31">
        <v>9.8299999999999998E-2</v>
      </c>
      <c r="AI31">
        <v>0.28149999999999997</v>
      </c>
      <c r="AJ31">
        <v>0.26889999999999997</v>
      </c>
      <c r="AK31">
        <v>0.31119999999999998</v>
      </c>
    </row>
    <row r="32" spans="1:37" x14ac:dyDescent="0.25">
      <c r="A32" s="21" t="s">
        <v>68</v>
      </c>
      <c r="B32">
        <v>3.6999999999999998E-2</v>
      </c>
      <c r="C32">
        <v>3.6400000000000002E-2</v>
      </c>
      <c r="D32">
        <v>7.0400000000000004E-2</v>
      </c>
      <c r="E32">
        <v>1.7500000000000002E-2</v>
      </c>
      <c r="F32">
        <v>0.12180000000000001</v>
      </c>
      <c r="G32">
        <v>0.183</v>
      </c>
      <c r="H32">
        <v>0.1883</v>
      </c>
      <c r="I32">
        <v>0.2288</v>
      </c>
      <c r="J32">
        <v>4.3799999999999999E-2</v>
      </c>
      <c r="K32">
        <v>0.13619999999999999</v>
      </c>
      <c r="L32">
        <v>2.9000000000000001E-2</v>
      </c>
      <c r="M32">
        <v>0.22070000000000001</v>
      </c>
      <c r="N32">
        <v>2.8899999999999999E-2</v>
      </c>
      <c r="O32">
        <v>2.4199999999999999E-2</v>
      </c>
      <c r="P32">
        <v>4.6699999999999998E-2</v>
      </c>
      <c r="Q32">
        <v>9.1000000000000004E-3</v>
      </c>
      <c r="R32">
        <v>2.1100000000000001E-2</v>
      </c>
      <c r="S32">
        <v>3.8100000000000002E-2</v>
      </c>
      <c r="T32">
        <v>6.59E-2</v>
      </c>
      <c r="U32">
        <v>5.1700000000000003E-2</v>
      </c>
      <c r="V32">
        <v>8.6199999999999999E-2</v>
      </c>
      <c r="W32">
        <v>0.12889999999999999</v>
      </c>
      <c r="X32">
        <v>0.16980000000000001</v>
      </c>
      <c r="Y32">
        <v>0.1391</v>
      </c>
      <c r="AA32">
        <v>8.3199999999999996E-2</v>
      </c>
      <c r="AB32">
        <v>0.1522</v>
      </c>
      <c r="AC32">
        <v>0.126</v>
      </c>
      <c r="AF32">
        <v>0.17119999999999999</v>
      </c>
      <c r="AG32">
        <v>0.17380000000000001</v>
      </c>
      <c r="AH32">
        <v>9.1000000000000004E-3</v>
      </c>
      <c r="AI32">
        <v>2.63E-2</v>
      </c>
      <c r="AJ32">
        <v>3.39E-2</v>
      </c>
      <c r="AK32">
        <v>4.0399999999999998E-2</v>
      </c>
    </row>
    <row r="33" spans="1:37" x14ac:dyDescent="0.25">
      <c r="A33" s="21" t="s">
        <v>69</v>
      </c>
      <c r="B33">
        <v>2.2000000000000001E-3</v>
      </c>
      <c r="C33">
        <v>1.5E-3</v>
      </c>
      <c r="D33">
        <v>4.0000000000000001E-3</v>
      </c>
      <c r="E33">
        <v>0</v>
      </c>
      <c r="F33">
        <v>3.8E-3</v>
      </c>
      <c r="G33">
        <v>3.8999999999999998E-3</v>
      </c>
      <c r="H33">
        <v>4.1999999999999997E-3</v>
      </c>
      <c r="I33">
        <v>4.3E-3</v>
      </c>
      <c r="K33">
        <v>1.21E-2</v>
      </c>
      <c r="L33">
        <v>1.1000000000000001E-3</v>
      </c>
      <c r="N33">
        <v>2.3E-3</v>
      </c>
      <c r="O33">
        <v>2.7000000000000001E-3</v>
      </c>
      <c r="P33">
        <v>3.8E-3</v>
      </c>
      <c r="Q33">
        <v>2.0000000000000001E-4</v>
      </c>
      <c r="R33">
        <v>1.1215999999999999</v>
      </c>
      <c r="U33">
        <v>7.4999999999999997E-3</v>
      </c>
      <c r="V33">
        <v>2.2000000000000001E-3</v>
      </c>
      <c r="W33">
        <v>3.5999999999999999E-3</v>
      </c>
      <c r="X33">
        <v>0.57789999999999997</v>
      </c>
      <c r="Z33">
        <v>6.0000000000000001E-3</v>
      </c>
      <c r="AA33">
        <v>5.7000000000000002E-3</v>
      </c>
      <c r="AC33">
        <v>6.4999999999999997E-3</v>
      </c>
      <c r="AD33">
        <v>3.5000000000000001E-3</v>
      </c>
      <c r="AE33">
        <v>3.3E-3</v>
      </c>
      <c r="AF33">
        <v>4.0000000000000001E-3</v>
      </c>
      <c r="AG33">
        <v>4.5999999999999999E-3</v>
      </c>
      <c r="AH33">
        <v>1.1999999999999999E-3</v>
      </c>
      <c r="AI33">
        <v>7.7999999999999996E-3</v>
      </c>
      <c r="AJ33">
        <v>7.3000000000000001E-3</v>
      </c>
      <c r="AK33">
        <v>8.3999999999999995E-3</v>
      </c>
    </row>
    <row r="34" spans="1:37" x14ac:dyDescent="0.25">
      <c r="A34" s="21" t="s">
        <v>70</v>
      </c>
      <c r="AH34">
        <v>0.94079999999999997</v>
      </c>
    </row>
    <row r="35" spans="1:37" x14ac:dyDescent="0.25">
      <c r="A35" s="21" t="s">
        <v>71</v>
      </c>
      <c r="Q35">
        <v>5.7999999999999996E-3</v>
      </c>
    </row>
    <row r="36" spans="1:37" x14ac:dyDescent="0.25">
      <c r="A36" s="21" t="s">
        <v>72</v>
      </c>
      <c r="B36">
        <v>23.855499999999999</v>
      </c>
      <c r="C36">
        <v>24.944500000000001</v>
      </c>
      <c r="D36">
        <v>37.5779</v>
      </c>
      <c r="F36">
        <v>136.17920000000001</v>
      </c>
      <c r="G36">
        <v>139.5087</v>
      </c>
      <c r="I36">
        <v>171.60929999999999</v>
      </c>
      <c r="J36">
        <v>38.628700000000002</v>
      </c>
      <c r="K36">
        <v>73.371399999999994</v>
      </c>
      <c r="L36">
        <v>15.729100000000001</v>
      </c>
      <c r="N36">
        <v>27.564599999999999</v>
      </c>
      <c r="O36">
        <v>24.481200000000001</v>
      </c>
      <c r="P36">
        <v>39.030099999999997</v>
      </c>
      <c r="Q36">
        <v>11.3195</v>
      </c>
      <c r="R36">
        <v>43.027700000000003</v>
      </c>
      <c r="S36">
        <v>53.220500000000001</v>
      </c>
      <c r="T36">
        <v>66.999099999999999</v>
      </c>
      <c r="U36">
        <v>60.426600000000001</v>
      </c>
      <c r="V36">
        <v>40.336799999999997</v>
      </c>
      <c r="W36">
        <v>60.201000000000001</v>
      </c>
      <c r="X36">
        <v>61.6</v>
      </c>
      <c r="Z36">
        <v>50.351300000000002</v>
      </c>
      <c r="AA36">
        <v>47.488399999999999</v>
      </c>
      <c r="AC36">
        <v>52.817</v>
      </c>
      <c r="AD36">
        <v>83.406700000000001</v>
      </c>
      <c r="AE36">
        <v>128.58850000000001</v>
      </c>
      <c r="AF36">
        <v>141.0889</v>
      </c>
      <c r="AH36">
        <v>47.7652</v>
      </c>
      <c r="AI36">
        <v>132.29339999999999</v>
      </c>
      <c r="AJ36">
        <v>115.3549</v>
      </c>
    </row>
    <row r="37" spans="1:37" x14ac:dyDescent="0.25">
      <c r="A37" s="21" t="s">
        <v>73</v>
      </c>
      <c r="H37">
        <v>1E-4</v>
      </c>
      <c r="I37">
        <v>1E-4</v>
      </c>
      <c r="J37">
        <v>2.0000000000000001E-4</v>
      </c>
      <c r="K37">
        <v>1E-4</v>
      </c>
      <c r="S37">
        <v>1E-4</v>
      </c>
      <c r="V37">
        <v>0</v>
      </c>
      <c r="X37">
        <v>2.9999999999999997E-4</v>
      </c>
      <c r="Y37">
        <v>2.0000000000000001E-4</v>
      </c>
      <c r="Z37">
        <v>1E-4</v>
      </c>
      <c r="AA37">
        <v>0</v>
      </c>
      <c r="AB37">
        <v>0</v>
      </c>
      <c r="AD37">
        <v>1E-4</v>
      </c>
      <c r="AG37">
        <v>1E-4</v>
      </c>
    </row>
    <row r="38" spans="1:37" x14ac:dyDescent="0.25">
      <c r="A38" s="21" t="s">
        <v>74</v>
      </c>
      <c r="B38">
        <v>8.8800000000000004E-2</v>
      </c>
      <c r="C38">
        <v>8.5800000000000001E-2</v>
      </c>
      <c r="D38">
        <v>9.6199999999999994E-2</v>
      </c>
      <c r="E38">
        <v>2.1100000000000001E-2</v>
      </c>
      <c r="F38">
        <v>7.1999999999999995E-2</v>
      </c>
      <c r="G38">
        <v>8.9099999999999999E-2</v>
      </c>
      <c r="H38">
        <v>8.0399999999999999E-2</v>
      </c>
      <c r="I38">
        <v>8.1500000000000003E-2</v>
      </c>
      <c r="J38">
        <v>8.9899999999999994E-2</v>
      </c>
      <c r="K38">
        <v>0.14779999999999999</v>
      </c>
      <c r="L38">
        <v>2.6499999999999999E-2</v>
      </c>
      <c r="M38">
        <v>0.13739999999999999</v>
      </c>
      <c r="N38">
        <v>7.1599999999999997E-2</v>
      </c>
      <c r="O38">
        <v>7.0300000000000001E-2</v>
      </c>
      <c r="P38">
        <v>7.8100000000000003E-2</v>
      </c>
      <c r="Q38">
        <v>1.4200000000000001E-2</v>
      </c>
      <c r="R38">
        <v>8.9899999999999994E-2</v>
      </c>
      <c r="S38">
        <v>0.1032</v>
      </c>
      <c r="T38">
        <v>9.4600000000000004E-2</v>
      </c>
      <c r="U38">
        <v>9.3799999999999994E-2</v>
      </c>
      <c r="V38">
        <v>7.6899999999999996E-2</v>
      </c>
      <c r="W38">
        <v>0.1192</v>
      </c>
      <c r="X38">
        <v>8.9899999999999994E-2</v>
      </c>
      <c r="Y38">
        <v>8.6099999999999996E-2</v>
      </c>
      <c r="Z38">
        <v>0.10580000000000001</v>
      </c>
      <c r="AA38">
        <v>9.3700000000000006E-2</v>
      </c>
      <c r="AB38">
        <v>9.2999999999999999E-2</v>
      </c>
      <c r="AC38">
        <v>0.08</v>
      </c>
      <c r="AD38">
        <v>7.7399999999999997E-2</v>
      </c>
      <c r="AE38">
        <v>8.7400000000000005E-2</v>
      </c>
      <c r="AF38">
        <v>8.1199999999999994E-2</v>
      </c>
      <c r="AG38">
        <v>8.3299999999999999E-2</v>
      </c>
      <c r="AH38">
        <v>2.3300000000000001E-2</v>
      </c>
      <c r="AI38">
        <v>7.2999999999999995E-2</v>
      </c>
      <c r="AJ38">
        <v>5.6300000000000003E-2</v>
      </c>
      <c r="AK38">
        <v>5.8700000000000002E-2</v>
      </c>
    </row>
    <row r="39" spans="1:37" x14ac:dyDescent="0.25">
      <c r="A39" s="21" t="s">
        <v>75</v>
      </c>
      <c r="G39">
        <v>2.0500000000000001E-2</v>
      </c>
      <c r="H39">
        <v>2.4500000000000001E-2</v>
      </c>
      <c r="I39">
        <v>2.76E-2</v>
      </c>
      <c r="K39">
        <v>2.7E-2</v>
      </c>
      <c r="M39">
        <v>2.6100000000000002E-2</v>
      </c>
      <c r="P39">
        <v>1.8E-3</v>
      </c>
      <c r="U39">
        <v>5.0000000000000001E-4</v>
      </c>
      <c r="X39">
        <v>4.7999999999999996E-3</v>
      </c>
      <c r="AA39">
        <v>7.7999999999999996E-3</v>
      </c>
      <c r="AB39">
        <v>6.3E-3</v>
      </c>
      <c r="AF39">
        <v>2.2599999999999999E-2</v>
      </c>
      <c r="AG39">
        <v>3.0599999999999999E-2</v>
      </c>
      <c r="AJ39">
        <v>5.0000000000000001E-4</v>
      </c>
    </row>
    <row r="40" spans="1:37" x14ac:dyDescent="0.25">
      <c r="A40" s="21" t="s">
        <v>76</v>
      </c>
      <c r="I40">
        <v>8.8000000000000005E-3</v>
      </c>
      <c r="P40">
        <v>2.1000000000000001E-2</v>
      </c>
      <c r="U40">
        <v>4.0800000000000003E-2</v>
      </c>
      <c r="X40">
        <v>1.9900000000000001E-2</v>
      </c>
      <c r="AA40">
        <v>2.01E-2</v>
      </c>
      <c r="AJ40">
        <v>3.0700000000000002E-2</v>
      </c>
    </row>
    <row r="41" spans="1:37" x14ac:dyDescent="0.25">
      <c r="A41" s="21" t="s">
        <v>77</v>
      </c>
      <c r="C41">
        <v>1.4E-3</v>
      </c>
      <c r="D41">
        <v>3.5999999999999999E-3</v>
      </c>
      <c r="E41">
        <v>4.0000000000000002E-4</v>
      </c>
      <c r="G41">
        <v>8.0000000000000004E-4</v>
      </c>
      <c r="I41">
        <v>8.9999999999999998E-4</v>
      </c>
      <c r="L41">
        <v>1E-4</v>
      </c>
      <c r="M41">
        <v>3.5000000000000001E-3</v>
      </c>
      <c r="O41">
        <v>4.0000000000000002E-4</v>
      </c>
      <c r="P41">
        <v>2.5000000000000001E-3</v>
      </c>
      <c r="R41">
        <v>8.0000000000000004E-4</v>
      </c>
      <c r="S41">
        <v>1.5E-3</v>
      </c>
      <c r="U41">
        <v>4.4000000000000003E-3</v>
      </c>
      <c r="V41">
        <v>5.9999999999999995E-4</v>
      </c>
      <c r="X41">
        <v>3.3E-3</v>
      </c>
      <c r="Y41">
        <v>2.5000000000000001E-3</v>
      </c>
      <c r="AB41">
        <v>1.1999999999999999E-3</v>
      </c>
      <c r="AC41">
        <v>2.9999999999999997E-4</v>
      </c>
      <c r="AF41">
        <v>6.9999999999999999E-4</v>
      </c>
      <c r="AI41">
        <v>2.3E-3</v>
      </c>
      <c r="AJ41">
        <v>2E-3</v>
      </c>
    </row>
    <row r="42" spans="1:37" x14ac:dyDescent="0.25">
      <c r="A42" s="21" t="s">
        <v>78</v>
      </c>
      <c r="B42">
        <v>2.0999999999999999E-3</v>
      </c>
      <c r="D42">
        <v>5.0000000000000001E-3</v>
      </c>
      <c r="H42">
        <v>2.3999999999999998E-3</v>
      </c>
      <c r="I42">
        <v>2E-3</v>
      </c>
      <c r="J42">
        <v>1.5E-3</v>
      </c>
      <c r="K42">
        <v>4.1000000000000003E-3</v>
      </c>
      <c r="M42">
        <v>3.0000000000000001E-3</v>
      </c>
      <c r="N42">
        <v>2.9999999999999997E-4</v>
      </c>
      <c r="O42">
        <v>2.0999999999999999E-3</v>
      </c>
      <c r="P42">
        <v>2.5999999999999999E-3</v>
      </c>
      <c r="R42">
        <v>4.0000000000000001E-3</v>
      </c>
      <c r="S42">
        <v>3.8E-3</v>
      </c>
      <c r="T42">
        <v>3.8E-3</v>
      </c>
      <c r="U42">
        <v>7.1000000000000004E-3</v>
      </c>
      <c r="V42">
        <v>4.5999999999999999E-3</v>
      </c>
      <c r="W42">
        <v>6.7000000000000002E-3</v>
      </c>
      <c r="X42">
        <v>9.5999999999999992E-3</v>
      </c>
      <c r="Y42">
        <v>6.4000000000000003E-3</v>
      </c>
      <c r="Z42">
        <v>1E-3</v>
      </c>
      <c r="AA42">
        <v>4.0000000000000001E-3</v>
      </c>
      <c r="AC42">
        <v>5.0000000000000001E-4</v>
      </c>
      <c r="AF42">
        <v>1.1000000000000001E-3</v>
      </c>
      <c r="AI42">
        <v>2.3999999999999998E-3</v>
      </c>
      <c r="AJ42">
        <v>1.1999999999999999E-3</v>
      </c>
      <c r="AK42">
        <v>2.5000000000000001E-3</v>
      </c>
    </row>
    <row r="43" spans="1:37" x14ac:dyDescent="0.25">
      <c r="A43" s="21" t="s">
        <v>79</v>
      </c>
      <c r="D43">
        <v>1.1999999999999999E-3</v>
      </c>
      <c r="E43">
        <v>0</v>
      </c>
      <c r="G43">
        <v>2.0000000000000001E-4</v>
      </c>
      <c r="H43">
        <v>4.0000000000000002E-4</v>
      </c>
      <c r="I43">
        <v>5.9999999999999995E-4</v>
      </c>
      <c r="L43">
        <v>0</v>
      </c>
      <c r="O43">
        <v>0</v>
      </c>
      <c r="P43">
        <v>5.0000000000000001E-4</v>
      </c>
      <c r="Q43">
        <v>0</v>
      </c>
      <c r="R43">
        <v>1E-4</v>
      </c>
      <c r="S43">
        <v>1E-4</v>
      </c>
      <c r="T43">
        <v>4.0000000000000002E-4</v>
      </c>
      <c r="U43">
        <v>5.0000000000000001E-4</v>
      </c>
      <c r="V43">
        <v>0</v>
      </c>
      <c r="X43">
        <v>5.9999999999999995E-4</v>
      </c>
      <c r="Y43">
        <v>4.0000000000000002E-4</v>
      </c>
      <c r="AB43">
        <v>5.0000000000000001E-4</v>
      </c>
      <c r="AC43">
        <v>1E-4</v>
      </c>
      <c r="AF43">
        <v>2.0000000000000001E-4</v>
      </c>
      <c r="AI43">
        <v>1E-4</v>
      </c>
      <c r="AJ43">
        <v>1E-4</v>
      </c>
      <c r="AK43">
        <v>4.0000000000000002E-4</v>
      </c>
    </row>
    <row r="44" spans="1:37" x14ac:dyDescent="0.25">
      <c r="A44" s="21" t="s">
        <v>80</v>
      </c>
      <c r="F44">
        <v>2.2700000000000001E-2</v>
      </c>
      <c r="G44">
        <v>3.0700000000000002E-2</v>
      </c>
      <c r="H44">
        <v>4.4999999999999998E-2</v>
      </c>
      <c r="I44">
        <v>5.0700000000000002E-2</v>
      </c>
      <c r="J44">
        <v>1.9E-2</v>
      </c>
      <c r="K44">
        <v>5.5399999999999998E-2</v>
      </c>
      <c r="L44">
        <v>1.47E-2</v>
      </c>
      <c r="M44">
        <v>6.83E-2</v>
      </c>
      <c r="O44">
        <v>1.12E-2</v>
      </c>
      <c r="P44">
        <v>2.2499999999999999E-2</v>
      </c>
      <c r="R44">
        <v>1.3100000000000001E-2</v>
      </c>
      <c r="S44">
        <v>2.2700000000000001E-2</v>
      </c>
      <c r="T44">
        <v>1.83E-2</v>
      </c>
      <c r="U44">
        <v>1.78E-2</v>
      </c>
      <c r="V44">
        <v>1.03E-2</v>
      </c>
      <c r="X44">
        <v>1.9599999999999999E-2</v>
      </c>
      <c r="Y44">
        <v>1.8800000000000001E-2</v>
      </c>
      <c r="Z44">
        <v>1.37E-2</v>
      </c>
      <c r="AA44">
        <v>1.7299999999999999E-2</v>
      </c>
      <c r="AB44">
        <v>2.7699999999999999E-2</v>
      </c>
      <c r="AE44">
        <v>2.92E-2</v>
      </c>
      <c r="AF44">
        <v>4.6899999999999997E-2</v>
      </c>
      <c r="AG44">
        <v>4.1599999999999998E-2</v>
      </c>
      <c r="AH44">
        <v>3.3E-3</v>
      </c>
      <c r="AI44">
        <v>2.4199999999999999E-2</v>
      </c>
      <c r="AJ44">
        <v>2.64E-2</v>
      </c>
      <c r="AK44">
        <v>3.9899999999999998E-2</v>
      </c>
    </row>
    <row r="45" spans="1:37" x14ac:dyDescent="0.25">
      <c r="A45" s="21" t="s">
        <v>81</v>
      </c>
      <c r="C45">
        <v>1.7899999999999999E-2</v>
      </c>
      <c r="F45">
        <v>1.1599999999999999E-2</v>
      </c>
      <c r="G45">
        <v>2.58E-2</v>
      </c>
      <c r="H45">
        <v>1.9900000000000001E-2</v>
      </c>
      <c r="L45">
        <v>5.4000000000000003E-3</v>
      </c>
      <c r="N45">
        <v>8.8999999999999999E-3</v>
      </c>
      <c r="P45">
        <v>1.29E-2</v>
      </c>
      <c r="U45">
        <v>2.4199999999999999E-2</v>
      </c>
      <c r="Y45">
        <v>1.66E-2</v>
      </c>
      <c r="AF45">
        <v>1.54E-2</v>
      </c>
      <c r="AG45">
        <v>1.9599999999999999E-2</v>
      </c>
      <c r="AJ45">
        <v>1.3899999999999999E-2</v>
      </c>
    </row>
    <row r="46" spans="1:37" x14ac:dyDescent="0.25">
      <c r="A46" s="21" t="s">
        <v>82</v>
      </c>
      <c r="G46">
        <v>4.0000000000000002E-4</v>
      </c>
      <c r="H46">
        <v>6.9999999999999999E-4</v>
      </c>
      <c r="I46">
        <v>6.9999999999999999E-4</v>
      </c>
      <c r="R46">
        <v>2.0000000000000001E-4</v>
      </c>
      <c r="AG46">
        <v>2.9999999999999997E-4</v>
      </c>
      <c r="AI46">
        <v>4.0000000000000002E-4</v>
      </c>
    </row>
    <row r="47" spans="1:37" x14ac:dyDescent="0.25">
      <c r="A47" s="21" t="s">
        <v>83</v>
      </c>
      <c r="B47">
        <v>7.0000000000000001E-3</v>
      </c>
      <c r="C47">
        <v>4.1000000000000003E-3</v>
      </c>
      <c r="D47">
        <v>7.6E-3</v>
      </c>
      <c r="F47">
        <v>5.5100000000000003E-2</v>
      </c>
      <c r="G47">
        <v>4.3099999999999999E-2</v>
      </c>
      <c r="H47">
        <v>4.82E-2</v>
      </c>
      <c r="I47">
        <v>4.6600000000000003E-2</v>
      </c>
      <c r="J47">
        <v>2.92E-2</v>
      </c>
      <c r="K47">
        <v>6.88E-2</v>
      </c>
      <c r="L47">
        <v>1.14E-2</v>
      </c>
      <c r="M47">
        <v>0.1052</v>
      </c>
      <c r="N47">
        <v>6.6E-3</v>
      </c>
      <c r="O47">
        <v>7.0000000000000001E-3</v>
      </c>
      <c r="P47">
        <v>1.11E-2</v>
      </c>
      <c r="Q47">
        <v>4.0000000000000002E-4</v>
      </c>
      <c r="R47">
        <v>1.2200000000000001E-2</v>
      </c>
      <c r="S47">
        <v>1.9300000000000001E-2</v>
      </c>
      <c r="T47">
        <v>1.8499999999999999E-2</v>
      </c>
      <c r="U47">
        <v>2.3199999999999998E-2</v>
      </c>
      <c r="V47">
        <v>1.2999999999999999E-2</v>
      </c>
      <c r="W47">
        <v>3.1199999999999999E-2</v>
      </c>
      <c r="X47">
        <v>2.01E-2</v>
      </c>
      <c r="Y47">
        <v>1.9800000000000002E-2</v>
      </c>
      <c r="Z47">
        <v>0.2099</v>
      </c>
      <c r="AA47">
        <v>0.1845</v>
      </c>
      <c r="AB47">
        <v>0.18559999999999999</v>
      </c>
      <c r="AC47">
        <v>0.192</v>
      </c>
      <c r="AE47">
        <v>7.6799999999999993E-2</v>
      </c>
      <c r="AF47">
        <v>5.79E-2</v>
      </c>
      <c r="AG47">
        <v>7.8100000000000003E-2</v>
      </c>
      <c r="AH47">
        <v>0.16189999999999999</v>
      </c>
      <c r="AI47">
        <v>0.65429999999999999</v>
      </c>
      <c r="AJ47">
        <v>0.75690000000000002</v>
      </c>
      <c r="AK47">
        <v>0.83250000000000002</v>
      </c>
    </row>
    <row r="48" spans="1:37" x14ac:dyDescent="0.25">
      <c r="A48" s="21" t="s">
        <v>84</v>
      </c>
      <c r="B48">
        <v>4.0000000000000001E-3</v>
      </c>
      <c r="C48">
        <v>4.0000000000000001E-3</v>
      </c>
      <c r="D48">
        <v>7.0000000000000001E-3</v>
      </c>
      <c r="E48">
        <v>2.3999999999999998E-3</v>
      </c>
      <c r="F48">
        <v>1.2200000000000001E-2</v>
      </c>
      <c r="G48">
        <v>1.6500000000000001E-2</v>
      </c>
      <c r="H48">
        <v>1.9099999999999999E-2</v>
      </c>
      <c r="I48">
        <v>1.7299999999999999E-2</v>
      </c>
      <c r="J48">
        <v>1.83E-2</v>
      </c>
      <c r="K48">
        <v>6.9000000000000006E-2</v>
      </c>
      <c r="L48">
        <v>6.7000000000000002E-3</v>
      </c>
      <c r="M48">
        <v>8.0500000000000002E-2</v>
      </c>
      <c r="N48">
        <v>6.6E-3</v>
      </c>
      <c r="O48">
        <v>1.04E-2</v>
      </c>
      <c r="P48">
        <v>1.2999999999999999E-2</v>
      </c>
      <c r="Q48">
        <v>3.5000000000000001E-3</v>
      </c>
      <c r="R48">
        <v>1.32E-2</v>
      </c>
      <c r="S48">
        <v>2.69E-2</v>
      </c>
      <c r="T48">
        <v>3.61E-2</v>
      </c>
      <c r="U48">
        <v>4.6399999999999997E-2</v>
      </c>
      <c r="V48">
        <v>9.7000000000000003E-3</v>
      </c>
      <c r="W48">
        <v>2.35E-2</v>
      </c>
      <c r="X48">
        <v>2.1899999999999999E-2</v>
      </c>
      <c r="Y48">
        <v>2.41E-2</v>
      </c>
      <c r="Z48">
        <v>1.6400000000000001E-2</v>
      </c>
      <c r="AA48">
        <v>2.0500000000000001E-2</v>
      </c>
      <c r="AB48">
        <v>2.75E-2</v>
      </c>
      <c r="AC48">
        <v>3.09E-2</v>
      </c>
      <c r="AD48">
        <v>1.7299999999999999E-2</v>
      </c>
      <c r="AE48">
        <v>1.2E-2</v>
      </c>
      <c r="AF48">
        <v>1.3599999999999999E-2</v>
      </c>
      <c r="AG48">
        <v>2.1499999999999998E-2</v>
      </c>
      <c r="AH48">
        <v>3.3E-3</v>
      </c>
      <c r="AI48">
        <v>3.7699999999999997E-2</v>
      </c>
      <c r="AJ48">
        <v>2.3800000000000002E-2</v>
      </c>
      <c r="AK48">
        <v>3.4599999999999999E-2</v>
      </c>
    </row>
    <row r="49" spans="1:37" x14ac:dyDescent="0.25">
      <c r="A49" s="21" t="s">
        <v>85</v>
      </c>
      <c r="B49">
        <v>4.5279999999999996</v>
      </c>
      <c r="C49">
        <v>4.5583999999999998</v>
      </c>
      <c r="D49">
        <v>5.9447000000000001</v>
      </c>
      <c r="E49">
        <v>1.2518</v>
      </c>
      <c r="F49">
        <v>5.9295999999999998</v>
      </c>
      <c r="G49">
        <v>5.319</v>
      </c>
      <c r="H49">
        <v>5.4847999999999999</v>
      </c>
      <c r="I49">
        <v>5.3963999999999999</v>
      </c>
      <c r="J49">
        <v>4.7926000000000002</v>
      </c>
      <c r="L49">
        <v>1.2922</v>
      </c>
      <c r="M49">
        <v>7.2834000000000003</v>
      </c>
      <c r="N49">
        <v>2.9706999999999999</v>
      </c>
      <c r="O49">
        <v>2.9329999999999998</v>
      </c>
      <c r="P49">
        <v>3.3708999999999998</v>
      </c>
      <c r="Q49">
        <v>0.46739999999999998</v>
      </c>
      <c r="R49">
        <v>3.9929000000000001</v>
      </c>
      <c r="S49">
        <v>5.0803000000000003</v>
      </c>
      <c r="T49">
        <v>4.6932</v>
      </c>
      <c r="U49">
        <v>4.7801</v>
      </c>
      <c r="V49">
        <v>2.8763999999999998</v>
      </c>
      <c r="W49">
        <v>3.84</v>
      </c>
      <c r="X49">
        <v>3.4369999999999998</v>
      </c>
      <c r="Y49">
        <v>3.2351000000000001</v>
      </c>
      <c r="Z49">
        <v>4.3075000000000001</v>
      </c>
      <c r="AA49">
        <v>4.0346000000000002</v>
      </c>
      <c r="AB49">
        <v>3.9815</v>
      </c>
      <c r="AC49">
        <v>3.9003000000000001</v>
      </c>
      <c r="AD49">
        <v>4.0757000000000003</v>
      </c>
      <c r="AE49">
        <v>4.7938999999999998</v>
      </c>
      <c r="AF49">
        <v>4.3815</v>
      </c>
      <c r="AG49">
        <v>4.5134999999999996</v>
      </c>
      <c r="AH49">
        <v>1.4327000000000001</v>
      </c>
      <c r="AI49">
        <v>4.5495999999999999</v>
      </c>
      <c r="AJ49">
        <v>4.3274999999999997</v>
      </c>
      <c r="AK49">
        <v>4.9084000000000003</v>
      </c>
    </row>
    <row r="50" spans="1:37" x14ac:dyDescent="0.25">
      <c r="A50" s="21" t="s">
        <v>86</v>
      </c>
      <c r="D50">
        <v>1E-4</v>
      </c>
      <c r="F50">
        <v>2.0000000000000001E-4</v>
      </c>
      <c r="G50">
        <v>2.9999999999999997E-4</v>
      </c>
      <c r="H50">
        <v>5.0000000000000001E-4</v>
      </c>
      <c r="I50">
        <v>5.0000000000000001E-4</v>
      </c>
      <c r="J50">
        <v>4.0000000000000002E-4</v>
      </c>
      <c r="K50">
        <v>2.3E-3</v>
      </c>
      <c r="L50">
        <v>0</v>
      </c>
      <c r="M50">
        <v>3.7000000000000002E-3</v>
      </c>
      <c r="N50">
        <v>1E-4</v>
      </c>
      <c r="O50">
        <v>1E-4</v>
      </c>
      <c r="P50">
        <v>4.0000000000000002E-4</v>
      </c>
      <c r="R50">
        <v>2.0000000000000001E-4</v>
      </c>
      <c r="S50">
        <v>8.9999999999999998E-4</v>
      </c>
      <c r="T50">
        <v>1.6000000000000001E-3</v>
      </c>
      <c r="U50">
        <v>2.5999999999999999E-3</v>
      </c>
      <c r="V50">
        <v>1E-4</v>
      </c>
      <c r="W50">
        <v>4.0000000000000002E-4</v>
      </c>
      <c r="X50">
        <v>6.9999999999999999E-4</v>
      </c>
      <c r="Y50">
        <v>8.0000000000000004E-4</v>
      </c>
      <c r="Z50">
        <v>2.0000000000000001E-4</v>
      </c>
      <c r="AA50">
        <v>4.0000000000000002E-4</v>
      </c>
      <c r="AB50">
        <v>8.9999999999999998E-4</v>
      </c>
      <c r="AC50">
        <v>1E-3</v>
      </c>
      <c r="AD50">
        <v>2.0000000000000001E-4</v>
      </c>
      <c r="AE50">
        <v>2.0000000000000001E-4</v>
      </c>
      <c r="AF50">
        <v>4.0000000000000002E-4</v>
      </c>
      <c r="AG50">
        <v>6.9999999999999999E-4</v>
      </c>
      <c r="AI50">
        <v>1.2999999999999999E-3</v>
      </c>
      <c r="AJ50">
        <v>1E-3</v>
      </c>
      <c r="AK50">
        <v>1.4E-3</v>
      </c>
    </row>
    <row r="51" spans="1:37" x14ac:dyDescent="0.25">
      <c r="A51" s="21" t="s">
        <v>87</v>
      </c>
      <c r="B51">
        <v>2.0999999999999999E-3</v>
      </c>
      <c r="P51">
        <v>3.8800000000000001E-2</v>
      </c>
      <c r="R51">
        <v>1.95E-2</v>
      </c>
    </row>
    <row r="52" spans="1:37" x14ac:dyDescent="0.25">
      <c r="A52" s="21" t="s">
        <v>88</v>
      </c>
      <c r="C52">
        <v>6.9999999999999999E-4</v>
      </c>
      <c r="D52">
        <v>1.1999999999999999E-3</v>
      </c>
      <c r="E52">
        <v>1E-4</v>
      </c>
      <c r="F52">
        <v>2.0199999999999999E-2</v>
      </c>
      <c r="G52">
        <v>2.06E-2</v>
      </c>
      <c r="H52">
        <v>1.9800000000000002E-2</v>
      </c>
      <c r="I52">
        <v>1.7500000000000002E-2</v>
      </c>
      <c r="J52">
        <v>7.1999999999999998E-3</v>
      </c>
      <c r="K52">
        <v>1.7899999999999999E-2</v>
      </c>
      <c r="L52">
        <v>1.5E-3</v>
      </c>
      <c r="M52">
        <v>1.6899999999999998E-2</v>
      </c>
      <c r="N52">
        <v>5.0000000000000001E-4</v>
      </c>
      <c r="O52">
        <v>1.9E-3</v>
      </c>
      <c r="P52">
        <v>1.1000000000000001E-3</v>
      </c>
      <c r="Q52">
        <v>1E-4</v>
      </c>
      <c r="R52">
        <v>1.1999999999999999E-3</v>
      </c>
      <c r="S52">
        <v>2.7000000000000001E-3</v>
      </c>
      <c r="U52">
        <v>4.3E-3</v>
      </c>
      <c r="V52">
        <v>3.3999999999999998E-3</v>
      </c>
      <c r="W52">
        <v>4.8999999999999998E-3</v>
      </c>
      <c r="X52">
        <v>4.0000000000000001E-3</v>
      </c>
      <c r="Y52">
        <v>3.3E-3</v>
      </c>
      <c r="Z52">
        <v>1.6999999999999999E-3</v>
      </c>
      <c r="AA52">
        <v>2.3E-3</v>
      </c>
      <c r="AD52">
        <v>6.0000000000000001E-3</v>
      </c>
      <c r="AE52">
        <v>9.5999999999999992E-3</v>
      </c>
      <c r="AF52">
        <v>1.0699999999999999E-2</v>
      </c>
      <c r="AG52">
        <v>7.1000000000000004E-3</v>
      </c>
      <c r="AH52">
        <v>8.0000000000000004E-4</v>
      </c>
      <c r="AI52">
        <v>4.7000000000000002E-3</v>
      </c>
      <c r="AJ52">
        <v>3.3999999999999998E-3</v>
      </c>
    </row>
    <row r="53" spans="1:37" x14ac:dyDescent="0.25">
      <c r="A53" s="21" t="s">
        <v>89</v>
      </c>
      <c r="F53">
        <v>8.0000000000000004E-4</v>
      </c>
      <c r="G53">
        <v>8.9999999999999998E-4</v>
      </c>
      <c r="H53">
        <v>1.6000000000000001E-3</v>
      </c>
      <c r="I53">
        <v>1.4E-3</v>
      </c>
      <c r="J53">
        <v>5.0000000000000001E-4</v>
      </c>
      <c r="K53">
        <v>1.5E-3</v>
      </c>
      <c r="M53">
        <v>3.0000000000000001E-3</v>
      </c>
      <c r="N53">
        <v>0</v>
      </c>
      <c r="P53">
        <v>1E-4</v>
      </c>
      <c r="R53">
        <v>0</v>
      </c>
      <c r="S53">
        <v>0</v>
      </c>
      <c r="T53">
        <v>1E-4</v>
      </c>
      <c r="AD53">
        <v>1.1000000000000001E-3</v>
      </c>
      <c r="AE53">
        <v>1.1000000000000001E-3</v>
      </c>
      <c r="AF53">
        <v>1.9E-3</v>
      </c>
      <c r="AG53">
        <v>2.0999999999999999E-3</v>
      </c>
      <c r="AH53">
        <v>0</v>
      </c>
      <c r="AI53">
        <v>5.9999999999999995E-4</v>
      </c>
      <c r="AJ53">
        <v>6.9999999999999999E-4</v>
      </c>
    </row>
    <row r="54" spans="1:37" x14ac:dyDescent="0.25">
      <c r="A54" s="21" t="s">
        <v>91</v>
      </c>
      <c r="H54">
        <v>2.5999999999999999E-3</v>
      </c>
      <c r="M54">
        <v>0.159</v>
      </c>
      <c r="AG54">
        <v>6.8699999999999997E-2</v>
      </c>
    </row>
    <row r="55" spans="1:37" x14ac:dyDescent="0.25">
      <c r="A55" s="21" t="s">
        <v>92</v>
      </c>
      <c r="E55">
        <v>2.3E-3</v>
      </c>
      <c r="I55">
        <v>0.57930000000000004</v>
      </c>
      <c r="Y55">
        <v>1.67E-2</v>
      </c>
      <c r="AF55">
        <v>0.2016</v>
      </c>
      <c r="AG55">
        <v>0.1845</v>
      </c>
      <c r="AH55">
        <v>4.3700000000000003E-2</v>
      </c>
      <c r="AJ55">
        <v>0.19170000000000001</v>
      </c>
    </row>
    <row r="56" spans="1:37" x14ac:dyDescent="0.25">
      <c r="A56" s="21" t="s">
        <v>93</v>
      </c>
      <c r="G56">
        <v>9.5999999999999992E-3</v>
      </c>
      <c r="H56">
        <v>7.6E-3</v>
      </c>
      <c r="I56">
        <v>1.7999999999999999E-2</v>
      </c>
      <c r="O56">
        <v>2.8999999999999998E-3</v>
      </c>
      <c r="P56">
        <v>8.8000000000000005E-3</v>
      </c>
      <c r="Q56">
        <v>2.0000000000000001E-4</v>
      </c>
      <c r="U56">
        <v>2.7300000000000001E-2</v>
      </c>
      <c r="X56">
        <v>1.01E-2</v>
      </c>
      <c r="Y56">
        <v>1.7000000000000001E-2</v>
      </c>
      <c r="AI56">
        <v>1.89E-2</v>
      </c>
      <c r="AJ56">
        <v>1.37E-2</v>
      </c>
    </row>
    <row r="57" spans="1:37" x14ac:dyDescent="0.25">
      <c r="A57" s="21" t="s">
        <v>94</v>
      </c>
      <c r="M57">
        <v>4.0000000000000002E-4</v>
      </c>
      <c r="U57">
        <v>1E-4</v>
      </c>
    </row>
    <row r="58" spans="1:37" x14ac:dyDescent="0.25">
      <c r="A58" s="21" t="s">
        <v>132</v>
      </c>
      <c r="D58">
        <v>0.27679999999999999</v>
      </c>
      <c r="E58">
        <v>7.5600000000000001E-2</v>
      </c>
      <c r="I58">
        <v>0.25319999999999998</v>
      </c>
      <c r="L58">
        <v>8.9499999999999996E-2</v>
      </c>
      <c r="M58">
        <v>0.59109999999999996</v>
      </c>
      <c r="O58">
        <v>0.20200000000000001</v>
      </c>
      <c r="P58">
        <v>0.22270000000000001</v>
      </c>
      <c r="Q58">
        <v>5.2499999999999998E-2</v>
      </c>
      <c r="U58">
        <v>0.3962</v>
      </c>
      <c r="X58">
        <v>0.26269999999999999</v>
      </c>
      <c r="Y58">
        <v>0.22689999999999999</v>
      </c>
      <c r="AB58">
        <v>0.31900000000000001</v>
      </c>
      <c r="AF58">
        <v>0.2361</v>
      </c>
      <c r="AG58">
        <v>0.29339999999999999</v>
      </c>
      <c r="AH58">
        <v>0.14419999999999999</v>
      </c>
      <c r="AJ58">
        <v>0.21</v>
      </c>
      <c r="AK58">
        <v>0.2472</v>
      </c>
    </row>
    <row r="59" spans="1:37" x14ac:dyDescent="0.25">
      <c r="A59" s="21" t="s">
        <v>95</v>
      </c>
      <c r="P59">
        <v>5.4999999999999997E-3</v>
      </c>
      <c r="U59">
        <v>2E-3</v>
      </c>
    </row>
    <row r="60" spans="1:37" x14ac:dyDescent="0.25">
      <c r="A60" s="21" t="s">
        <v>96</v>
      </c>
      <c r="B60">
        <v>7.1999999999999998E-3</v>
      </c>
    </row>
    <row r="61" spans="1:37" x14ac:dyDescent="0.25">
      <c r="A61" s="21" t="s">
        <v>97</v>
      </c>
      <c r="D61">
        <v>3.4599999999999999E-2</v>
      </c>
      <c r="G61">
        <v>9.2100000000000001E-2</v>
      </c>
      <c r="H61">
        <v>7.7200000000000005E-2</v>
      </c>
      <c r="I61">
        <v>9.2100000000000001E-2</v>
      </c>
      <c r="K61">
        <v>0.13059999999999999</v>
      </c>
      <c r="M61">
        <v>0.15909999999999999</v>
      </c>
      <c r="O61">
        <v>1.43E-2</v>
      </c>
      <c r="P61">
        <v>2.12E-2</v>
      </c>
      <c r="Q61">
        <v>8.9999999999999998E-4</v>
      </c>
      <c r="U61">
        <v>2.4400000000000002E-2</v>
      </c>
      <c r="Y61">
        <v>3.5700000000000003E-2</v>
      </c>
      <c r="Z61">
        <v>3.2899999999999999E-2</v>
      </c>
      <c r="AH61">
        <v>1.6199999999999999E-2</v>
      </c>
      <c r="AI61">
        <v>5.3900000000000003E-2</v>
      </c>
      <c r="AK61">
        <v>7.9799999999999996E-2</v>
      </c>
    </row>
    <row r="62" spans="1:37" x14ac:dyDescent="0.25">
      <c r="A62" s="21" t="s">
        <v>98</v>
      </c>
      <c r="C62">
        <v>0</v>
      </c>
      <c r="F62">
        <v>0</v>
      </c>
      <c r="G62">
        <v>0</v>
      </c>
      <c r="H62">
        <v>0</v>
      </c>
      <c r="M62">
        <v>0</v>
      </c>
      <c r="N62">
        <v>0</v>
      </c>
      <c r="O62">
        <v>0</v>
      </c>
      <c r="U62">
        <v>0</v>
      </c>
      <c r="V62">
        <v>0</v>
      </c>
      <c r="AA62">
        <v>0</v>
      </c>
      <c r="AB62">
        <v>0</v>
      </c>
      <c r="AF62">
        <v>0</v>
      </c>
      <c r="AI62">
        <v>0</v>
      </c>
      <c r="AK62">
        <v>0</v>
      </c>
    </row>
    <row r="63" spans="1:37" x14ac:dyDescent="0.25">
      <c r="A63" s="21" t="s">
        <v>99</v>
      </c>
      <c r="G63">
        <v>5.7799999999999997E-2</v>
      </c>
      <c r="H63">
        <v>0.27</v>
      </c>
      <c r="K63">
        <v>0.17299999999999999</v>
      </c>
      <c r="O63">
        <v>0.33989999999999998</v>
      </c>
      <c r="P63">
        <v>0.42149999999999999</v>
      </c>
      <c r="R63">
        <v>5.8000000000000003E-2</v>
      </c>
      <c r="S63">
        <v>0.2152</v>
      </c>
      <c r="W63">
        <v>0.28089999999999998</v>
      </c>
      <c r="AA63">
        <v>0.27429999999999999</v>
      </c>
      <c r="AB63">
        <v>0.24759999999999999</v>
      </c>
      <c r="AF63">
        <v>7.7700000000000005E-2</v>
      </c>
      <c r="AG63">
        <v>0.59079999999999999</v>
      </c>
      <c r="AH63">
        <v>3.8899999999999997E-2</v>
      </c>
      <c r="AI63">
        <v>0.18579999999999999</v>
      </c>
      <c r="AK63">
        <v>0.3206</v>
      </c>
    </row>
    <row r="64" spans="1:37" x14ac:dyDescent="0.25">
      <c r="A64" s="21" t="s">
        <v>100</v>
      </c>
      <c r="B64">
        <v>1E-4</v>
      </c>
      <c r="C64">
        <v>2.0000000000000001E-4</v>
      </c>
      <c r="G64">
        <v>2.0000000000000001E-4</v>
      </c>
      <c r="H64">
        <v>2.0000000000000001E-4</v>
      </c>
      <c r="I64">
        <v>2.9999999999999997E-4</v>
      </c>
      <c r="M64">
        <v>1.2999999999999999E-3</v>
      </c>
      <c r="N64">
        <v>0</v>
      </c>
      <c r="O64">
        <v>1E-4</v>
      </c>
      <c r="P64">
        <v>1E-4</v>
      </c>
      <c r="R64">
        <v>0</v>
      </c>
      <c r="S64">
        <v>1E-4</v>
      </c>
      <c r="T64">
        <v>1E-4</v>
      </c>
      <c r="U64">
        <v>1E-4</v>
      </c>
      <c r="V64">
        <v>5.0000000000000001E-4</v>
      </c>
      <c r="X64">
        <v>1.4E-3</v>
      </c>
      <c r="Y64">
        <v>1.1000000000000001E-3</v>
      </c>
      <c r="Z64">
        <v>1E-4</v>
      </c>
      <c r="AB64">
        <v>1.6000000000000001E-3</v>
      </c>
      <c r="AC64">
        <v>2.2000000000000001E-3</v>
      </c>
      <c r="AD64">
        <v>0</v>
      </c>
      <c r="AE64">
        <v>0</v>
      </c>
      <c r="AF64">
        <v>0</v>
      </c>
      <c r="AG64">
        <v>0</v>
      </c>
      <c r="AH64">
        <v>0</v>
      </c>
      <c r="AJ64">
        <v>1E-4</v>
      </c>
      <c r="AK64">
        <v>2.0000000000000001E-4</v>
      </c>
    </row>
    <row r="65" spans="1:37" x14ac:dyDescent="0.25">
      <c r="A65" s="21" t="s">
        <v>101</v>
      </c>
      <c r="B65">
        <v>3.8600000000000002E-2</v>
      </c>
      <c r="C65">
        <v>4.7800000000000002E-2</v>
      </c>
      <c r="D65">
        <v>5.33E-2</v>
      </c>
      <c r="E65">
        <v>2.8E-3</v>
      </c>
      <c r="F65">
        <v>6.5799999999999997E-2</v>
      </c>
      <c r="G65">
        <v>7.51E-2</v>
      </c>
      <c r="H65">
        <v>7.8799999999999995E-2</v>
      </c>
      <c r="I65">
        <v>7.4999999999999997E-2</v>
      </c>
      <c r="J65">
        <v>8.6900000000000005E-2</v>
      </c>
      <c r="K65">
        <v>0.20849999999999999</v>
      </c>
      <c r="L65">
        <v>2.52E-2</v>
      </c>
      <c r="M65">
        <v>0.16619999999999999</v>
      </c>
      <c r="N65">
        <v>3.5400000000000001E-2</v>
      </c>
      <c r="O65">
        <v>4.9099999999999998E-2</v>
      </c>
      <c r="P65">
        <v>5.2600000000000001E-2</v>
      </c>
      <c r="Q65">
        <v>3.8999999999999998E-3</v>
      </c>
      <c r="S65">
        <v>7.1400000000000005E-2</v>
      </c>
      <c r="T65">
        <v>6.8000000000000005E-2</v>
      </c>
      <c r="U65">
        <v>6.4899999999999999E-2</v>
      </c>
      <c r="V65">
        <v>6.2399999999999997E-2</v>
      </c>
      <c r="W65">
        <v>0.1159</v>
      </c>
      <c r="Y65">
        <v>8.8200000000000001E-2</v>
      </c>
      <c r="Z65">
        <v>8.8300000000000003E-2</v>
      </c>
      <c r="AA65">
        <v>8.6099999999999996E-2</v>
      </c>
      <c r="AB65">
        <v>9.1999999999999998E-2</v>
      </c>
      <c r="AC65">
        <v>0.1045</v>
      </c>
      <c r="AD65">
        <v>5.33E-2</v>
      </c>
      <c r="AE65">
        <v>7.0900000000000005E-2</v>
      </c>
      <c r="AF65">
        <v>6.6400000000000001E-2</v>
      </c>
      <c r="AG65">
        <v>7.4700000000000003E-2</v>
      </c>
      <c r="AH65">
        <v>2.0999999999999999E-3</v>
      </c>
      <c r="AI65">
        <v>3.3300000000000003E-2</v>
      </c>
      <c r="AJ65">
        <v>0.02</v>
      </c>
      <c r="AK65">
        <v>2.4899999999999999E-2</v>
      </c>
    </row>
    <row r="66" spans="1:37" x14ac:dyDescent="0.25">
      <c r="A66" s="21" t="s">
        <v>102</v>
      </c>
      <c r="B66">
        <v>9.1999999999999998E-3</v>
      </c>
      <c r="C66">
        <v>6.1999999999999998E-3</v>
      </c>
      <c r="D66">
        <v>1.2500000000000001E-2</v>
      </c>
      <c r="F66">
        <v>9.1200000000000003E-2</v>
      </c>
      <c r="G66">
        <v>9.0999999999999998E-2</v>
      </c>
      <c r="H66">
        <v>8.6099999999999996E-2</v>
      </c>
      <c r="I66">
        <v>8.4900000000000003E-2</v>
      </c>
      <c r="J66">
        <v>5.5800000000000002E-2</v>
      </c>
      <c r="K66">
        <v>0.13689999999999999</v>
      </c>
      <c r="L66">
        <v>1.8200000000000001E-2</v>
      </c>
      <c r="M66">
        <v>0.1033</v>
      </c>
      <c r="O66">
        <v>1.04E-2</v>
      </c>
      <c r="P66">
        <v>1.2999999999999999E-2</v>
      </c>
      <c r="Q66">
        <v>8.9999999999999998E-4</v>
      </c>
      <c r="R66">
        <v>8.0000000000000002E-3</v>
      </c>
      <c r="S66">
        <v>1.34E-2</v>
      </c>
      <c r="T66">
        <v>6.8999999999999999E-3</v>
      </c>
      <c r="U66">
        <v>1.52E-2</v>
      </c>
      <c r="V66">
        <v>5.3999999999999999E-2</v>
      </c>
      <c r="W66">
        <v>0.1181</v>
      </c>
      <c r="X66">
        <v>8.7400000000000005E-2</v>
      </c>
      <c r="Y66">
        <v>7.6600000000000001E-2</v>
      </c>
      <c r="Z66">
        <v>4.9000000000000002E-2</v>
      </c>
      <c r="AA66">
        <v>5.1299999999999998E-2</v>
      </c>
      <c r="AB66">
        <v>4.6199999999999998E-2</v>
      </c>
      <c r="AC66">
        <v>4.5600000000000002E-2</v>
      </c>
      <c r="AE66">
        <v>8.9899999999999994E-2</v>
      </c>
      <c r="AF66">
        <v>6.1600000000000002E-2</v>
      </c>
      <c r="AG66">
        <v>6.4100000000000004E-2</v>
      </c>
      <c r="AH66">
        <v>2.5999999999999999E-3</v>
      </c>
      <c r="AI66">
        <v>2.6499999999999999E-2</v>
      </c>
      <c r="AJ66">
        <v>1.84E-2</v>
      </c>
      <c r="AK66">
        <v>2.7E-2</v>
      </c>
    </row>
    <row r="67" spans="1:37" x14ac:dyDescent="0.25">
      <c r="A67" s="21" t="s">
        <v>103</v>
      </c>
      <c r="B67">
        <v>9.5999999999999992E-3</v>
      </c>
      <c r="C67">
        <v>0.01</v>
      </c>
      <c r="D67">
        <v>1.89E-2</v>
      </c>
      <c r="E67">
        <v>1.8E-3</v>
      </c>
      <c r="F67">
        <v>9.2600000000000002E-2</v>
      </c>
      <c r="G67">
        <v>0.12230000000000001</v>
      </c>
      <c r="H67">
        <v>0.13900000000000001</v>
      </c>
      <c r="I67">
        <v>0.14680000000000001</v>
      </c>
      <c r="J67">
        <v>1.9300000000000001E-2</v>
      </c>
      <c r="K67">
        <v>5.9900000000000002E-2</v>
      </c>
      <c r="L67">
        <v>5.5999999999999999E-3</v>
      </c>
      <c r="M67">
        <v>7.2099999999999997E-2</v>
      </c>
      <c r="N67">
        <v>8.5000000000000006E-3</v>
      </c>
      <c r="O67">
        <v>1.04E-2</v>
      </c>
      <c r="P67">
        <v>1.49E-2</v>
      </c>
      <c r="Q67">
        <v>1.1000000000000001E-3</v>
      </c>
      <c r="R67">
        <v>2.12E-2</v>
      </c>
      <c r="S67">
        <v>2.7400000000000001E-2</v>
      </c>
      <c r="T67">
        <v>3.3099999999999997E-2</v>
      </c>
      <c r="U67">
        <v>3.9E-2</v>
      </c>
      <c r="V67">
        <v>0.1172</v>
      </c>
      <c r="W67">
        <v>0.193</v>
      </c>
      <c r="X67">
        <v>0.18129999999999999</v>
      </c>
      <c r="Y67">
        <v>0.18390000000000001</v>
      </c>
      <c r="Z67">
        <v>2.8799999999999999E-2</v>
      </c>
      <c r="AA67">
        <v>3.2899999999999999E-2</v>
      </c>
      <c r="AB67">
        <v>3.6499999999999998E-2</v>
      </c>
      <c r="AC67">
        <v>3.39E-2</v>
      </c>
      <c r="AD67">
        <v>6.8000000000000005E-2</v>
      </c>
      <c r="AE67">
        <v>6.0900000000000003E-2</v>
      </c>
      <c r="AF67">
        <v>5.7799999999999997E-2</v>
      </c>
      <c r="AG67">
        <v>6.4000000000000001E-2</v>
      </c>
      <c r="AH67">
        <v>1.3899999999999999E-2</v>
      </c>
      <c r="AI67">
        <v>0.1125</v>
      </c>
      <c r="AJ67">
        <v>8.3000000000000004E-2</v>
      </c>
      <c r="AK67">
        <v>0.12089999999999999</v>
      </c>
    </row>
    <row r="68" spans="1:37" x14ac:dyDescent="0.25">
      <c r="A68" s="21" t="s">
        <v>104</v>
      </c>
      <c r="G68">
        <v>0.1724</v>
      </c>
      <c r="AH68">
        <v>1.5100000000000001E-2</v>
      </c>
    </row>
    <row r="69" spans="1:37" x14ac:dyDescent="0.25">
      <c r="A69" s="21" t="s">
        <v>105</v>
      </c>
      <c r="H69">
        <v>0.34920000000000001</v>
      </c>
      <c r="AA69">
        <v>4.2299999999999997E-2</v>
      </c>
    </row>
    <row r="70" spans="1:37" x14ac:dyDescent="0.25">
      <c r="A70" s="21" t="s">
        <v>106</v>
      </c>
      <c r="H70">
        <v>2.9999999999999997E-4</v>
      </c>
      <c r="M70">
        <v>1E-3</v>
      </c>
      <c r="U70">
        <v>8.0000000000000004E-4</v>
      </c>
      <c r="X70">
        <v>6.9999999999999999E-4</v>
      </c>
      <c r="AB70">
        <v>5.9999999999999995E-4</v>
      </c>
      <c r="AF70">
        <v>4.0000000000000002E-4</v>
      </c>
      <c r="AJ70">
        <v>5.0000000000000001E-4</v>
      </c>
    </row>
    <row r="71" spans="1:37" x14ac:dyDescent="0.25">
      <c r="A71" s="21" t="s">
        <v>107</v>
      </c>
      <c r="M71">
        <v>7.4000000000000003E-3</v>
      </c>
      <c r="S71">
        <v>1.4E-3</v>
      </c>
      <c r="T71">
        <v>1.6000000000000001E-3</v>
      </c>
      <c r="U71">
        <v>1.1000000000000001E-3</v>
      </c>
      <c r="AB71">
        <v>6.4000000000000003E-3</v>
      </c>
      <c r="AE71">
        <v>2.3999999999999998E-3</v>
      </c>
      <c r="AG71">
        <v>1.1999999999999999E-3</v>
      </c>
      <c r="AI71">
        <v>5.0000000000000001E-4</v>
      </c>
      <c r="AJ71">
        <v>8.9999999999999998E-4</v>
      </c>
    </row>
    <row r="72" spans="1:37" x14ac:dyDescent="0.25">
      <c r="A72" s="21" t="s">
        <v>108</v>
      </c>
      <c r="G72">
        <v>0.2026</v>
      </c>
      <c r="H72">
        <v>0.22289999999999999</v>
      </c>
      <c r="I72">
        <v>0.3523</v>
      </c>
      <c r="Q72">
        <v>5.9200000000000003E-2</v>
      </c>
      <c r="X72">
        <v>0.31630000000000003</v>
      </c>
    </row>
    <row r="73" spans="1:37" x14ac:dyDescent="0.25">
      <c r="A73" s="21" t="s">
        <v>109</v>
      </c>
      <c r="J73">
        <v>2.2000000000000001E-3</v>
      </c>
      <c r="Z73">
        <v>5.3E-3</v>
      </c>
    </row>
    <row r="74" spans="1:37" x14ac:dyDescent="0.25">
      <c r="A74" s="21" t="s">
        <v>110</v>
      </c>
      <c r="B74">
        <v>2E-3</v>
      </c>
      <c r="D74">
        <v>2.2700000000000001E-2</v>
      </c>
      <c r="H74">
        <v>9.1800000000000007E-2</v>
      </c>
      <c r="I74">
        <v>7.5800000000000006E-2</v>
      </c>
      <c r="L74">
        <v>4.3799999999999999E-2</v>
      </c>
      <c r="N74">
        <v>3.3700000000000001E-2</v>
      </c>
      <c r="O74">
        <v>9.0200000000000002E-2</v>
      </c>
      <c r="P74">
        <v>0.14180000000000001</v>
      </c>
      <c r="Q74">
        <v>1.6799999999999999E-2</v>
      </c>
      <c r="R74">
        <v>2.0199999999999999E-2</v>
      </c>
      <c r="S74">
        <v>7.4499999999999997E-2</v>
      </c>
      <c r="T74">
        <v>0.12089999999999999</v>
      </c>
      <c r="U74">
        <v>0.1406</v>
      </c>
      <c r="Y74">
        <v>0.30930000000000002</v>
      </c>
      <c r="AA74">
        <v>5.2900000000000003E-2</v>
      </c>
      <c r="AH74">
        <v>1.4E-3</v>
      </c>
      <c r="AI74">
        <v>9.0700000000000003E-2</v>
      </c>
      <c r="AJ74">
        <v>6.13E-2</v>
      </c>
    </row>
    <row r="75" spans="1:37" x14ac:dyDescent="0.25">
      <c r="A75" s="21" t="s">
        <v>111</v>
      </c>
      <c r="B75">
        <v>3.0999999999999999E-3</v>
      </c>
      <c r="C75">
        <v>3.7000000000000002E-3</v>
      </c>
      <c r="F75">
        <v>8.8000000000000005E-3</v>
      </c>
      <c r="G75">
        <v>1.11E-2</v>
      </c>
      <c r="H75">
        <v>1.4500000000000001E-2</v>
      </c>
      <c r="I75">
        <v>1.67E-2</v>
      </c>
      <c r="J75">
        <v>1.55E-2</v>
      </c>
      <c r="K75">
        <v>9.0800000000000006E-2</v>
      </c>
      <c r="L75">
        <v>4.5999999999999999E-3</v>
      </c>
      <c r="M75">
        <v>0.11559999999999999</v>
      </c>
      <c r="N75">
        <v>3.8999999999999998E-3</v>
      </c>
      <c r="O75">
        <v>7.7000000000000002E-3</v>
      </c>
      <c r="P75">
        <v>1.04E-2</v>
      </c>
      <c r="R75">
        <v>3.2000000000000002E-3</v>
      </c>
      <c r="S75">
        <v>1.0999999999999999E-2</v>
      </c>
      <c r="T75">
        <v>1.47E-2</v>
      </c>
      <c r="U75">
        <v>1.83E-2</v>
      </c>
      <c r="V75">
        <v>8.6999999999999994E-3</v>
      </c>
      <c r="W75">
        <v>2.5600000000000001E-2</v>
      </c>
      <c r="X75">
        <v>2.5600000000000001E-2</v>
      </c>
      <c r="Z75">
        <v>1.46E-2</v>
      </c>
      <c r="AA75">
        <v>1.7100000000000001E-2</v>
      </c>
      <c r="AB75">
        <v>2.3300000000000001E-2</v>
      </c>
      <c r="AD75">
        <v>1.35E-2</v>
      </c>
      <c r="AE75">
        <v>1.12E-2</v>
      </c>
      <c r="AG75">
        <v>2.52E-2</v>
      </c>
      <c r="AH75">
        <v>0</v>
      </c>
      <c r="AI75">
        <v>9.4000000000000004E-3</v>
      </c>
      <c r="AJ75">
        <v>4.4999999999999997E-3</v>
      </c>
      <c r="AK75">
        <v>8.3000000000000001E-3</v>
      </c>
    </row>
    <row r="76" spans="1:37" x14ac:dyDescent="0.25">
      <c r="A76" s="21" t="s">
        <v>112</v>
      </c>
      <c r="C76">
        <v>1E-4</v>
      </c>
      <c r="D76">
        <v>1E-4</v>
      </c>
      <c r="E76">
        <v>0</v>
      </c>
      <c r="F76">
        <v>0</v>
      </c>
      <c r="G76">
        <v>0</v>
      </c>
      <c r="H76">
        <v>1E-4</v>
      </c>
      <c r="I76">
        <v>1E-4</v>
      </c>
      <c r="J76">
        <v>1E-4</v>
      </c>
      <c r="K76">
        <v>1E-4</v>
      </c>
      <c r="L76">
        <v>0</v>
      </c>
      <c r="M76">
        <v>2.0000000000000001E-4</v>
      </c>
      <c r="N76">
        <v>0</v>
      </c>
      <c r="O76">
        <v>0</v>
      </c>
      <c r="P76">
        <v>1E-4</v>
      </c>
      <c r="Q76">
        <v>0</v>
      </c>
      <c r="R76">
        <v>1E-4</v>
      </c>
      <c r="S76">
        <v>0</v>
      </c>
      <c r="T76">
        <v>0</v>
      </c>
      <c r="U76">
        <v>1E-4</v>
      </c>
      <c r="V76">
        <v>1E-4</v>
      </c>
      <c r="W76">
        <v>0</v>
      </c>
      <c r="X76">
        <v>1E-4</v>
      </c>
      <c r="Y76">
        <v>1E-4</v>
      </c>
      <c r="AA76">
        <v>1E-4</v>
      </c>
      <c r="AB76">
        <v>0</v>
      </c>
      <c r="AC76">
        <v>1E-4</v>
      </c>
      <c r="AE76">
        <v>0</v>
      </c>
      <c r="AF76">
        <v>0</v>
      </c>
      <c r="AG76">
        <v>1E-4</v>
      </c>
      <c r="AH76">
        <v>0</v>
      </c>
      <c r="AI76">
        <v>0</v>
      </c>
      <c r="AJ76">
        <v>1E-4</v>
      </c>
    </row>
    <row r="77" spans="1:37" x14ac:dyDescent="0.25">
      <c r="A77" s="21" t="s">
        <v>113</v>
      </c>
      <c r="D77">
        <v>1.44E-2</v>
      </c>
      <c r="E77">
        <v>8.0000000000000004E-4</v>
      </c>
      <c r="F77">
        <v>1.1599999999999999E-2</v>
      </c>
      <c r="I77">
        <v>2.7900000000000001E-2</v>
      </c>
      <c r="J77">
        <v>2.12E-2</v>
      </c>
      <c r="K77">
        <v>7.7899999999999997E-2</v>
      </c>
      <c r="L77">
        <v>6.7999999999999996E-3</v>
      </c>
      <c r="M77">
        <v>0.10440000000000001</v>
      </c>
      <c r="O77">
        <v>1.14E-2</v>
      </c>
      <c r="P77">
        <v>1.6799999999999999E-2</v>
      </c>
      <c r="Q77">
        <v>1.2999999999999999E-3</v>
      </c>
      <c r="S77">
        <v>1.41E-2</v>
      </c>
      <c r="T77">
        <v>1.5900000000000001E-2</v>
      </c>
      <c r="U77">
        <v>2.6800000000000001E-2</v>
      </c>
      <c r="V77">
        <v>1.18E-2</v>
      </c>
      <c r="W77">
        <v>3.2500000000000001E-2</v>
      </c>
      <c r="X77">
        <v>3.1600000000000003E-2</v>
      </c>
      <c r="Y77">
        <v>3.3700000000000001E-2</v>
      </c>
      <c r="AB77">
        <v>3.5499999999999997E-2</v>
      </c>
      <c r="AC77">
        <v>3.4200000000000001E-2</v>
      </c>
      <c r="AF77">
        <v>1.95E-2</v>
      </c>
      <c r="AG77">
        <v>2.3099999999999999E-2</v>
      </c>
      <c r="AI77">
        <v>1.32E-2</v>
      </c>
      <c r="AJ77">
        <v>8.3000000000000001E-3</v>
      </c>
      <c r="AK77">
        <v>1.11E-2</v>
      </c>
    </row>
    <row r="78" spans="1:37" x14ac:dyDescent="0.25">
      <c r="A78" s="21" t="s">
        <v>114</v>
      </c>
      <c r="B78">
        <v>0.61750000000000005</v>
      </c>
      <c r="C78">
        <v>0.9052</v>
      </c>
      <c r="D78">
        <v>0.91990000000000005</v>
      </c>
      <c r="E78">
        <v>0.2039</v>
      </c>
      <c r="F78">
        <v>0.5262</v>
      </c>
      <c r="G78">
        <v>0.55610000000000004</v>
      </c>
      <c r="H78">
        <v>0.51419999999999999</v>
      </c>
      <c r="I78">
        <v>0.57130000000000003</v>
      </c>
      <c r="J78">
        <v>1.165</v>
      </c>
      <c r="K78">
        <v>1.9639</v>
      </c>
      <c r="L78">
        <v>0.36770000000000003</v>
      </c>
      <c r="M78">
        <v>1.7343</v>
      </c>
      <c r="N78">
        <v>0.61270000000000002</v>
      </c>
      <c r="O78">
        <v>0.79710000000000003</v>
      </c>
      <c r="P78">
        <v>0.79820000000000002</v>
      </c>
      <c r="Q78">
        <v>0.12379999999999999</v>
      </c>
      <c r="R78">
        <v>0.92230000000000001</v>
      </c>
      <c r="S78">
        <v>1.1652</v>
      </c>
      <c r="T78">
        <v>1.2007000000000001</v>
      </c>
      <c r="U78">
        <v>1.1108</v>
      </c>
      <c r="V78">
        <v>0.40579999999999999</v>
      </c>
      <c r="W78">
        <v>0.71819999999999995</v>
      </c>
      <c r="X78">
        <v>0.49590000000000001</v>
      </c>
      <c r="Y78">
        <v>0.51659999999999995</v>
      </c>
      <c r="Z78">
        <v>0.69979999999999998</v>
      </c>
      <c r="AA78">
        <v>0.65959999999999996</v>
      </c>
      <c r="AB78">
        <v>0.65280000000000005</v>
      </c>
      <c r="AC78">
        <v>0.75249999999999995</v>
      </c>
      <c r="AE78">
        <v>0.73150000000000004</v>
      </c>
      <c r="AF78">
        <v>0.59219999999999995</v>
      </c>
      <c r="AG78">
        <v>0.65190000000000003</v>
      </c>
      <c r="AH78">
        <v>0.2661</v>
      </c>
      <c r="AI78">
        <v>0.91759999999999997</v>
      </c>
      <c r="AJ78">
        <v>0.70199999999999996</v>
      </c>
      <c r="AK78">
        <v>0.82499999999999996</v>
      </c>
    </row>
    <row r="79" spans="1:37" x14ac:dyDescent="0.25">
      <c r="A79" s="21" t="s">
        <v>117</v>
      </c>
      <c r="B79">
        <v>1E-4</v>
      </c>
      <c r="C79">
        <v>1E-4</v>
      </c>
      <c r="D79">
        <v>0</v>
      </c>
      <c r="F79">
        <v>1E-4</v>
      </c>
      <c r="G79">
        <v>2.0000000000000001E-4</v>
      </c>
      <c r="H79">
        <v>1E-4</v>
      </c>
      <c r="I79">
        <v>1E-4</v>
      </c>
      <c r="J79">
        <v>1E-4</v>
      </c>
      <c r="K79">
        <v>2.0000000000000001E-4</v>
      </c>
      <c r="M79">
        <v>1E-4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2.0000000000000001E-4</v>
      </c>
      <c r="W79">
        <v>2.9999999999999997E-4</v>
      </c>
      <c r="X79">
        <v>2.0000000000000001E-4</v>
      </c>
      <c r="Y79">
        <v>2.0000000000000001E-4</v>
      </c>
      <c r="Z79">
        <v>0</v>
      </c>
      <c r="AA79">
        <v>1E-4</v>
      </c>
      <c r="AB79">
        <v>0</v>
      </c>
      <c r="AC79">
        <v>0</v>
      </c>
      <c r="AD79">
        <v>0</v>
      </c>
      <c r="AE79">
        <v>1E-4</v>
      </c>
      <c r="AF79">
        <v>1E-4</v>
      </c>
      <c r="AG79">
        <v>1E-4</v>
      </c>
      <c r="AH79">
        <v>0</v>
      </c>
      <c r="AI79">
        <v>2.0000000000000001E-4</v>
      </c>
      <c r="AJ79">
        <v>1E-4</v>
      </c>
      <c r="AK79">
        <v>1E-4</v>
      </c>
    </row>
    <row r="80" spans="1:37" x14ac:dyDescent="0.25">
      <c r="A80" s="21" t="s">
        <v>118</v>
      </c>
      <c r="B80">
        <v>2.0000000000000001E-4</v>
      </c>
      <c r="D80">
        <v>2.0000000000000001E-4</v>
      </c>
      <c r="G80">
        <v>2.9999999999999997E-4</v>
      </c>
      <c r="H80">
        <v>2.9999999999999997E-4</v>
      </c>
      <c r="J80">
        <v>4.0000000000000002E-4</v>
      </c>
      <c r="M80">
        <v>4.0000000000000002E-4</v>
      </c>
      <c r="N80">
        <v>2.9999999999999997E-4</v>
      </c>
      <c r="R80">
        <v>2.0000000000000001E-4</v>
      </c>
      <c r="W80">
        <v>2.9999999999999997E-4</v>
      </c>
      <c r="AD80">
        <v>2.9999999999999997E-4</v>
      </c>
      <c r="AF80">
        <v>2.0000000000000001E-4</v>
      </c>
      <c r="AH80">
        <v>1E-4</v>
      </c>
      <c r="AI80">
        <v>2.9999999999999997E-4</v>
      </c>
    </row>
    <row r="81" spans="1:37" x14ac:dyDescent="0.25">
      <c r="A81" s="21" t="s">
        <v>119</v>
      </c>
      <c r="B81">
        <v>2.6599999999999999E-2</v>
      </c>
      <c r="C81">
        <v>2.6700000000000002E-2</v>
      </c>
      <c r="D81">
        <v>3.8100000000000002E-2</v>
      </c>
      <c r="E81">
        <v>4.8999999999999998E-3</v>
      </c>
      <c r="F81">
        <v>2.87E-2</v>
      </c>
      <c r="G81">
        <v>3.5200000000000002E-2</v>
      </c>
      <c r="H81">
        <v>3.5700000000000003E-2</v>
      </c>
      <c r="I81">
        <v>3.4799999999999998E-2</v>
      </c>
      <c r="J81">
        <v>2.5399999999999999E-2</v>
      </c>
      <c r="K81">
        <v>5.04E-2</v>
      </c>
      <c r="L81">
        <v>5.1999999999999998E-3</v>
      </c>
      <c r="M81">
        <v>6.2300000000000001E-2</v>
      </c>
      <c r="N81">
        <v>2.7099999999999999E-2</v>
      </c>
      <c r="O81">
        <v>3.1E-2</v>
      </c>
      <c r="P81">
        <v>3.4700000000000002E-2</v>
      </c>
      <c r="Q81">
        <v>3.2000000000000002E-3</v>
      </c>
      <c r="R81">
        <v>3.5999999999999997E-2</v>
      </c>
      <c r="S81">
        <v>4.6800000000000001E-2</v>
      </c>
      <c r="T81">
        <v>5.2400000000000002E-2</v>
      </c>
      <c r="U81">
        <v>6.3E-2</v>
      </c>
      <c r="V81">
        <v>2.8899999999999999E-2</v>
      </c>
      <c r="W81">
        <v>4.9500000000000002E-2</v>
      </c>
      <c r="X81">
        <v>4.2799999999999998E-2</v>
      </c>
      <c r="Y81">
        <v>4.7899999999999998E-2</v>
      </c>
      <c r="Z81">
        <v>5.16E-2</v>
      </c>
      <c r="AA81">
        <v>4.2299999999999997E-2</v>
      </c>
      <c r="AB81">
        <v>4.9599999999999998E-2</v>
      </c>
      <c r="AC81">
        <v>5.0299999999999997E-2</v>
      </c>
      <c r="AD81">
        <v>4.6399999999999997E-2</v>
      </c>
      <c r="AE81">
        <v>3.8699999999999998E-2</v>
      </c>
      <c r="AF81">
        <v>3.73E-2</v>
      </c>
      <c r="AG81">
        <v>4.8500000000000001E-2</v>
      </c>
      <c r="AH81">
        <v>4.8999999999999998E-3</v>
      </c>
      <c r="AI81">
        <v>3.4599999999999999E-2</v>
      </c>
      <c r="AJ81">
        <v>2.8400000000000002E-2</v>
      </c>
      <c r="AK81">
        <v>3.32E-2</v>
      </c>
    </row>
    <row r="82" spans="1:37" x14ac:dyDescent="0.25">
      <c r="A82" s="21" t="s">
        <v>120</v>
      </c>
      <c r="C82">
        <v>0.27150000000000002</v>
      </c>
      <c r="D82">
        <v>0.28349999999999997</v>
      </c>
      <c r="E82">
        <v>5.67E-2</v>
      </c>
      <c r="G82">
        <v>0.307</v>
      </c>
      <c r="H82">
        <v>0.25719999999999998</v>
      </c>
      <c r="K82">
        <v>0.65110000000000001</v>
      </c>
      <c r="L82">
        <v>0.1071</v>
      </c>
      <c r="M82">
        <v>0.59289999999999998</v>
      </c>
      <c r="O82">
        <v>0.24099999999999999</v>
      </c>
      <c r="P82">
        <v>0.25280000000000002</v>
      </c>
      <c r="Q82">
        <v>4.5400000000000003E-2</v>
      </c>
      <c r="R82">
        <v>0.2974</v>
      </c>
      <c r="S82">
        <v>0.4335</v>
      </c>
      <c r="T82">
        <v>0.45590000000000003</v>
      </c>
      <c r="U82">
        <v>0.39439999999999997</v>
      </c>
      <c r="W82">
        <v>0.43219999999999997</v>
      </c>
      <c r="X82">
        <v>0.29870000000000002</v>
      </c>
      <c r="Y82">
        <v>0.29720000000000002</v>
      </c>
      <c r="Z82">
        <v>0.44790000000000002</v>
      </c>
      <c r="AA82">
        <v>0.2898</v>
      </c>
      <c r="AB82">
        <v>0.3221</v>
      </c>
      <c r="AC82">
        <v>0.32400000000000001</v>
      </c>
      <c r="AE82">
        <v>0.30420000000000003</v>
      </c>
      <c r="AF82">
        <v>0.2873</v>
      </c>
      <c r="AG82">
        <v>0.33119999999999999</v>
      </c>
      <c r="AH82">
        <v>5.9299999999999999E-2</v>
      </c>
      <c r="AI82">
        <v>0.30099999999999999</v>
      </c>
      <c r="AJ82">
        <v>0.1938</v>
      </c>
      <c r="AK82">
        <v>0.31809999999999999</v>
      </c>
    </row>
    <row r="83" spans="1:37" x14ac:dyDescent="0.25">
      <c r="A83" s="21" t="s">
        <v>121</v>
      </c>
      <c r="E83">
        <v>0</v>
      </c>
      <c r="I83">
        <v>0</v>
      </c>
      <c r="AH83">
        <v>1E-4</v>
      </c>
    </row>
    <row r="84" spans="1:37" x14ac:dyDescent="0.25">
      <c r="A84" s="21" t="s">
        <v>122</v>
      </c>
      <c r="I84">
        <v>8.0000000000000004E-4</v>
      </c>
    </row>
    <row r="85" spans="1:37" x14ac:dyDescent="0.25">
      <c r="A85" s="21" t="s">
        <v>123</v>
      </c>
      <c r="D85">
        <v>8.6999999999999994E-3</v>
      </c>
      <c r="F85">
        <v>2.4799999999999999E-2</v>
      </c>
      <c r="G85">
        <v>4.2000000000000003E-2</v>
      </c>
      <c r="H85">
        <v>4.6300000000000001E-2</v>
      </c>
      <c r="I85">
        <v>5.1900000000000002E-2</v>
      </c>
      <c r="K85">
        <v>1.7600000000000001E-2</v>
      </c>
      <c r="L85">
        <v>4.0000000000000002E-4</v>
      </c>
      <c r="M85">
        <v>2.5600000000000001E-2</v>
      </c>
      <c r="N85">
        <v>1.1000000000000001E-3</v>
      </c>
      <c r="O85">
        <v>4.5999999999999999E-3</v>
      </c>
      <c r="P85">
        <v>5.8999999999999999E-3</v>
      </c>
      <c r="Q85">
        <v>2.9999999999999997E-4</v>
      </c>
      <c r="R85">
        <v>6.9999999999999999E-4</v>
      </c>
      <c r="S85">
        <v>8.0000000000000004E-4</v>
      </c>
      <c r="T85">
        <v>2E-3</v>
      </c>
      <c r="V85">
        <v>4.7300000000000002E-2</v>
      </c>
      <c r="X85">
        <v>8.2799999999999999E-2</v>
      </c>
      <c r="Y85">
        <v>0.1042</v>
      </c>
      <c r="AA85">
        <v>8.0000000000000002E-3</v>
      </c>
      <c r="AC85">
        <v>9.1999999999999998E-3</v>
      </c>
      <c r="AD85">
        <v>8.7599999999999997E-2</v>
      </c>
      <c r="AE85">
        <v>5.5100000000000003E-2</v>
      </c>
      <c r="AF85">
        <v>6.1100000000000002E-2</v>
      </c>
      <c r="AG85">
        <v>9.0999999999999998E-2</v>
      </c>
      <c r="AH85">
        <v>2.9999999999999997E-4</v>
      </c>
      <c r="AI85">
        <v>9.1000000000000004E-3</v>
      </c>
      <c r="AJ85">
        <v>4.4999999999999997E-3</v>
      </c>
      <c r="AK85">
        <v>3.5000000000000001E-3</v>
      </c>
    </row>
    <row r="86" spans="1:37" x14ac:dyDescent="0.25">
      <c r="A86" s="21" t="s">
        <v>124</v>
      </c>
      <c r="B86">
        <v>5.6899999999999999E-2</v>
      </c>
      <c r="C86">
        <v>5.6399999999999999E-2</v>
      </c>
      <c r="D86">
        <v>7.9600000000000004E-2</v>
      </c>
      <c r="E86">
        <v>1.41E-2</v>
      </c>
      <c r="F86">
        <v>0.41189999999999999</v>
      </c>
      <c r="G86">
        <v>0.49659999999999999</v>
      </c>
      <c r="H86">
        <v>0.49630000000000002</v>
      </c>
      <c r="I86">
        <v>0.49919999999999998</v>
      </c>
      <c r="J86">
        <v>0.53339999999999999</v>
      </c>
      <c r="K86">
        <v>1.1198999999999999</v>
      </c>
      <c r="L86">
        <v>0.1623</v>
      </c>
      <c r="M86">
        <v>1.0194000000000001</v>
      </c>
      <c r="N86">
        <v>0.1028</v>
      </c>
      <c r="O86">
        <v>0.1</v>
      </c>
      <c r="P86">
        <v>0.1336</v>
      </c>
      <c r="Q86">
        <v>1.54E-2</v>
      </c>
      <c r="R86">
        <v>6.59E-2</v>
      </c>
      <c r="S86">
        <v>0.1128</v>
      </c>
      <c r="T86">
        <v>0.1052</v>
      </c>
      <c r="U86">
        <v>0.13900000000000001</v>
      </c>
      <c r="V86">
        <v>0.1331</v>
      </c>
      <c r="W86">
        <v>0.23730000000000001</v>
      </c>
      <c r="X86">
        <v>0.18709999999999999</v>
      </c>
      <c r="Y86">
        <v>0.1943</v>
      </c>
      <c r="Z86">
        <v>0.115</v>
      </c>
      <c r="AA86">
        <v>0.11360000000000001</v>
      </c>
      <c r="AB86">
        <v>0.12559999999999999</v>
      </c>
      <c r="AC86">
        <v>0.12659999999999999</v>
      </c>
      <c r="AD86">
        <v>0.56179999999999997</v>
      </c>
      <c r="AE86">
        <v>0.58560000000000001</v>
      </c>
      <c r="AF86">
        <v>0.58360000000000001</v>
      </c>
      <c r="AG86">
        <v>0.68300000000000005</v>
      </c>
      <c r="AH86">
        <v>7.5899999999999995E-2</v>
      </c>
      <c r="AI86">
        <v>0.46039999999999998</v>
      </c>
      <c r="AJ86">
        <v>0.35039999999999999</v>
      </c>
      <c r="AK86">
        <v>0.41670000000000001</v>
      </c>
    </row>
    <row r="87" spans="1:37" x14ac:dyDescent="0.25">
      <c r="A87" s="21" t="s">
        <v>125</v>
      </c>
      <c r="D87">
        <v>0.38019999999999998</v>
      </c>
      <c r="E87">
        <v>3.0300000000000001E-2</v>
      </c>
      <c r="G87">
        <v>1.6037999999999999</v>
      </c>
      <c r="H87">
        <v>1.3931</v>
      </c>
      <c r="I87">
        <v>1.4605999999999999</v>
      </c>
      <c r="K87">
        <v>9.3353000000000002</v>
      </c>
      <c r="L87">
        <v>0.27729999999999999</v>
      </c>
      <c r="M87">
        <v>4.1692999999999998</v>
      </c>
      <c r="O87">
        <v>2.3671000000000002</v>
      </c>
      <c r="P87">
        <v>1.3313999999999999</v>
      </c>
      <c r="Q87">
        <v>8.3900000000000002E-2</v>
      </c>
      <c r="R87">
        <v>1.9883999999999999</v>
      </c>
      <c r="S87">
        <v>3.4327999999999999</v>
      </c>
      <c r="T87">
        <v>2.6375000000000002</v>
      </c>
      <c r="W87">
        <v>0.8347</v>
      </c>
      <c r="X87">
        <v>1.3468</v>
      </c>
      <c r="Y87">
        <v>1.2774000000000001</v>
      </c>
      <c r="Z87">
        <v>4.9080000000000004</v>
      </c>
      <c r="AA87">
        <v>3.3229000000000002</v>
      </c>
      <c r="AB87">
        <v>2.5247000000000002</v>
      </c>
      <c r="AC87">
        <v>2.0266000000000002</v>
      </c>
      <c r="AE87">
        <v>1.6432</v>
      </c>
      <c r="AF87">
        <v>1.4100999999999999</v>
      </c>
      <c r="AG87">
        <v>1.3415999999999999</v>
      </c>
      <c r="AH87">
        <v>0.25619999999999998</v>
      </c>
      <c r="AJ87">
        <v>1.4859</v>
      </c>
      <c r="AK87">
        <v>1.3652</v>
      </c>
    </row>
    <row r="88" spans="1:37" x14ac:dyDescent="0.25">
      <c r="A88" s="21" t="s">
        <v>126</v>
      </c>
      <c r="B88">
        <v>2.0899999999999998E-2</v>
      </c>
      <c r="C88">
        <v>2.1899999999999999E-2</v>
      </c>
      <c r="D88">
        <v>2.4500000000000001E-2</v>
      </c>
      <c r="E88">
        <v>5.4000000000000003E-3</v>
      </c>
      <c r="F88">
        <v>1.4999999999999999E-2</v>
      </c>
      <c r="H88">
        <v>1.5299999999999999E-2</v>
      </c>
      <c r="I88">
        <v>1.4800000000000001E-2</v>
      </c>
      <c r="J88">
        <v>8.8999999999999999E-3</v>
      </c>
      <c r="K88">
        <v>1.54E-2</v>
      </c>
      <c r="M88">
        <v>1.15E-2</v>
      </c>
      <c r="P88">
        <v>8.3000000000000001E-3</v>
      </c>
      <c r="Q88">
        <v>1.5E-3</v>
      </c>
      <c r="R88">
        <v>9.9000000000000008E-3</v>
      </c>
      <c r="T88">
        <v>1.21E-2</v>
      </c>
      <c r="W88">
        <v>9.5999999999999992E-3</v>
      </c>
      <c r="X88">
        <v>8.6999999999999994E-3</v>
      </c>
      <c r="Y88">
        <v>8.2000000000000007E-3</v>
      </c>
      <c r="Z88">
        <v>9.4000000000000004E-3</v>
      </c>
      <c r="AA88">
        <v>1.0800000000000001E-2</v>
      </c>
      <c r="AB88">
        <v>1.2699999999999999E-2</v>
      </c>
      <c r="AD88">
        <v>7.4999999999999997E-3</v>
      </c>
      <c r="AF88">
        <v>8.6E-3</v>
      </c>
      <c r="AG88">
        <v>8.6999999999999994E-3</v>
      </c>
      <c r="AI88">
        <v>1.12E-2</v>
      </c>
      <c r="AJ88">
        <v>8.9999999999999993E-3</v>
      </c>
    </row>
    <row r="89" spans="1:37" x14ac:dyDescent="0.25">
      <c r="A89" s="21" t="s">
        <v>127</v>
      </c>
      <c r="C89">
        <v>6.3E-3</v>
      </c>
      <c r="D89">
        <v>9.4000000000000004E-3</v>
      </c>
      <c r="E89">
        <v>1.6999999999999999E-3</v>
      </c>
      <c r="F89">
        <v>2.87E-2</v>
      </c>
      <c r="G89">
        <v>3.56E-2</v>
      </c>
      <c r="H89">
        <v>3.2899999999999999E-2</v>
      </c>
      <c r="I89">
        <v>3.0200000000000001E-2</v>
      </c>
      <c r="J89">
        <v>1.18E-2</v>
      </c>
      <c r="K89">
        <v>2.1700000000000001E-2</v>
      </c>
      <c r="L89">
        <v>4.0000000000000001E-3</v>
      </c>
      <c r="N89">
        <v>8.8000000000000005E-3</v>
      </c>
      <c r="O89">
        <v>7.4000000000000003E-3</v>
      </c>
      <c r="P89">
        <v>1.03E-2</v>
      </c>
      <c r="R89">
        <v>1.9E-2</v>
      </c>
      <c r="U89">
        <v>1.8700000000000001E-2</v>
      </c>
      <c r="V89">
        <v>1.23E-2</v>
      </c>
      <c r="W89">
        <v>1.77E-2</v>
      </c>
      <c r="X89">
        <v>1.4999999999999999E-2</v>
      </c>
      <c r="Y89">
        <v>1.3599999999999999E-2</v>
      </c>
      <c r="Z89">
        <v>1.2200000000000001E-2</v>
      </c>
      <c r="AA89">
        <v>1.1299999999999999E-2</v>
      </c>
      <c r="AC89">
        <v>1.01E-2</v>
      </c>
      <c r="AE89">
        <v>2.4500000000000001E-2</v>
      </c>
      <c r="AF89">
        <v>1.83E-2</v>
      </c>
      <c r="AI89">
        <v>4.2200000000000001E-2</v>
      </c>
      <c r="AJ89">
        <v>3.5099999999999999E-2</v>
      </c>
      <c r="AK89">
        <v>4.2200000000000001E-2</v>
      </c>
    </row>
    <row r="90" spans="1:37" x14ac:dyDescent="0.25">
      <c r="A90" s="21" t="s">
        <v>128</v>
      </c>
      <c r="B90">
        <v>3.5400000000000001E-2</v>
      </c>
      <c r="C90">
        <v>3.7400000000000003E-2</v>
      </c>
      <c r="D90">
        <v>5.0799999999999998E-2</v>
      </c>
      <c r="E90">
        <v>1.3100000000000001E-2</v>
      </c>
      <c r="F90">
        <v>9.9699999999999997E-2</v>
      </c>
      <c r="G90">
        <v>0.12429999999999999</v>
      </c>
      <c r="H90">
        <v>0.13439999999999999</v>
      </c>
      <c r="I90">
        <v>0.1263</v>
      </c>
      <c r="J90">
        <v>6.7100000000000007E-2</v>
      </c>
      <c r="K90">
        <v>0.1203</v>
      </c>
      <c r="L90">
        <v>2.7199999999999998E-2</v>
      </c>
      <c r="M90">
        <v>0.122</v>
      </c>
      <c r="N90">
        <v>1.9199999999999998E-2</v>
      </c>
      <c r="O90">
        <v>1.8100000000000002E-2</v>
      </c>
      <c r="P90">
        <v>2.4E-2</v>
      </c>
      <c r="Q90">
        <v>5.1000000000000004E-3</v>
      </c>
      <c r="R90">
        <v>2.69E-2</v>
      </c>
      <c r="S90">
        <v>3.4599999999999999E-2</v>
      </c>
      <c r="T90">
        <v>3.6299999999999999E-2</v>
      </c>
      <c r="U90">
        <v>4.2700000000000002E-2</v>
      </c>
      <c r="V90">
        <v>0.1114</v>
      </c>
      <c r="W90">
        <v>0.1469</v>
      </c>
      <c r="X90">
        <v>0.1356</v>
      </c>
      <c r="Y90">
        <v>0.14510000000000001</v>
      </c>
      <c r="Z90">
        <v>8.6800000000000002E-2</v>
      </c>
      <c r="AA90">
        <v>8.8499999999999995E-2</v>
      </c>
      <c r="AB90">
        <v>0.1014</v>
      </c>
      <c r="AC90">
        <v>0.12139999999999999</v>
      </c>
      <c r="AD90">
        <v>2.3699999999999999E-2</v>
      </c>
      <c r="AE90">
        <v>2.75E-2</v>
      </c>
      <c r="AF90">
        <v>3.2800000000000003E-2</v>
      </c>
      <c r="AG90">
        <v>4.2000000000000003E-2</v>
      </c>
      <c r="AH90">
        <v>6.4999999999999997E-3</v>
      </c>
      <c r="AI90">
        <v>1.7000000000000001E-2</v>
      </c>
      <c r="AJ90">
        <v>1.8499999999999999E-2</v>
      </c>
      <c r="AK90">
        <v>2.6100000000000002E-2</v>
      </c>
    </row>
    <row r="91" spans="1:37" x14ac:dyDescent="0.25">
      <c r="A91" s="21" t="s">
        <v>129</v>
      </c>
      <c r="B91">
        <v>1.24E-2</v>
      </c>
      <c r="C91">
        <v>1.1900000000000001E-2</v>
      </c>
      <c r="D91">
        <v>1.43E-2</v>
      </c>
      <c r="E91">
        <v>2.8999999999999998E-3</v>
      </c>
      <c r="F91">
        <v>4.1300000000000003E-2</v>
      </c>
      <c r="G91">
        <v>5.8400000000000001E-2</v>
      </c>
      <c r="H91">
        <v>5.8799999999999998E-2</v>
      </c>
      <c r="I91">
        <v>5.5399999999999998E-2</v>
      </c>
      <c r="J91">
        <v>3.6400000000000002E-2</v>
      </c>
      <c r="K91">
        <v>5.67E-2</v>
      </c>
      <c r="L91">
        <v>1.15E-2</v>
      </c>
      <c r="M91">
        <v>5.3499999999999999E-2</v>
      </c>
      <c r="N91">
        <v>5.4999999999999997E-3</v>
      </c>
      <c r="O91">
        <v>5.5999999999999999E-3</v>
      </c>
      <c r="P91">
        <v>6.6E-3</v>
      </c>
      <c r="Q91">
        <v>5.9999999999999995E-4</v>
      </c>
      <c r="R91">
        <v>1.2E-2</v>
      </c>
      <c r="S91">
        <v>2.2100000000000002E-2</v>
      </c>
      <c r="T91">
        <v>1.9599999999999999E-2</v>
      </c>
      <c r="U91">
        <v>1.9099999999999999E-2</v>
      </c>
      <c r="V91">
        <v>6.2100000000000002E-2</v>
      </c>
      <c r="W91">
        <v>9.4799999999999995E-2</v>
      </c>
      <c r="X91">
        <v>8.2000000000000003E-2</v>
      </c>
      <c r="Y91">
        <v>7.5700000000000003E-2</v>
      </c>
      <c r="Z91">
        <v>5.0999999999999997E-2</v>
      </c>
      <c r="AA91">
        <v>4.7199999999999999E-2</v>
      </c>
      <c r="AB91">
        <v>5.5199999999999999E-2</v>
      </c>
      <c r="AC91">
        <v>4.24E-2</v>
      </c>
      <c r="AD91">
        <v>5.5999999999999999E-3</v>
      </c>
      <c r="AE91">
        <v>7.7000000000000002E-3</v>
      </c>
      <c r="AF91">
        <v>6.0000000000000001E-3</v>
      </c>
      <c r="AG91">
        <v>7.7000000000000002E-3</v>
      </c>
      <c r="AH91">
        <v>6.9999999999999999E-4</v>
      </c>
      <c r="AI91">
        <v>2.7000000000000001E-3</v>
      </c>
      <c r="AJ91">
        <v>2.8999999999999998E-3</v>
      </c>
      <c r="AK91">
        <v>3.8E-3</v>
      </c>
    </row>
    <row r="92" spans="1:37" x14ac:dyDescent="0.25">
      <c r="A92" s="21" t="s">
        <v>130</v>
      </c>
      <c r="M92">
        <v>5.9999999999999995E-4</v>
      </c>
      <c r="O92">
        <v>2.0000000000000001E-4</v>
      </c>
    </row>
    <row r="93" spans="1:37" x14ac:dyDescent="0.25">
      <c r="A93" s="21" t="s">
        <v>131</v>
      </c>
      <c r="F93">
        <v>0</v>
      </c>
      <c r="H93">
        <v>0</v>
      </c>
      <c r="J93">
        <v>0</v>
      </c>
      <c r="K93">
        <v>1E-4</v>
      </c>
      <c r="M93">
        <v>1E-4</v>
      </c>
      <c r="O93">
        <v>0</v>
      </c>
      <c r="T93">
        <v>0</v>
      </c>
      <c r="U93">
        <v>0</v>
      </c>
      <c r="V93">
        <v>0</v>
      </c>
      <c r="W93">
        <v>0</v>
      </c>
      <c r="X93">
        <v>0</v>
      </c>
      <c r="Z93">
        <v>0</v>
      </c>
      <c r="AD93">
        <v>0</v>
      </c>
      <c r="AG93">
        <v>0</v>
      </c>
      <c r="AK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S1A-HybridDIA Panel</vt:lpstr>
      <vt:lpstr>S1B-SureQuant Panel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Martinez Del Val</dc:creator>
  <cp:lastModifiedBy>Ana Martinez Del Val</cp:lastModifiedBy>
  <dcterms:created xsi:type="dcterms:W3CDTF">2022-12-02T10:33:44Z</dcterms:created>
  <dcterms:modified xsi:type="dcterms:W3CDTF">2023-03-30T14:22:02Z</dcterms:modified>
</cp:coreProperties>
</file>