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https://mtsinai-my.sharepoint.com/personal/chengguo_wei_mssm_edu/Documents/HCK Project/HCK_Project_New/HCK MS/NC submission/revision/submit/Minor revision/Accept/new/"/>
    </mc:Choice>
  </mc:AlternateContent>
  <xr:revisionPtr revIDLastSave="234" documentId="11_DFB44E69AC03C1CB34B3D53251CA84920918D28B" xr6:coauthVersionLast="47" xr6:coauthVersionMax="47" xr10:uidLastSave="{8F18CE31-AF9D-4A4F-8327-2457ADADEF30}"/>
  <bookViews>
    <workbookView xWindow="25080" yWindow="-120" windowWidth="25440" windowHeight="15390" tabRatio="972" firstSheet="1" activeTab="11" xr2:uid="{00000000-000D-0000-FFFF-FFFF00000000}"/>
  </bookViews>
  <sheets>
    <sheet name="Figure1A" sheetId="5" r:id="rId1"/>
    <sheet name="Figure1C" sheetId="7" r:id="rId2"/>
    <sheet name="Figure2B C and D" sheetId="8" r:id="rId3"/>
    <sheet name="Figure3A B C D and E" sheetId="13" r:id="rId4"/>
    <sheet name="Figure3F" sheetId="9" r:id="rId5"/>
    <sheet name="Figure4A and C" sheetId="10" r:id="rId6"/>
    <sheet name="Figure5C E F G and H" sheetId="2" r:id="rId7"/>
    <sheet name="Figure 6B" sheetId="16" r:id="rId8"/>
    <sheet name="Figure6C E  and F" sheetId="12" r:id="rId9"/>
    <sheet name="Figure7B C D E and F" sheetId="6" r:id="rId10"/>
    <sheet name="Figure8C D E F and G" sheetId="14" r:id="rId11"/>
    <sheet name="Figure9B C D E  and F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0" l="1"/>
  <c r="J22" i="10"/>
  <c r="J23" i="10"/>
  <c r="H27" i="10"/>
  <c r="H28" i="10"/>
  <c r="H29" i="10"/>
</calcChain>
</file>

<file path=xl/sharedStrings.xml><?xml version="1.0" encoding="utf-8"?>
<sst xmlns="http://schemas.openxmlformats.org/spreadsheetml/2006/main" count="340" uniqueCount="219">
  <si>
    <t>Fig1A box_plot_HCK_M12_expression_with_M12_cict_V4_Class_ttest_data</t>
  </si>
  <si>
    <t>Fig1A box_plot_HCK_M12_expression_with_M12_it_V4_Class_ttest_data</t>
  </si>
  <si>
    <t>exp</t>
  </si>
  <si>
    <t>cict_V4_Class</t>
  </si>
  <si>
    <t>it_V4_Class</t>
  </si>
  <si>
    <t>Fig1C-pHCK</t>
  </si>
  <si>
    <t>Fig1C-HCK</t>
  </si>
  <si>
    <t>Low CADI</t>
  </si>
  <si>
    <t>High CADI</t>
  </si>
  <si>
    <t>Fig2B Chemokine array</t>
  </si>
  <si>
    <t>M0_WT</t>
  </si>
  <si>
    <t>M1_WT</t>
  </si>
  <si>
    <t>M1_WT_Dasa</t>
  </si>
  <si>
    <t>M1_KO</t>
  </si>
  <si>
    <t>CD54</t>
  </si>
  <si>
    <t>IL-6</t>
  </si>
  <si>
    <t>CXCL10</t>
  </si>
  <si>
    <t>CXCL1</t>
  </si>
  <si>
    <t>CCL2</t>
  </si>
  <si>
    <t>CCL12</t>
  </si>
  <si>
    <t>CXCL9</t>
  </si>
  <si>
    <t>TIMP1</t>
  </si>
  <si>
    <t>TNF-a</t>
  </si>
  <si>
    <t>Fig2C qPCR for M1 markers</t>
  </si>
  <si>
    <t>WT_M0</t>
  </si>
  <si>
    <t>KO_M0</t>
  </si>
  <si>
    <t>WT_M1</t>
  </si>
  <si>
    <t>KO_M1</t>
  </si>
  <si>
    <t>TNFa</t>
  </si>
  <si>
    <t>iNOS</t>
  </si>
  <si>
    <t>IL1B</t>
  </si>
  <si>
    <t>Fig2C qPCR for M2 markers</t>
  </si>
  <si>
    <t>ARG1</t>
  </si>
  <si>
    <t>MRC1</t>
  </si>
  <si>
    <t>Fizz-1</t>
  </si>
  <si>
    <t>YM1</t>
  </si>
  <si>
    <t>Fig2D-CD206-M0-M1-M2</t>
  </si>
  <si>
    <t>WT-M0</t>
  </si>
  <si>
    <t>KO-M0</t>
  </si>
  <si>
    <t>WT-M1</t>
  </si>
  <si>
    <t>KO-M1</t>
  </si>
  <si>
    <t>WT-M2</t>
  </si>
  <si>
    <t>KO-M2</t>
  </si>
  <si>
    <t>Fig2D-iNOS-M0-M1-M2</t>
  </si>
  <si>
    <t>Fig3A BMDM WT/Cvs. ko/D0.025</t>
  </si>
  <si>
    <t>WT/Control</t>
  </si>
  <si>
    <t>KO</t>
  </si>
  <si>
    <t>WT/Dasa</t>
  </si>
  <si>
    <t>Fig3B BMDM PI</t>
  </si>
  <si>
    <t>WT</t>
  </si>
  <si>
    <t>G0/G1</t>
  </si>
  <si>
    <t>S</t>
  </si>
  <si>
    <t>G2/M</t>
  </si>
  <si>
    <t>Fig3C BMDM EdU</t>
  </si>
  <si>
    <t>Fig3C BMDM ki67</t>
  </si>
  <si>
    <t>Fig3D Scratch assay in BMDM</t>
  </si>
  <si>
    <t>wt</t>
  </si>
  <si>
    <t>ko</t>
  </si>
  <si>
    <t>0h</t>
  </si>
  <si>
    <t>1h</t>
  </si>
  <si>
    <t>3h</t>
  </si>
  <si>
    <t>6h</t>
  </si>
  <si>
    <t>12h</t>
  </si>
  <si>
    <t>24h</t>
  </si>
  <si>
    <t>Fig3E 3Dtranswell assay in BMDMs</t>
  </si>
  <si>
    <t>Fig3F 3DMIGRA-240255-cutoff</t>
  </si>
  <si>
    <t>Dasa</t>
  </si>
  <si>
    <t>Fig4A LC3 HiBiT reporter _HCK</t>
  </si>
  <si>
    <t>PLX</t>
  </si>
  <si>
    <t>HCKOE</t>
  </si>
  <si>
    <t>ScRNA</t>
  </si>
  <si>
    <t>HCK KD</t>
  </si>
  <si>
    <t>Fig4C-LC3-KO-3MA</t>
  </si>
  <si>
    <t>WT-3MA</t>
  </si>
  <si>
    <t>KO-3MA</t>
  </si>
  <si>
    <t>WT+3MA</t>
  </si>
  <si>
    <t>KO+3MA</t>
  </si>
  <si>
    <t>Fig4C-p62-KO-3MA</t>
  </si>
  <si>
    <t>Fig5C-UUO_HCK</t>
  </si>
  <si>
    <t>Sham-WT</t>
  </si>
  <si>
    <t>Sham-CMV</t>
  </si>
  <si>
    <t>Sham-LYZ2</t>
  </si>
  <si>
    <t>WT_UUO</t>
  </si>
  <si>
    <t>CMV_UUO</t>
  </si>
  <si>
    <t>LYZ2_UUO</t>
  </si>
  <si>
    <t>Col1A1</t>
  </si>
  <si>
    <t>FN1</t>
  </si>
  <si>
    <t>SNAIL</t>
  </si>
  <si>
    <t>FSP-1</t>
  </si>
  <si>
    <t>Fig5E-HCK_UUO_masson</t>
  </si>
  <si>
    <t>Fig5F-F480 Quant</t>
  </si>
  <si>
    <t>UUO-WT</t>
  </si>
  <si>
    <t>UUO-CMV KO</t>
  </si>
  <si>
    <t>UUO-LYZ2 KO</t>
  </si>
  <si>
    <t>Sham-KO</t>
  </si>
  <si>
    <t>UUO-KO</t>
  </si>
  <si>
    <t>Fig5G iNOS WB UUO</t>
  </si>
  <si>
    <t>Fig5F-HCK quant</t>
  </si>
  <si>
    <t>Fig5G CD206 WB UUO</t>
  </si>
  <si>
    <t>Fig5H EdU positive UUO</t>
  </si>
  <si>
    <t>Fig6B-Col1A1</t>
  </si>
  <si>
    <t>Fig6B-Masson</t>
  </si>
  <si>
    <t>F6D iNOS WB IRI</t>
  </si>
  <si>
    <t>Fig6E LC3  stanning in Macrophage_IRI</t>
  </si>
  <si>
    <t>CMV-KO</t>
  </si>
  <si>
    <t>F6D CD206 WB IRI</t>
  </si>
  <si>
    <t>Fig7B-33BT_50uM</t>
  </si>
  <si>
    <t>50uM</t>
  </si>
  <si>
    <t>BT425</t>
  </si>
  <si>
    <t>BT424</t>
  </si>
  <si>
    <t>BT423</t>
  </si>
  <si>
    <t>BT422</t>
  </si>
  <si>
    <t>BT421</t>
  </si>
  <si>
    <t>BT420</t>
  </si>
  <si>
    <t>BT419</t>
  </si>
  <si>
    <t>BT418</t>
  </si>
  <si>
    <t>BT417</t>
  </si>
  <si>
    <t>BT416</t>
  </si>
  <si>
    <t>BT415</t>
  </si>
  <si>
    <t>BT414</t>
  </si>
  <si>
    <t>BT358</t>
  </si>
  <si>
    <t>BT357</t>
  </si>
  <si>
    <t>BT356</t>
  </si>
  <si>
    <t>BT355</t>
  </si>
  <si>
    <t>BT354</t>
  </si>
  <si>
    <t>BT343</t>
  </si>
  <si>
    <t>BT342</t>
  </si>
  <si>
    <t>BT341</t>
  </si>
  <si>
    <t>BT340</t>
  </si>
  <si>
    <t>BT339</t>
  </si>
  <si>
    <t>BT335</t>
  </si>
  <si>
    <t>BT334</t>
  </si>
  <si>
    <t>BT333</t>
  </si>
  <si>
    <t>BT332</t>
  </si>
  <si>
    <t>BT331</t>
  </si>
  <si>
    <t>BT296</t>
  </si>
  <si>
    <t>BT295</t>
  </si>
  <si>
    <t>BT294</t>
  </si>
  <si>
    <t>BT293</t>
  </si>
  <si>
    <t>BT292</t>
  </si>
  <si>
    <t>BT291</t>
  </si>
  <si>
    <t>Fig7C MSSM_Report_20190430-MSU-CW-KP-RV01</t>
  </si>
  <si>
    <t>Kinase Profiling Report for:</t>
  </si>
  <si>
    <t>Mount Sinai School of Medicine</t>
  </si>
  <si>
    <t>Quote #</t>
  </si>
  <si>
    <t>20190430-MSU-CW-KP-RV01</t>
  </si>
  <si>
    <t>1 compound tested against HCK</t>
  </si>
  <si>
    <t>Compounds were tested in 10-dose IC50 mode with a 3-fold serial dilution starting at 100 μM.</t>
  </si>
  <si>
    <t>Control compound, Staurosporine, was tested in 10-dose IC50 mode with 4-fold serial dilution starting at 20 μM.</t>
  </si>
  <si>
    <t>Reactions were carried out at 10 μM ATP.</t>
  </si>
  <si>
    <t xml:space="preserve">Data pages include raw data, % Enzyme activity (relative to DMSO controls) and curve fits. </t>
  </si>
  <si>
    <t>*Curve fits were performed where the enzyme activities at the highest concentration of compounds were less than 65%.</t>
  </si>
  <si>
    <t>IC50 Summary:</t>
  </si>
  <si>
    <t xml:space="preserve"> Compound IC50* (M):</t>
  </si>
  <si>
    <t>Staurosporine</t>
  </si>
  <si>
    <t>Kinase:</t>
  </si>
  <si>
    <t>Data 1</t>
  </si>
  <si>
    <t>Data 2</t>
  </si>
  <si>
    <t>HCK</t>
  </si>
  <si>
    <t>Raw data</t>
  </si>
  <si>
    <t>Conc.(M)</t>
  </si>
  <si>
    <t>Stauro Conc.(M)</t>
  </si>
  <si>
    <t>DMSO</t>
  </si>
  <si>
    <t>%Activity</t>
  </si>
  <si>
    <t>HILLSLOPE</t>
  </si>
  <si>
    <t>IC50 (M)</t>
  </si>
  <si>
    <t>Fig7D 6BT_allSFKs-ASN</t>
  </si>
  <si>
    <t>c-Src</t>
  </si>
  <si>
    <t>FYN</t>
  </si>
  <si>
    <t>LCK</t>
  </si>
  <si>
    <t>LYN</t>
  </si>
  <si>
    <t>YES</t>
  </si>
  <si>
    <t>FGR</t>
  </si>
  <si>
    <t>Fig7E-BT424 MTT</t>
  </si>
  <si>
    <t>1000uM</t>
  </si>
  <si>
    <t>25uM</t>
  </si>
  <si>
    <t>12.5uM</t>
  </si>
  <si>
    <t>6.25uM</t>
  </si>
  <si>
    <t>3.125uM</t>
  </si>
  <si>
    <t>1.62uM</t>
  </si>
  <si>
    <t>Fig7F-BT424 LDH</t>
  </si>
  <si>
    <t>Fig8C RAW C vs. D 0.15</t>
  </si>
  <si>
    <t>Control</t>
  </si>
  <si>
    <t>Fig8D Raw BT G2/M</t>
  </si>
  <si>
    <t>Fig8E Raw264.7 EdU</t>
  </si>
  <si>
    <t>Fig8F Raw264.7 Ki67</t>
  </si>
  <si>
    <t>Con</t>
  </si>
  <si>
    <t>Fig8G Scratch assay in Raw264.7</t>
  </si>
  <si>
    <t>30h</t>
  </si>
  <si>
    <t>Fig9B-BT424_UUO</t>
  </si>
  <si>
    <t>PBS_CON</t>
  </si>
  <si>
    <t>BT424_CON</t>
  </si>
  <si>
    <t>PBS_UUO</t>
  </si>
  <si>
    <t>BT424_UUO</t>
  </si>
  <si>
    <t>Fig9C-BT424_UUO</t>
  </si>
  <si>
    <t>Sham-PBS</t>
  </si>
  <si>
    <t>Sham-BT424</t>
  </si>
  <si>
    <t>UUO-PBS</t>
  </si>
  <si>
    <t>UUO-BT424</t>
  </si>
  <si>
    <t>Fig9D F4/80 stanning_BT424</t>
  </si>
  <si>
    <t>Fig9E iNOS WB UUO BT</t>
  </si>
  <si>
    <t>Fig9F LC3 stanning in  Macrophage_BT424</t>
  </si>
  <si>
    <t>Fig9E CD206 WB UUO BT</t>
  </si>
  <si>
    <t>uIRIx-WT</t>
  </si>
  <si>
    <t>uIRIx-KO</t>
  </si>
  <si>
    <t>4.141450*</t>
  </si>
  <si>
    <t>Baseline</t>
  </si>
  <si>
    <t>EGF-15min</t>
  </si>
  <si>
    <t>EGF-30min</t>
  </si>
  <si>
    <t>WT-CON</t>
  </si>
  <si>
    <t>WT-15min</t>
  </si>
  <si>
    <t>WT-30min</t>
  </si>
  <si>
    <t>pPI3K/GAPDH</t>
  </si>
  <si>
    <t>pAKT/AKT</t>
  </si>
  <si>
    <t>Fig4D</t>
  </si>
  <si>
    <t>Con-WT</t>
  </si>
  <si>
    <t>Con-KO</t>
  </si>
  <si>
    <t>Fig 6B ACR</t>
  </si>
  <si>
    <t>Fig 6B 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</si>
</sst>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1" xfId="0" applyBorder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3" fillId="0" borderId="13" xfId="0" applyFont="1" applyBorder="1" applyAlignment="1">
      <alignment horizontal="center"/>
    </xf>
    <xf numFmtId="11" fontId="3" fillId="0" borderId="14" xfId="0" applyNumberFormat="1" applyFont="1" applyBorder="1" applyAlignment="1">
      <alignment horizontal="center"/>
    </xf>
    <xf numFmtId="11" fontId="3" fillId="0" borderId="15" xfId="0" applyNumberFormat="1" applyFont="1" applyBorder="1" applyAlignment="1">
      <alignment horizontal="center"/>
    </xf>
    <xf numFmtId="11" fontId="3" fillId="0" borderId="13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1" xfId="0" applyFont="1" applyBorder="1">
      <alignment vertic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7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1" fontId="5" fillId="0" borderId="0" xfId="0" applyNumberFormat="1" applyFont="1" applyAlignment="1">
      <alignment horizontal="left"/>
    </xf>
    <xf numFmtId="11" fontId="5" fillId="0" borderId="16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3" Type="http://schemas.openxmlformats.org/officeDocument/2006/relationships/image" Target="../media/image6.tiff"/><Relationship Id="rId7" Type="http://schemas.openxmlformats.org/officeDocument/2006/relationships/image" Target="../media/image10.jpeg"/><Relationship Id="rId2" Type="http://schemas.openxmlformats.org/officeDocument/2006/relationships/image" Target="../media/image5.tiff"/><Relationship Id="rId1" Type="http://schemas.openxmlformats.org/officeDocument/2006/relationships/image" Target="../media/image4.tiff"/><Relationship Id="rId6" Type="http://schemas.openxmlformats.org/officeDocument/2006/relationships/image" Target="../media/image9.tiff"/><Relationship Id="rId11" Type="http://schemas.openxmlformats.org/officeDocument/2006/relationships/image" Target="../media/image14.tiff"/><Relationship Id="rId5" Type="http://schemas.openxmlformats.org/officeDocument/2006/relationships/image" Target="../media/image8.tiff"/><Relationship Id="rId10" Type="http://schemas.openxmlformats.org/officeDocument/2006/relationships/image" Target="../media/image13.tiff"/><Relationship Id="rId4" Type="http://schemas.openxmlformats.org/officeDocument/2006/relationships/image" Target="../media/image7.tiff"/><Relationship Id="rId9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tiff"/><Relationship Id="rId2" Type="http://schemas.openxmlformats.org/officeDocument/2006/relationships/image" Target="../media/image16.tiff"/><Relationship Id="rId1" Type="http://schemas.openxmlformats.org/officeDocument/2006/relationships/image" Target="../media/image15.tiff"/><Relationship Id="rId5" Type="http://schemas.openxmlformats.org/officeDocument/2006/relationships/image" Target="../media/image19.tiff"/><Relationship Id="rId4" Type="http://schemas.openxmlformats.org/officeDocument/2006/relationships/image" Target="../media/image18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iff"/><Relationship Id="rId2" Type="http://schemas.openxmlformats.org/officeDocument/2006/relationships/image" Target="../media/image21.tiff"/><Relationship Id="rId1" Type="http://schemas.openxmlformats.org/officeDocument/2006/relationships/image" Target="../media/image20.tiff"/><Relationship Id="rId4" Type="http://schemas.openxmlformats.org/officeDocument/2006/relationships/image" Target="../media/image23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tiff"/><Relationship Id="rId2" Type="http://schemas.openxmlformats.org/officeDocument/2006/relationships/image" Target="../media/image27.tiff"/><Relationship Id="rId1" Type="http://schemas.openxmlformats.org/officeDocument/2006/relationships/image" Target="../media/image26.tiff"/><Relationship Id="rId6" Type="http://schemas.openxmlformats.org/officeDocument/2006/relationships/image" Target="../media/image31.tiff"/><Relationship Id="rId5" Type="http://schemas.openxmlformats.org/officeDocument/2006/relationships/image" Target="../media/image30.png"/><Relationship Id="rId4" Type="http://schemas.openxmlformats.org/officeDocument/2006/relationships/image" Target="../media/image29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tiff"/><Relationship Id="rId2" Type="http://schemas.openxmlformats.org/officeDocument/2006/relationships/image" Target="../media/image33.tiff"/><Relationship Id="rId1" Type="http://schemas.openxmlformats.org/officeDocument/2006/relationships/image" Target="../media/image32.tif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347383</xdr:colOff>
      <xdr:row>27</xdr:row>
      <xdr:rowOff>123265</xdr:rowOff>
    </xdr:from>
    <xdr:to>
      <xdr:col>13</xdr:col>
      <xdr:colOff>375958</xdr:colOff>
      <xdr:row>33</xdr:row>
      <xdr:rowOff>70560</xdr:rowOff>
    </xdr:to>
    <xdr:sp macro="" textlink="">
      <xdr:nvSpPr>
        <xdr:cNvPr id="2" name="标题 1">
          <a:extLst>
            <a:ext uri="{FF2B5EF4-FFF2-40B4-BE49-F238E27FC236}">
              <a16:creationId xmlns:a16="http://schemas.microsoft.com/office/drawing/2014/main" id="{23C214A9-2CFB-2592-4220-B15ECFDAF651}"/>
            </a:ext>
          </a:extLst>
        </xdr:cNvPr>
        <xdr:cNvSpPr>
          <a:spLocks noGrp="1"/>
        </xdr:cNvSpPr>
      </xdr:nvSpPr>
      <xdr:spPr>
        <a:xfrm>
          <a:off x="5793442" y="5221941"/>
          <a:ext cx="2449045" cy="1090295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400"/>
            <a:t>Figure2D</a:t>
          </a:r>
        </a:p>
      </xdr:txBody>
    </xdr:sp>
    <xdr:clientData/>
  </xdr:twoCellAnchor>
  <xdr:twoCellAnchor>
    <xdr:from>
      <xdr:col>8</xdr:col>
      <xdr:colOff>513322</xdr:colOff>
      <xdr:row>31</xdr:row>
      <xdr:rowOff>118787</xdr:rowOff>
    </xdr:from>
    <xdr:to>
      <xdr:col>17</xdr:col>
      <xdr:colOff>286029</xdr:colOff>
      <xdr:row>45</xdr:row>
      <xdr:rowOff>80052</xdr:rowOff>
    </xdr:to>
    <xdr:grpSp>
      <xdr:nvGrpSpPr>
        <xdr:cNvPr id="3" name="组合 18">
          <a:extLst>
            <a:ext uri="{FF2B5EF4-FFF2-40B4-BE49-F238E27FC236}">
              <a16:creationId xmlns:a16="http://schemas.microsoft.com/office/drawing/2014/main" id="{2062807B-EC31-4D8D-FBCB-6F8DBD72E48F}"/>
            </a:ext>
          </a:extLst>
        </xdr:cNvPr>
        <xdr:cNvGrpSpPr/>
      </xdr:nvGrpSpPr>
      <xdr:grpSpPr>
        <a:xfrm>
          <a:off x="5354263" y="5979463"/>
          <a:ext cx="5218766" cy="2628265"/>
          <a:chOff x="163" y="1517"/>
          <a:chExt cx="8155" cy="4139"/>
        </a:xfrm>
      </xdr:grpSpPr>
      <xdr:grpSp>
        <xdr:nvGrpSpPr>
          <xdr:cNvPr id="17" name="组合 10">
            <a:extLst>
              <a:ext uri="{FF2B5EF4-FFF2-40B4-BE49-F238E27FC236}">
                <a16:creationId xmlns:a16="http://schemas.microsoft.com/office/drawing/2014/main" id="{93DFA138-26E7-C429-A76D-3C28E0AD8AB1}"/>
              </a:ext>
            </a:extLst>
          </xdr:cNvPr>
          <xdr:cNvGrpSpPr/>
        </xdr:nvGrpSpPr>
        <xdr:grpSpPr>
          <a:xfrm>
            <a:off x="1010" y="1517"/>
            <a:ext cx="7308" cy="4139"/>
            <a:chOff x="1664" y="2540"/>
            <a:chExt cx="7308" cy="4738"/>
          </a:xfrm>
        </xdr:grpSpPr>
        <xdr:pic>
          <xdr:nvPicPr>
            <xdr:cNvPr id="19" name="Picture 18" descr="A picture containing text&#10;&#10;Description automatically generated">
              <a:extLst>
                <a:ext uri="{FF2B5EF4-FFF2-40B4-BE49-F238E27FC236}">
                  <a16:creationId xmlns:a16="http://schemas.microsoft.com/office/drawing/2014/main" id="{0C44EA3F-4936-DD4E-ABD2-C9CB8ED9120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328" t="18297" r="18584" b="19661"/>
            <a:stretch>
              <a:fillRect/>
            </a:stretch>
          </xdr:blipFill>
          <xdr:spPr>
            <a:xfrm flipH="1">
              <a:off x="1664" y="2540"/>
              <a:ext cx="7308" cy="4738"/>
            </a:xfrm>
            <a:prstGeom prst="rect">
              <a:avLst/>
            </a:prstGeom>
          </xdr:spPr>
        </xdr:pic>
        <xdr:sp macro="" textlink="">
          <xdr:nvSpPr>
            <xdr:cNvPr id="20" name="矩形 9">
              <a:extLst>
                <a:ext uri="{FF2B5EF4-FFF2-40B4-BE49-F238E27FC236}">
                  <a16:creationId xmlns:a16="http://schemas.microsoft.com/office/drawing/2014/main" id="{7B21D0F3-028B-7356-5D0D-037C70DD9921}"/>
                </a:ext>
              </a:extLst>
            </xdr:cNvPr>
            <xdr:cNvSpPr/>
          </xdr:nvSpPr>
          <xdr:spPr>
            <a:xfrm>
              <a:off x="2336" y="2838"/>
              <a:ext cx="5795" cy="579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sp macro="" textlink="">
        <xdr:nvSpPr>
          <xdr:cNvPr id="18" name="文本框 13">
            <a:extLst>
              <a:ext uri="{FF2B5EF4-FFF2-40B4-BE49-F238E27FC236}">
                <a16:creationId xmlns:a16="http://schemas.microsoft.com/office/drawing/2014/main" id="{90C9C060-C33B-DDA9-E00F-91D61076FE30}"/>
              </a:ext>
            </a:extLst>
          </xdr:cNvPr>
          <xdr:cNvSpPr txBox="1"/>
        </xdr:nvSpPr>
        <xdr:spPr>
          <a:xfrm>
            <a:off x="163" y="1777"/>
            <a:ext cx="1030" cy="50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/>
              <a:t>CD206</a:t>
            </a:r>
          </a:p>
        </xdr:txBody>
      </xdr:sp>
    </xdr:grpSp>
    <xdr:clientData/>
  </xdr:twoCellAnchor>
  <xdr:twoCellAnchor>
    <xdr:from>
      <xdr:col>17</xdr:col>
      <xdr:colOff>213793</xdr:colOff>
      <xdr:row>31</xdr:row>
      <xdr:rowOff>118788</xdr:rowOff>
    </xdr:from>
    <xdr:to>
      <xdr:col>27</xdr:col>
      <xdr:colOff>514111</xdr:colOff>
      <xdr:row>52</xdr:row>
      <xdr:rowOff>185253</xdr:rowOff>
    </xdr:to>
    <xdr:grpSp>
      <xdr:nvGrpSpPr>
        <xdr:cNvPr id="4" name="组合 17">
          <a:extLst>
            <a:ext uri="{FF2B5EF4-FFF2-40B4-BE49-F238E27FC236}">
              <a16:creationId xmlns:a16="http://schemas.microsoft.com/office/drawing/2014/main" id="{FC13681B-B08A-396F-30FC-3CAFECD33B34}"/>
            </a:ext>
          </a:extLst>
        </xdr:cNvPr>
        <xdr:cNvGrpSpPr/>
      </xdr:nvGrpSpPr>
      <xdr:grpSpPr>
        <a:xfrm>
          <a:off x="10500793" y="5979464"/>
          <a:ext cx="6351494" cy="4066965"/>
          <a:chOff x="9000" y="1274"/>
          <a:chExt cx="9915" cy="6698"/>
        </a:xfrm>
      </xdr:grpSpPr>
      <xdr:grpSp>
        <xdr:nvGrpSpPr>
          <xdr:cNvPr id="10" name="组合 8">
            <a:extLst>
              <a:ext uri="{FF2B5EF4-FFF2-40B4-BE49-F238E27FC236}">
                <a16:creationId xmlns:a16="http://schemas.microsoft.com/office/drawing/2014/main" id="{4E43A0D7-3A7F-3A21-7E86-3D48EF3FF516}"/>
              </a:ext>
            </a:extLst>
          </xdr:cNvPr>
          <xdr:cNvGrpSpPr/>
        </xdr:nvGrpSpPr>
        <xdr:grpSpPr>
          <a:xfrm>
            <a:off x="10030" y="1274"/>
            <a:ext cx="8885" cy="6698"/>
            <a:chOff x="3680" y="3313"/>
            <a:chExt cx="11353" cy="8193"/>
          </a:xfrm>
        </xdr:grpSpPr>
        <xdr:grpSp>
          <xdr:nvGrpSpPr>
            <xdr:cNvPr id="13" name="组合 6">
              <a:extLst>
                <a:ext uri="{FF2B5EF4-FFF2-40B4-BE49-F238E27FC236}">
                  <a16:creationId xmlns:a16="http://schemas.microsoft.com/office/drawing/2014/main" id="{0182C882-A0A2-3902-4335-8DCDE6489C58}"/>
                </a:ext>
              </a:extLst>
            </xdr:cNvPr>
            <xdr:cNvGrpSpPr/>
          </xdr:nvGrpSpPr>
          <xdr:grpSpPr>
            <a:xfrm>
              <a:off x="3680" y="3313"/>
              <a:ext cx="11353" cy="8193"/>
              <a:chOff x="3250" y="1968"/>
              <a:chExt cx="12699" cy="9932"/>
            </a:xfrm>
          </xdr:grpSpPr>
          <xdr:pic>
            <xdr:nvPicPr>
              <xdr:cNvPr id="15" name="Picture 14" descr="Graphical user interface, application&#10;&#10;Description automatically generated">
                <a:extLst>
                  <a:ext uri="{FF2B5EF4-FFF2-40B4-BE49-F238E27FC236}">
                    <a16:creationId xmlns:a16="http://schemas.microsoft.com/office/drawing/2014/main" id="{D4C3512E-B03D-3EB6-358C-B74A069F1901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5447" t="9584" r="6029" b="-44165"/>
              <a:stretch>
                <a:fillRect/>
              </a:stretch>
            </xdr:blipFill>
            <xdr:spPr>
              <a:xfrm>
                <a:off x="3250" y="1968"/>
                <a:ext cx="12699" cy="9932"/>
              </a:xfrm>
              <a:prstGeom prst="rect">
                <a:avLst/>
              </a:prstGeom>
            </xdr:spPr>
          </xdr:pic>
          <xdr:sp macro="" textlink="">
            <xdr:nvSpPr>
              <xdr:cNvPr id="16" name="矩形 5">
                <a:extLst>
                  <a:ext uri="{FF2B5EF4-FFF2-40B4-BE49-F238E27FC236}">
                    <a16:creationId xmlns:a16="http://schemas.microsoft.com/office/drawing/2014/main" id="{80ED79FA-D437-DC59-14E7-A2B32927196E}"/>
                  </a:ext>
                </a:extLst>
              </xdr:cNvPr>
              <xdr:cNvSpPr/>
            </xdr:nvSpPr>
            <xdr:spPr>
              <a:xfrm>
                <a:off x="4611" y="3736"/>
                <a:ext cx="8855" cy="581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  <xdr:sp macro="" textlink="">
          <xdr:nvSpPr>
            <xdr:cNvPr id="14" name="矩形 7">
              <a:extLst>
                <a:ext uri="{FF2B5EF4-FFF2-40B4-BE49-F238E27FC236}">
                  <a16:creationId xmlns:a16="http://schemas.microsoft.com/office/drawing/2014/main" id="{286C6BA8-0B5F-4DE9-462D-09FAC59C5CAD}"/>
                </a:ext>
              </a:extLst>
            </xdr:cNvPr>
            <xdr:cNvSpPr/>
          </xdr:nvSpPr>
          <xdr:spPr>
            <a:xfrm>
              <a:off x="4896" y="6036"/>
              <a:ext cx="7915" cy="457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sp macro="" textlink="">
        <xdr:nvSpPr>
          <xdr:cNvPr id="11" name="文本框 14">
            <a:extLst>
              <a:ext uri="{FF2B5EF4-FFF2-40B4-BE49-F238E27FC236}">
                <a16:creationId xmlns:a16="http://schemas.microsoft.com/office/drawing/2014/main" id="{7C80104B-F72B-AEE9-E384-44B2D9ADBA39}"/>
              </a:ext>
            </a:extLst>
          </xdr:cNvPr>
          <xdr:cNvSpPr txBox="1"/>
        </xdr:nvSpPr>
        <xdr:spPr>
          <a:xfrm>
            <a:off x="9243" y="2448"/>
            <a:ext cx="1030" cy="50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/>
              <a:t>iNOS</a:t>
            </a:r>
          </a:p>
        </xdr:txBody>
      </xdr:sp>
      <xdr:sp macro="" textlink="">
        <xdr:nvSpPr>
          <xdr:cNvPr id="12" name="文本框 15">
            <a:extLst>
              <a:ext uri="{FF2B5EF4-FFF2-40B4-BE49-F238E27FC236}">
                <a16:creationId xmlns:a16="http://schemas.microsoft.com/office/drawing/2014/main" id="{1EEBD616-881E-56B4-C6A6-49D77564D669}"/>
              </a:ext>
            </a:extLst>
          </xdr:cNvPr>
          <xdr:cNvSpPr txBox="1"/>
        </xdr:nvSpPr>
        <xdr:spPr>
          <a:xfrm>
            <a:off x="9000" y="3433"/>
            <a:ext cx="1030" cy="50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/>
              <a:t>GAPDH</a:t>
            </a:r>
          </a:p>
        </xdr:txBody>
      </xdr:sp>
    </xdr:grpSp>
    <xdr:clientData/>
  </xdr:twoCellAnchor>
  <xdr:twoCellAnchor>
    <xdr:from>
      <xdr:col>9</xdr:col>
      <xdr:colOff>12343</xdr:colOff>
      <xdr:row>45</xdr:row>
      <xdr:rowOff>173103</xdr:rowOff>
    </xdr:from>
    <xdr:to>
      <xdr:col>17</xdr:col>
      <xdr:colOff>200303</xdr:colOff>
      <xdr:row>59</xdr:row>
      <xdr:rowOff>112143</xdr:rowOff>
    </xdr:to>
    <xdr:grpSp>
      <xdr:nvGrpSpPr>
        <xdr:cNvPr id="5" name="组合 19">
          <a:extLst>
            <a:ext uri="{FF2B5EF4-FFF2-40B4-BE49-F238E27FC236}">
              <a16:creationId xmlns:a16="http://schemas.microsoft.com/office/drawing/2014/main" id="{DA7B5DD1-D272-1CA0-5ADA-281854E6AB2B}"/>
            </a:ext>
          </a:extLst>
        </xdr:cNvPr>
        <xdr:cNvGrpSpPr/>
      </xdr:nvGrpSpPr>
      <xdr:grpSpPr>
        <a:xfrm>
          <a:off x="5458402" y="8700779"/>
          <a:ext cx="5028901" cy="2606040"/>
          <a:chOff x="416" y="5992"/>
          <a:chExt cx="7856" cy="4104"/>
        </a:xfrm>
      </xdr:grpSpPr>
      <xdr:grpSp>
        <xdr:nvGrpSpPr>
          <xdr:cNvPr id="6" name="组合 12">
            <a:extLst>
              <a:ext uri="{FF2B5EF4-FFF2-40B4-BE49-F238E27FC236}">
                <a16:creationId xmlns:a16="http://schemas.microsoft.com/office/drawing/2014/main" id="{DB689101-4D9F-E92D-2DA2-1B10A5C13CDF}"/>
              </a:ext>
            </a:extLst>
          </xdr:cNvPr>
          <xdr:cNvGrpSpPr/>
        </xdr:nvGrpSpPr>
        <xdr:grpSpPr>
          <a:xfrm>
            <a:off x="1056" y="5992"/>
            <a:ext cx="7216" cy="4104"/>
            <a:chOff x="1046" y="6764"/>
            <a:chExt cx="7216" cy="4665"/>
          </a:xfrm>
        </xdr:grpSpPr>
        <xdr:pic>
          <xdr:nvPicPr>
            <xdr:cNvPr id="8" name="Picture 7" descr="A picture containing text&#10;&#10;Description automatically generated">
              <a:extLst>
                <a:ext uri="{FF2B5EF4-FFF2-40B4-BE49-F238E27FC236}">
                  <a16:creationId xmlns:a16="http://schemas.microsoft.com/office/drawing/2014/main" id="{1DB0E2B5-E18B-A7C2-FD8D-CD6734462D7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07" t="27096" r="18213" b="13140"/>
            <a:stretch>
              <a:fillRect/>
            </a:stretch>
          </xdr:blipFill>
          <xdr:spPr>
            <a:xfrm flipH="1">
              <a:off x="1046" y="6764"/>
              <a:ext cx="7216" cy="4665"/>
            </a:xfrm>
            <a:prstGeom prst="rect">
              <a:avLst/>
            </a:prstGeom>
          </xdr:spPr>
        </xdr:pic>
        <xdr:sp macro="" textlink="">
          <xdr:nvSpPr>
            <xdr:cNvPr id="9" name="矩形 11">
              <a:extLst>
                <a:ext uri="{FF2B5EF4-FFF2-40B4-BE49-F238E27FC236}">
                  <a16:creationId xmlns:a16="http://schemas.microsoft.com/office/drawing/2014/main" id="{2AE36266-2776-333A-468B-FBCB559EB094}"/>
                </a:ext>
              </a:extLst>
            </xdr:cNvPr>
            <xdr:cNvSpPr/>
          </xdr:nvSpPr>
          <xdr:spPr>
            <a:xfrm>
              <a:off x="1698" y="8162"/>
              <a:ext cx="5777" cy="467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sp macro="" textlink="">
        <xdr:nvSpPr>
          <xdr:cNvPr id="7" name="文本框 16">
            <a:extLst>
              <a:ext uri="{FF2B5EF4-FFF2-40B4-BE49-F238E27FC236}">
                <a16:creationId xmlns:a16="http://schemas.microsoft.com/office/drawing/2014/main" id="{758DB31D-CF6E-E764-04AA-63F5EF9E20BB}"/>
              </a:ext>
            </a:extLst>
          </xdr:cNvPr>
          <xdr:cNvSpPr txBox="1"/>
        </xdr:nvSpPr>
        <xdr:spPr>
          <a:xfrm>
            <a:off x="416" y="7222"/>
            <a:ext cx="750" cy="50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/>
              <a:t>HCK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540203</xdr:colOff>
      <xdr:row>0</xdr:row>
      <xdr:rowOff>0</xdr:rowOff>
    </xdr:from>
    <xdr:to>
      <xdr:col>28</xdr:col>
      <xdr:colOff>254453</xdr:colOff>
      <xdr:row>2</xdr:row>
      <xdr:rowOff>19050</xdr:rowOff>
    </xdr:to>
    <xdr:sp macro="" textlink="">
      <xdr:nvSpPr>
        <xdr:cNvPr id="15" name="标题 1">
          <a:extLst>
            <a:ext uri="{FF2B5EF4-FFF2-40B4-BE49-F238E27FC236}">
              <a16:creationId xmlns:a16="http://schemas.microsoft.com/office/drawing/2014/main" id="{668C66AD-9907-3F99-4B84-3A770D46AF64}"/>
            </a:ext>
          </a:extLst>
        </xdr:cNvPr>
        <xdr:cNvSpPr>
          <a:spLocks noGrp="1"/>
        </xdr:cNvSpPr>
      </xdr:nvSpPr>
      <xdr:spPr>
        <a:xfrm>
          <a:off x="6503681" y="0"/>
          <a:ext cx="10448511" cy="400050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>
              <a:sym typeface="+mn-ea"/>
            </a:rPr>
            <a:t>Figure4B</a:t>
          </a:r>
          <a:endParaRPr lang="zh-CN" altLang="en-US" sz="2000"/>
        </a:p>
      </xdr:txBody>
    </xdr:sp>
    <xdr:clientData/>
  </xdr:twoCellAnchor>
  <xdr:twoCellAnchor>
    <xdr:from>
      <xdr:col>10</xdr:col>
      <xdr:colOff>2967</xdr:colOff>
      <xdr:row>1</xdr:row>
      <xdr:rowOff>164065</xdr:rowOff>
    </xdr:from>
    <xdr:to>
      <xdr:col>15</xdr:col>
      <xdr:colOff>549702</xdr:colOff>
      <xdr:row>13</xdr:row>
      <xdr:rowOff>98025</xdr:rowOff>
    </xdr:to>
    <xdr:grpSp>
      <xdr:nvGrpSpPr>
        <xdr:cNvPr id="16" name="组合 8">
          <a:extLst>
            <a:ext uri="{FF2B5EF4-FFF2-40B4-BE49-F238E27FC236}">
              <a16:creationId xmlns:a16="http://schemas.microsoft.com/office/drawing/2014/main" id="{53F18B68-7F9F-D8CF-71F8-098FA53EE60E}"/>
            </a:ext>
          </a:extLst>
        </xdr:cNvPr>
        <xdr:cNvGrpSpPr/>
      </xdr:nvGrpSpPr>
      <xdr:grpSpPr>
        <a:xfrm>
          <a:off x="5990110" y="354565"/>
          <a:ext cx="3540306" cy="2219960"/>
          <a:chOff x="2714" y="2663"/>
          <a:chExt cx="5586" cy="3496"/>
        </a:xfrm>
      </xdr:grpSpPr>
      <xdr:pic>
        <xdr:nvPicPr>
          <xdr:cNvPr id="25" name="Picture 24" descr="A picture containing photo, different, table, mirror&#10;&#10;Description automatically generated">
            <a:extLst>
              <a:ext uri="{FF2B5EF4-FFF2-40B4-BE49-F238E27FC236}">
                <a16:creationId xmlns:a16="http://schemas.microsoft.com/office/drawing/2014/main" id="{D3843BD1-FAB3-180B-9092-7DF8A17441D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02" t="24404" r="21297" b="21503"/>
          <a:stretch>
            <a:fillRect/>
          </a:stretch>
        </xdr:blipFill>
        <xdr:spPr>
          <a:xfrm>
            <a:off x="3719" y="2663"/>
            <a:ext cx="4581" cy="3496"/>
          </a:xfrm>
          <a:prstGeom prst="rect">
            <a:avLst/>
          </a:prstGeom>
        </xdr:spPr>
      </xdr:pic>
      <xdr:sp macro="" textlink="">
        <xdr:nvSpPr>
          <xdr:cNvPr id="26" name="TextBox 9">
            <a:extLst>
              <a:ext uri="{FF2B5EF4-FFF2-40B4-BE49-F238E27FC236}">
                <a16:creationId xmlns:a16="http://schemas.microsoft.com/office/drawing/2014/main" id="{8CD7EB57-69B8-51D8-B00A-90A8F4F4E0A5}"/>
              </a:ext>
            </a:extLst>
          </xdr:cNvPr>
          <xdr:cNvSpPr txBox="1"/>
        </xdr:nvSpPr>
        <xdr:spPr>
          <a:xfrm>
            <a:off x="2714" y="3090"/>
            <a:ext cx="1066" cy="4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ATG2A</a:t>
            </a:r>
          </a:p>
        </xdr:txBody>
      </xdr:sp>
      <xdr:sp macro="" textlink="">
        <xdr:nvSpPr>
          <xdr:cNvPr id="27" name="矩形 3">
            <a:extLst>
              <a:ext uri="{FF2B5EF4-FFF2-40B4-BE49-F238E27FC236}">
                <a16:creationId xmlns:a16="http://schemas.microsoft.com/office/drawing/2014/main" id="{D91E3647-837C-25ED-330D-2D3BFBE6156B}"/>
              </a:ext>
            </a:extLst>
          </xdr:cNvPr>
          <xdr:cNvSpPr/>
        </xdr:nvSpPr>
        <xdr:spPr>
          <a:xfrm>
            <a:off x="3943" y="3062"/>
            <a:ext cx="3384" cy="542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16</xdr:col>
      <xdr:colOff>220137</xdr:colOff>
      <xdr:row>1</xdr:row>
      <xdr:rowOff>164065</xdr:rowOff>
    </xdr:from>
    <xdr:to>
      <xdr:col>21</xdr:col>
      <xdr:colOff>431592</xdr:colOff>
      <xdr:row>13</xdr:row>
      <xdr:rowOff>97984</xdr:rowOff>
    </xdr:to>
    <xdr:grpSp>
      <xdr:nvGrpSpPr>
        <xdr:cNvPr id="17" name="组合 13">
          <a:extLst>
            <a:ext uri="{FF2B5EF4-FFF2-40B4-BE49-F238E27FC236}">
              <a16:creationId xmlns:a16="http://schemas.microsoft.com/office/drawing/2014/main" id="{1CC9625D-3E31-2793-4D7A-BB9BBA2369FD}"/>
            </a:ext>
          </a:extLst>
        </xdr:cNvPr>
        <xdr:cNvGrpSpPr/>
      </xdr:nvGrpSpPr>
      <xdr:grpSpPr>
        <a:xfrm>
          <a:off x="9799566" y="354565"/>
          <a:ext cx="3205026" cy="2219919"/>
          <a:chOff x="2737" y="6427"/>
          <a:chExt cx="5058" cy="3739"/>
        </a:xfrm>
      </xdr:grpSpPr>
      <xdr:pic>
        <xdr:nvPicPr>
          <xdr:cNvPr id="22" name="Picture 21" descr="A picture containing photo, cat, table, standing&#10;&#10;Description automatically generated">
            <a:extLst>
              <a:ext uri="{FF2B5EF4-FFF2-40B4-BE49-F238E27FC236}">
                <a16:creationId xmlns:a16="http://schemas.microsoft.com/office/drawing/2014/main" id="{78A47569-2FE6-633C-05B6-44FBF5BBC9D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319" t="20391" r="21819" b="18624"/>
          <a:stretch>
            <a:fillRect/>
          </a:stretch>
        </xdr:blipFill>
        <xdr:spPr>
          <a:xfrm>
            <a:off x="3383" y="6427"/>
            <a:ext cx="4412" cy="3739"/>
          </a:xfrm>
          <a:prstGeom prst="rect">
            <a:avLst/>
          </a:prstGeom>
        </xdr:spPr>
      </xdr:pic>
      <xdr:sp macro="" textlink="">
        <xdr:nvSpPr>
          <xdr:cNvPr id="23" name="TextBox 10">
            <a:extLst>
              <a:ext uri="{FF2B5EF4-FFF2-40B4-BE49-F238E27FC236}">
                <a16:creationId xmlns:a16="http://schemas.microsoft.com/office/drawing/2014/main" id="{FA8AB7B7-668A-E22E-F683-C18194215878}"/>
              </a:ext>
            </a:extLst>
          </xdr:cNvPr>
          <xdr:cNvSpPr txBox="1"/>
        </xdr:nvSpPr>
        <xdr:spPr>
          <a:xfrm>
            <a:off x="2737" y="7238"/>
            <a:ext cx="715" cy="5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CBL</a:t>
            </a:r>
          </a:p>
        </xdr:txBody>
      </xdr:sp>
      <xdr:sp macro="" textlink="">
        <xdr:nvSpPr>
          <xdr:cNvPr id="24" name="矩形 4">
            <a:extLst>
              <a:ext uri="{FF2B5EF4-FFF2-40B4-BE49-F238E27FC236}">
                <a16:creationId xmlns:a16="http://schemas.microsoft.com/office/drawing/2014/main" id="{2CEC8724-483D-AB43-A40A-54032BA85CE9}"/>
              </a:ext>
            </a:extLst>
          </xdr:cNvPr>
          <xdr:cNvSpPr/>
        </xdr:nvSpPr>
        <xdr:spPr>
          <a:xfrm>
            <a:off x="3809" y="7226"/>
            <a:ext cx="3290" cy="542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10</xdr:col>
      <xdr:colOff>135047</xdr:colOff>
      <xdr:row>15</xdr:row>
      <xdr:rowOff>87669</xdr:rowOff>
    </xdr:from>
    <xdr:to>
      <xdr:col>15</xdr:col>
      <xdr:colOff>589617</xdr:colOff>
      <xdr:row>28</xdr:row>
      <xdr:rowOff>20994</xdr:rowOff>
    </xdr:to>
    <xdr:grpSp>
      <xdr:nvGrpSpPr>
        <xdr:cNvPr id="18" name="组合 12">
          <a:extLst>
            <a:ext uri="{FF2B5EF4-FFF2-40B4-BE49-F238E27FC236}">
              <a16:creationId xmlns:a16="http://schemas.microsoft.com/office/drawing/2014/main" id="{C1B86CA6-D082-EE27-83B7-54672D8BDC6B}"/>
            </a:ext>
          </a:extLst>
        </xdr:cNvPr>
        <xdr:cNvGrpSpPr/>
      </xdr:nvGrpSpPr>
      <xdr:grpSpPr>
        <a:xfrm>
          <a:off x="6122190" y="2945169"/>
          <a:ext cx="3448141" cy="2409825"/>
          <a:chOff x="10297" y="2663"/>
          <a:chExt cx="5443" cy="3795"/>
        </a:xfrm>
      </xdr:grpSpPr>
      <xdr:pic>
        <xdr:nvPicPr>
          <xdr:cNvPr id="19" name="Picture 18" descr="A picture containing photo&#10;&#10;Description automatically generated">
            <a:extLst>
              <a:ext uri="{FF2B5EF4-FFF2-40B4-BE49-F238E27FC236}">
                <a16:creationId xmlns:a16="http://schemas.microsoft.com/office/drawing/2014/main" id="{7D849587-B21A-C1B6-CFDD-D3D5B93D24D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3341" t="25433" r="18306" b="20421"/>
          <a:stretch>
            <a:fillRect/>
          </a:stretch>
        </xdr:blipFill>
        <xdr:spPr>
          <a:xfrm>
            <a:off x="11029" y="2663"/>
            <a:ext cx="4711" cy="3795"/>
          </a:xfrm>
          <a:prstGeom prst="rect">
            <a:avLst/>
          </a:prstGeom>
        </xdr:spPr>
      </xdr:pic>
      <xdr:sp macro="" textlink="">
        <xdr:nvSpPr>
          <xdr:cNvPr id="20" name="TextBox 11">
            <a:extLst>
              <a:ext uri="{FF2B5EF4-FFF2-40B4-BE49-F238E27FC236}">
                <a16:creationId xmlns:a16="http://schemas.microsoft.com/office/drawing/2014/main" id="{3042737A-8C7A-9198-4BFB-4B90BA559230}"/>
              </a:ext>
            </a:extLst>
          </xdr:cNvPr>
          <xdr:cNvSpPr txBox="1"/>
        </xdr:nvSpPr>
        <xdr:spPr>
          <a:xfrm>
            <a:off x="10297" y="3911"/>
            <a:ext cx="773" cy="4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HCK</a:t>
            </a:r>
          </a:p>
        </xdr:txBody>
      </xdr:sp>
      <xdr:sp macro="" textlink="">
        <xdr:nvSpPr>
          <xdr:cNvPr id="21" name="矩形 5">
            <a:extLst>
              <a:ext uri="{FF2B5EF4-FFF2-40B4-BE49-F238E27FC236}">
                <a16:creationId xmlns:a16="http://schemas.microsoft.com/office/drawing/2014/main" id="{621345A6-8443-0893-C6C3-DDB80D877D48}"/>
              </a:ext>
            </a:extLst>
          </xdr:cNvPr>
          <xdr:cNvSpPr/>
        </xdr:nvSpPr>
        <xdr:spPr>
          <a:xfrm>
            <a:off x="11245" y="3883"/>
            <a:ext cx="3290" cy="542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10</xdr:col>
      <xdr:colOff>492578</xdr:colOff>
      <xdr:row>28</xdr:row>
      <xdr:rowOff>85725</xdr:rowOff>
    </xdr:from>
    <xdr:to>
      <xdr:col>28</xdr:col>
      <xdr:colOff>206828</xdr:colOff>
      <xdr:row>30</xdr:row>
      <xdr:rowOff>58738</xdr:rowOff>
    </xdr:to>
    <xdr:sp macro="" textlink="">
      <xdr:nvSpPr>
        <xdr:cNvPr id="28" name="标题 1">
          <a:extLst>
            <a:ext uri="{FF2B5EF4-FFF2-40B4-BE49-F238E27FC236}">
              <a16:creationId xmlns:a16="http://schemas.microsoft.com/office/drawing/2014/main" id="{C63CDC71-5682-43EB-7D4F-1A6009068451}"/>
            </a:ext>
          </a:extLst>
        </xdr:cNvPr>
        <xdr:cNvSpPr>
          <a:spLocks noGrp="1"/>
        </xdr:cNvSpPr>
      </xdr:nvSpPr>
      <xdr:spPr>
        <a:xfrm>
          <a:off x="6479721" y="5419725"/>
          <a:ext cx="10491107" cy="354013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>
              <a:sym typeface="+mn-ea"/>
            </a:rPr>
            <a:t>Figure</a:t>
          </a:r>
          <a:r>
            <a:rPr lang="en-US" altLang="zh-CN" sz="2000"/>
            <a:t>4C</a:t>
          </a:r>
        </a:p>
      </xdr:txBody>
    </xdr:sp>
    <xdr:clientData/>
  </xdr:twoCellAnchor>
  <xdr:twoCellAnchor>
    <xdr:from>
      <xdr:col>10</xdr:col>
      <xdr:colOff>19673</xdr:colOff>
      <xdr:row>30</xdr:row>
      <xdr:rowOff>63479</xdr:rowOff>
    </xdr:from>
    <xdr:to>
      <xdr:col>15</xdr:col>
      <xdr:colOff>558698</xdr:colOff>
      <xdr:row>50</xdr:row>
      <xdr:rowOff>49509</xdr:rowOff>
    </xdr:to>
    <xdr:grpSp>
      <xdr:nvGrpSpPr>
        <xdr:cNvPr id="29" name="组合 22">
          <a:extLst>
            <a:ext uri="{FF2B5EF4-FFF2-40B4-BE49-F238E27FC236}">
              <a16:creationId xmlns:a16="http://schemas.microsoft.com/office/drawing/2014/main" id="{D2D51DEE-3040-AF33-FD54-19C20071FEF0}"/>
            </a:ext>
          </a:extLst>
        </xdr:cNvPr>
        <xdr:cNvGrpSpPr/>
      </xdr:nvGrpSpPr>
      <xdr:grpSpPr>
        <a:xfrm>
          <a:off x="6006816" y="5778479"/>
          <a:ext cx="3532596" cy="3796030"/>
          <a:chOff x="1834" y="3782"/>
          <a:chExt cx="5576" cy="5978"/>
        </a:xfrm>
      </xdr:grpSpPr>
      <xdr:grpSp>
        <xdr:nvGrpSpPr>
          <xdr:cNvPr id="30" name="组合 17">
            <a:extLst>
              <a:ext uri="{FF2B5EF4-FFF2-40B4-BE49-F238E27FC236}">
                <a16:creationId xmlns:a16="http://schemas.microsoft.com/office/drawing/2014/main" id="{4E440D44-DF5A-A6D0-B9CA-906D5627E6D4}"/>
              </a:ext>
            </a:extLst>
          </xdr:cNvPr>
          <xdr:cNvGrpSpPr/>
        </xdr:nvGrpSpPr>
        <xdr:grpSpPr>
          <a:xfrm>
            <a:off x="2610" y="3782"/>
            <a:ext cx="4800" cy="5978"/>
            <a:chOff x="2610" y="3782"/>
            <a:chExt cx="4800" cy="5978"/>
          </a:xfrm>
        </xdr:grpSpPr>
        <xdr:pic>
          <xdr:nvPicPr>
            <xdr:cNvPr id="35" name="图片 2" descr="FIG4 lc3">
              <a:extLst>
                <a:ext uri="{FF2B5EF4-FFF2-40B4-BE49-F238E27FC236}">
                  <a16:creationId xmlns:a16="http://schemas.microsoft.com/office/drawing/2014/main" id="{9E842107-D8B7-C6E2-DB20-F42CCE396DF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rcRect l="27230" t="25617" r="23227" b="47474"/>
            <a:stretch>
              <a:fillRect/>
            </a:stretch>
          </xdr:blipFill>
          <xdr:spPr>
            <a:xfrm>
              <a:off x="2610" y="5572"/>
              <a:ext cx="4800" cy="2278"/>
            </a:xfrm>
            <a:prstGeom prst="rect">
              <a:avLst/>
            </a:prstGeom>
          </xdr:spPr>
        </xdr:pic>
        <xdr:pic>
          <xdr:nvPicPr>
            <xdr:cNvPr id="36" name="图片 12" descr="FIG4 gapdh">
              <a:extLst>
                <a:ext uri="{FF2B5EF4-FFF2-40B4-BE49-F238E27FC236}">
                  <a16:creationId xmlns:a16="http://schemas.microsoft.com/office/drawing/2014/main" id="{D309FBFD-3431-C1EE-0349-A0468D48CCC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rcRect l="24209" t="34046" r="23466" b="31583"/>
            <a:stretch>
              <a:fillRect/>
            </a:stretch>
          </xdr:blipFill>
          <xdr:spPr>
            <a:xfrm>
              <a:off x="2610" y="7960"/>
              <a:ext cx="4800" cy="1800"/>
            </a:xfrm>
            <a:prstGeom prst="rect">
              <a:avLst/>
            </a:prstGeom>
          </xdr:spPr>
        </xdr:pic>
        <xdr:sp macro="" textlink="">
          <xdr:nvSpPr>
            <xdr:cNvPr id="37" name="矩形 14">
              <a:extLst>
                <a:ext uri="{FF2B5EF4-FFF2-40B4-BE49-F238E27FC236}">
                  <a16:creationId xmlns:a16="http://schemas.microsoft.com/office/drawing/2014/main" id="{2218F43E-02EB-91FF-7989-6D7453044ECB}"/>
                </a:ext>
              </a:extLst>
            </xdr:cNvPr>
            <xdr:cNvSpPr/>
          </xdr:nvSpPr>
          <xdr:spPr>
            <a:xfrm>
              <a:off x="2904" y="6314"/>
              <a:ext cx="3224" cy="914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 macro="" textlink="">
          <xdr:nvSpPr>
            <xdr:cNvPr id="38" name="矩形 15">
              <a:extLst>
                <a:ext uri="{FF2B5EF4-FFF2-40B4-BE49-F238E27FC236}">
                  <a16:creationId xmlns:a16="http://schemas.microsoft.com/office/drawing/2014/main" id="{261D61E2-1BA8-C27B-8A40-BEF3B42CBF44}"/>
                </a:ext>
              </a:extLst>
            </xdr:cNvPr>
            <xdr:cNvSpPr/>
          </xdr:nvSpPr>
          <xdr:spPr>
            <a:xfrm>
              <a:off x="2904" y="8897"/>
              <a:ext cx="3224" cy="495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pic>
          <xdr:nvPicPr>
            <xdr:cNvPr id="39" name="图片 16" descr="FIG4 p62-1">
              <a:extLst>
                <a:ext uri="{FF2B5EF4-FFF2-40B4-BE49-F238E27FC236}">
                  <a16:creationId xmlns:a16="http://schemas.microsoft.com/office/drawing/2014/main" id="{6FD92A3C-70AB-FB25-A75F-4268B06E6C1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rcRect l="25854" t="21676" r="23405" b="44038"/>
            <a:stretch>
              <a:fillRect/>
            </a:stretch>
          </xdr:blipFill>
          <xdr:spPr>
            <a:xfrm>
              <a:off x="2610" y="3782"/>
              <a:ext cx="4800" cy="1800"/>
            </a:xfrm>
            <a:prstGeom prst="rect">
              <a:avLst/>
            </a:prstGeom>
          </xdr:spPr>
        </xdr:pic>
        <xdr:sp macro="" textlink="">
          <xdr:nvSpPr>
            <xdr:cNvPr id="40" name="矩形 13">
              <a:extLst>
                <a:ext uri="{FF2B5EF4-FFF2-40B4-BE49-F238E27FC236}">
                  <a16:creationId xmlns:a16="http://schemas.microsoft.com/office/drawing/2014/main" id="{1496D01F-EB50-D960-1854-73AC9F6D51ED}"/>
                </a:ext>
              </a:extLst>
            </xdr:cNvPr>
            <xdr:cNvSpPr/>
          </xdr:nvSpPr>
          <xdr:spPr>
            <a:xfrm>
              <a:off x="2880" y="4393"/>
              <a:ext cx="2938" cy="435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sp macro="" textlink="">
        <xdr:nvSpPr>
          <xdr:cNvPr id="31" name="文本框 18">
            <a:extLst>
              <a:ext uri="{FF2B5EF4-FFF2-40B4-BE49-F238E27FC236}">
                <a16:creationId xmlns:a16="http://schemas.microsoft.com/office/drawing/2014/main" id="{84BBAF8C-5802-2C0A-C577-DA1B6EEECDDC}"/>
              </a:ext>
            </a:extLst>
          </xdr:cNvPr>
          <xdr:cNvSpPr txBox="1"/>
        </xdr:nvSpPr>
        <xdr:spPr>
          <a:xfrm>
            <a:off x="1999" y="4349"/>
            <a:ext cx="881" cy="4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P62</a:t>
            </a:r>
          </a:p>
        </xdr:txBody>
      </xdr:sp>
      <xdr:sp macro="" textlink="">
        <xdr:nvSpPr>
          <xdr:cNvPr id="32" name="文本框 19">
            <a:extLst>
              <a:ext uri="{FF2B5EF4-FFF2-40B4-BE49-F238E27FC236}">
                <a16:creationId xmlns:a16="http://schemas.microsoft.com/office/drawing/2014/main" id="{D6016B60-1B07-DABC-46F0-1C09E9AAF8B2}"/>
              </a:ext>
            </a:extLst>
          </xdr:cNvPr>
          <xdr:cNvSpPr txBox="1"/>
        </xdr:nvSpPr>
        <xdr:spPr>
          <a:xfrm>
            <a:off x="1969" y="6464"/>
            <a:ext cx="805" cy="4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LC3I</a:t>
            </a:r>
          </a:p>
        </xdr:txBody>
      </xdr:sp>
      <xdr:sp macro="" textlink="">
        <xdr:nvSpPr>
          <xdr:cNvPr id="33" name="文本框 20">
            <a:extLst>
              <a:ext uri="{FF2B5EF4-FFF2-40B4-BE49-F238E27FC236}">
                <a16:creationId xmlns:a16="http://schemas.microsoft.com/office/drawing/2014/main" id="{8B8EBFBC-A5A2-EC02-BC9C-4BB3FE47E9CF}"/>
              </a:ext>
            </a:extLst>
          </xdr:cNvPr>
          <xdr:cNvSpPr txBox="1"/>
        </xdr:nvSpPr>
        <xdr:spPr>
          <a:xfrm>
            <a:off x="1908" y="6865"/>
            <a:ext cx="897" cy="4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LC3II</a:t>
            </a:r>
          </a:p>
        </xdr:txBody>
      </xdr:sp>
      <xdr:sp macro="" textlink="">
        <xdr:nvSpPr>
          <xdr:cNvPr id="34" name="文本框 21">
            <a:extLst>
              <a:ext uri="{FF2B5EF4-FFF2-40B4-BE49-F238E27FC236}">
                <a16:creationId xmlns:a16="http://schemas.microsoft.com/office/drawing/2014/main" id="{F0556A3C-C6F4-E4FD-C75F-0984BE489DE1}"/>
              </a:ext>
            </a:extLst>
          </xdr:cNvPr>
          <xdr:cNvSpPr txBox="1"/>
        </xdr:nvSpPr>
        <xdr:spPr>
          <a:xfrm>
            <a:off x="1834" y="8903"/>
            <a:ext cx="1121" cy="48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Actin</a:t>
            </a:r>
          </a:p>
        </xdr:txBody>
      </xdr:sp>
    </xdr:grpSp>
    <xdr:clientData/>
  </xdr:twoCellAnchor>
  <xdr:twoCellAnchor>
    <xdr:from>
      <xdr:col>10</xdr:col>
      <xdr:colOff>425823</xdr:colOff>
      <xdr:row>48</xdr:row>
      <xdr:rowOff>56028</xdr:rowOff>
    </xdr:from>
    <xdr:to>
      <xdr:col>13</xdr:col>
      <xdr:colOff>127485</xdr:colOff>
      <xdr:row>55</xdr:row>
      <xdr:rowOff>48408</xdr:rowOff>
    </xdr:to>
    <xdr:sp macro="" textlink="">
      <xdr:nvSpPr>
        <xdr:cNvPr id="65" name="标题 1">
          <a:extLst>
            <a:ext uri="{FF2B5EF4-FFF2-40B4-BE49-F238E27FC236}">
              <a16:creationId xmlns:a16="http://schemas.microsoft.com/office/drawing/2014/main" id="{32923EFA-C15A-308E-6391-96BE06C42177}"/>
            </a:ext>
          </a:extLst>
        </xdr:cNvPr>
        <xdr:cNvSpPr>
          <a:spLocks noGrp="1"/>
        </xdr:cNvSpPr>
      </xdr:nvSpPr>
      <xdr:spPr>
        <a:xfrm>
          <a:off x="6476999" y="9200028"/>
          <a:ext cx="1517015" cy="1325880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>
              <a:sym typeface="+mn-ea"/>
            </a:rPr>
            <a:t>Fig4D</a:t>
          </a:r>
        </a:p>
      </xdr:txBody>
    </xdr:sp>
    <xdr:clientData/>
  </xdr:twoCellAnchor>
  <xdr:twoCellAnchor>
    <xdr:from>
      <xdr:col>9</xdr:col>
      <xdr:colOff>567241</xdr:colOff>
      <xdr:row>52</xdr:row>
      <xdr:rowOff>99433</xdr:rowOff>
    </xdr:from>
    <xdr:to>
      <xdr:col>18</xdr:col>
      <xdr:colOff>585319</xdr:colOff>
      <xdr:row>85</xdr:row>
      <xdr:rowOff>93014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A76233CD-4CF9-30DD-9587-2890BFDFD478}"/>
            </a:ext>
          </a:extLst>
        </xdr:cNvPr>
        <xdr:cNvGrpSpPr/>
      </xdr:nvGrpSpPr>
      <xdr:grpSpPr>
        <a:xfrm>
          <a:off x="5955670" y="10005433"/>
          <a:ext cx="5406506" cy="6280081"/>
          <a:chOff x="2098675" y="245110"/>
          <a:chExt cx="5464137" cy="6280081"/>
        </a:xfrm>
      </xdr:grpSpPr>
      <xdr:grpSp>
        <xdr:nvGrpSpPr>
          <xdr:cNvPr id="67" name="组合 13">
            <a:extLst>
              <a:ext uri="{FF2B5EF4-FFF2-40B4-BE49-F238E27FC236}">
                <a16:creationId xmlns:a16="http://schemas.microsoft.com/office/drawing/2014/main" id="{48A88CB2-0593-086B-8F07-28732ED5A930}"/>
              </a:ext>
            </a:extLst>
          </xdr:cNvPr>
          <xdr:cNvGrpSpPr/>
        </xdr:nvGrpSpPr>
        <xdr:grpSpPr>
          <a:xfrm>
            <a:off x="2126615" y="245110"/>
            <a:ext cx="5191760" cy="973455"/>
            <a:chOff x="3349" y="386"/>
            <a:chExt cx="8176" cy="1533"/>
          </a:xfrm>
        </xdr:grpSpPr>
        <xdr:pic>
          <xdr:nvPicPr>
            <xdr:cNvPr id="87" name="Picture 86">
              <a:extLst>
                <a:ext uri="{FF2B5EF4-FFF2-40B4-BE49-F238E27FC236}">
                  <a16:creationId xmlns:a16="http://schemas.microsoft.com/office/drawing/2014/main" id="{D3C8BA48-FE8D-B71B-2879-A97ACE6E97C3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449" t="59524" r="16518" b="18688"/>
            <a:stretch>
              <a:fillRect/>
            </a:stretch>
          </xdr:blipFill>
          <xdr:spPr bwMode="auto">
            <a:xfrm flipH="1">
              <a:off x="4182" y="386"/>
              <a:ext cx="7343" cy="153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88" name="TextBox 40">
              <a:extLst>
                <a:ext uri="{FF2B5EF4-FFF2-40B4-BE49-F238E27FC236}">
                  <a16:creationId xmlns:a16="http://schemas.microsoft.com/office/drawing/2014/main" id="{21FD2B7B-260C-6D92-6DF1-4D23DB3E6A06}"/>
                </a:ext>
              </a:extLst>
            </xdr:cNvPr>
            <xdr:cNvSpPr txBox="1"/>
          </xdr:nvSpPr>
          <xdr:spPr>
            <a:xfrm>
              <a:off x="3349" y="642"/>
              <a:ext cx="945" cy="43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/>
                <a:t>CD206</a:t>
              </a:r>
            </a:p>
          </xdr:txBody>
        </xdr:sp>
        <xdr:sp macro="" textlink="">
          <xdr:nvSpPr>
            <xdr:cNvPr id="89" name="矩形 4">
              <a:extLst>
                <a:ext uri="{FF2B5EF4-FFF2-40B4-BE49-F238E27FC236}">
                  <a16:creationId xmlns:a16="http://schemas.microsoft.com/office/drawing/2014/main" id="{F88810E4-7447-00DE-AEA9-6CAA28075D6B}"/>
                </a:ext>
              </a:extLst>
            </xdr:cNvPr>
            <xdr:cNvSpPr/>
          </xdr:nvSpPr>
          <xdr:spPr>
            <a:xfrm>
              <a:off x="5268" y="642"/>
              <a:ext cx="4731" cy="542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68" name="组合 12">
            <a:extLst>
              <a:ext uri="{FF2B5EF4-FFF2-40B4-BE49-F238E27FC236}">
                <a16:creationId xmlns:a16="http://schemas.microsoft.com/office/drawing/2014/main" id="{FA0237CD-A718-6D47-6E7A-E706A1390867}"/>
              </a:ext>
            </a:extLst>
          </xdr:cNvPr>
          <xdr:cNvGrpSpPr/>
        </xdr:nvGrpSpPr>
        <xdr:grpSpPr>
          <a:xfrm>
            <a:off x="2197735" y="1503680"/>
            <a:ext cx="4048760" cy="399415"/>
            <a:chOff x="3546" y="2439"/>
            <a:chExt cx="6376" cy="629"/>
          </a:xfrm>
        </xdr:grpSpPr>
        <xdr:sp macro="" textlink="">
          <xdr:nvSpPr>
            <xdr:cNvPr id="85" name="TextBox 49">
              <a:extLst>
                <a:ext uri="{FF2B5EF4-FFF2-40B4-BE49-F238E27FC236}">
                  <a16:creationId xmlns:a16="http://schemas.microsoft.com/office/drawing/2014/main" id="{4443077F-3A4A-722E-DD26-18E0394D4004}"/>
                </a:ext>
              </a:extLst>
            </xdr:cNvPr>
            <xdr:cNvSpPr txBox="1"/>
          </xdr:nvSpPr>
          <xdr:spPr>
            <a:xfrm>
              <a:off x="3546" y="2632"/>
              <a:ext cx="788" cy="43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/>
                <a:t>iNOS</a:t>
              </a:r>
            </a:p>
          </xdr:txBody>
        </xdr:sp>
        <xdr:sp macro="" textlink="">
          <xdr:nvSpPr>
            <xdr:cNvPr id="86" name="矩形 5">
              <a:extLst>
                <a:ext uri="{FF2B5EF4-FFF2-40B4-BE49-F238E27FC236}">
                  <a16:creationId xmlns:a16="http://schemas.microsoft.com/office/drawing/2014/main" id="{BFD0DAAE-6D62-DD85-A16B-E30D7CA253A8}"/>
                </a:ext>
              </a:extLst>
            </xdr:cNvPr>
            <xdr:cNvSpPr/>
          </xdr:nvSpPr>
          <xdr:spPr>
            <a:xfrm>
              <a:off x="5339" y="2439"/>
              <a:ext cx="4583" cy="542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69" name="组合 11">
            <a:extLst>
              <a:ext uri="{FF2B5EF4-FFF2-40B4-BE49-F238E27FC236}">
                <a16:creationId xmlns:a16="http://schemas.microsoft.com/office/drawing/2014/main" id="{5E952BB6-95EE-2108-8B4A-CBA5B89E1CDB}"/>
              </a:ext>
            </a:extLst>
          </xdr:cNvPr>
          <xdr:cNvGrpSpPr/>
        </xdr:nvGrpSpPr>
        <xdr:grpSpPr>
          <a:xfrm>
            <a:off x="2205320" y="2249170"/>
            <a:ext cx="4813362" cy="1613535"/>
            <a:chOff x="3477" y="3648"/>
            <a:chExt cx="7327" cy="2541"/>
          </a:xfrm>
        </xdr:grpSpPr>
        <xdr:sp macro="" textlink="">
          <xdr:nvSpPr>
            <xdr:cNvPr id="82" name="TextBox 46">
              <a:extLst>
                <a:ext uri="{FF2B5EF4-FFF2-40B4-BE49-F238E27FC236}">
                  <a16:creationId xmlns:a16="http://schemas.microsoft.com/office/drawing/2014/main" id="{D04AD178-6883-009C-A8B3-6891469E1F68}"/>
                </a:ext>
              </a:extLst>
            </xdr:cNvPr>
            <xdr:cNvSpPr txBox="1"/>
          </xdr:nvSpPr>
          <xdr:spPr>
            <a:xfrm>
              <a:off x="3477" y="4752"/>
              <a:ext cx="707" cy="43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/>
                <a:t>HCK</a:t>
              </a:r>
            </a:p>
          </xdr:txBody>
        </xdr:sp>
        <xdr:pic>
          <xdr:nvPicPr>
            <xdr:cNvPr id="83" name="图片 3" descr="HCK SC_WT-KO_2_21_22">
              <a:extLst>
                <a:ext uri="{FF2B5EF4-FFF2-40B4-BE49-F238E27FC236}">
                  <a16:creationId xmlns:a16="http://schemas.microsoft.com/office/drawing/2014/main" id="{99503CF1-12D3-C4FA-42D5-4873D090868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rcRect l="13795" t="22452" r="24351" b="12624"/>
            <a:stretch>
              <a:fillRect/>
            </a:stretch>
          </xdr:blipFill>
          <xdr:spPr>
            <a:xfrm>
              <a:off x="4227" y="3648"/>
              <a:ext cx="6577" cy="2541"/>
            </a:xfrm>
            <a:prstGeom prst="rect">
              <a:avLst/>
            </a:prstGeom>
          </xdr:spPr>
        </xdr:pic>
        <xdr:sp macro="" textlink="">
          <xdr:nvSpPr>
            <xdr:cNvPr id="84" name="矩形 6">
              <a:extLst>
                <a:ext uri="{FF2B5EF4-FFF2-40B4-BE49-F238E27FC236}">
                  <a16:creationId xmlns:a16="http://schemas.microsoft.com/office/drawing/2014/main" id="{3C03AA0A-5D08-47A7-F10C-D3BEE92FF4D8}"/>
                </a:ext>
              </a:extLst>
            </xdr:cNvPr>
            <xdr:cNvSpPr/>
          </xdr:nvSpPr>
          <xdr:spPr>
            <a:xfrm>
              <a:off x="5136" y="4752"/>
              <a:ext cx="4637" cy="542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70" name="组合 14">
            <a:extLst>
              <a:ext uri="{FF2B5EF4-FFF2-40B4-BE49-F238E27FC236}">
                <a16:creationId xmlns:a16="http://schemas.microsoft.com/office/drawing/2014/main" id="{8DDCD61D-5CDF-C781-DF21-FB858DECCA2B}"/>
              </a:ext>
            </a:extLst>
          </xdr:cNvPr>
          <xdr:cNvGrpSpPr/>
        </xdr:nvGrpSpPr>
        <xdr:grpSpPr>
          <a:xfrm>
            <a:off x="2098675" y="5128191"/>
            <a:ext cx="5312410" cy="1397000"/>
            <a:chOff x="3323" y="8101"/>
            <a:chExt cx="8366" cy="2200"/>
          </a:xfrm>
        </xdr:grpSpPr>
        <xdr:sp macro="" textlink="">
          <xdr:nvSpPr>
            <xdr:cNvPr id="78" name="TextBox 51">
              <a:extLst>
                <a:ext uri="{FF2B5EF4-FFF2-40B4-BE49-F238E27FC236}">
                  <a16:creationId xmlns:a16="http://schemas.microsoft.com/office/drawing/2014/main" id="{A9AB7E79-8611-C247-5AE8-67D44F21D692}"/>
                </a:ext>
              </a:extLst>
            </xdr:cNvPr>
            <xdr:cNvSpPr txBox="1"/>
          </xdr:nvSpPr>
          <xdr:spPr>
            <a:xfrm>
              <a:off x="3323" y="8863"/>
              <a:ext cx="1028" cy="43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/>
                <a:t>GAPDH</a:t>
              </a:r>
            </a:p>
          </xdr:txBody>
        </xdr:sp>
        <xdr:grpSp>
          <xdr:nvGrpSpPr>
            <xdr:cNvPr id="79" name="组合 9">
              <a:extLst>
                <a:ext uri="{FF2B5EF4-FFF2-40B4-BE49-F238E27FC236}">
                  <a16:creationId xmlns:a16="http://schemas.microsoft.com/office/drawing/2014/main" id="{D03C7A53-92A6-5C3C-EA74-AF909E0AAE4D}"/>
                </a:ext>
              </a:extLst>
            </xdr:cNvPr>
            <xdr:cNvGrpSpPr/>
          </xdr:nvGrpSpPr>
          <xdr:grpSpPr>
            <a:xfrm>
              <a:off x="4310" y="8101"/>
              <a:ext cx="7379" cy="2200"/>
              <a:chOff x="4292" y="8065"/>
              <a:chExt cx="7379" cy="2200"/>
            </a:xfrm>
          </xdr:grpSpPr>
          <xdr:pic>
            <xdr:nvPicPr>
              <xdr:cNvPr id="80" name="Picture 79">
                <a:extLst>
                  <a:ext uri="{FF2B5EF4-FFF2-40B4-BE49-F238E27FC236}">
                    <a16:creationId xmlns:a16="http://schemas.microsoft.com/office/drawing/2014/main" id="{A23B21C1-AEF2-4CCD-5012-9B0C63D0367D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9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6647" t="27152" r="14609" b="35568"/>
              <a:stretch>
                <a:fillRect/>
              </a:stretch>
            </xdr:blipFill>
            <xdr:spPr bwMode="auto">
              <a:xfrm flipH="1">
                <a:off x="4292" y="8065"/>
                <a:ext cx="7379" cy="2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81" name="矩形 8">
                <a:extLst>
                  <a:ext uri="{FF2B5EF4-FFF2-40B4-BE49-F238E27FC236}">
                    <a16:creationId xmlns:a16="http://schemas.microsoft.com/office/drawing/2014/main" id="{50A991BE-904B-7C06-00DA-E9894174EA5B}"/>
                  </a:ext>
                </a:extLst>
              </xdr:cNvPr>
              <xdr:cNvSpPr/>
            </xdr:nvSpPr>
            <xdr:spPr>
              <a:xfrm>
                <a:off x="5267" y="8914"/>
                <a:ext cx="4732" cy="349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</xdr:grpSp>
      <xdr:grpSp>
        <xdr:nvGrpSpPr>
          <xdr:cNvPr id="71" name="组合 18">
            <a:extLst>
              <a:ext uri="{FF2B5EF4-FFF2-40B4-BE49-F238E27FC236}">
                <a16:creationId xmlns:a16="http://schemas.microsoft.com/office/drawing/2014/main" id="{8DC8F76D-8414-96C7-0612-75F270E01843}"/>
              </a:ext>
            </a:extLst>
          </xdr:cNvPr>
          <xdr:cNvGrpSpPr/>
        </xdr:nvGrpSpPr>
        <xdr:grpSpPr>
          <a:xfrm>
            <a:off x="2206587" y="3933756"/>
            <a:ext cx="5356225" cy="1185545"/>
            <a:chOff x="3405" y="6255"/>
            <a:chExt cx="8435" cy="1867"/>
          </a:xfrm>
        </xdr:grpSpPr>
        <xdr:sp macro="" textlink="">
          <xdr:nvSpPr>
            <xdr:cNvPr id="74" name="TextBox 43">
              <a:extLst>
                <a:ext uri="{FF2B5EF4-FFF2-40B4-BE49-F238E27FC236}">
                  <a16:creationId xmlns:a16="http://schemas.microsoft.com/office/drawing/2014/main" id="{82D9D7B8-A38A-2C71-9BF2-1D66EE5B906E}"/>
                </a:ext>
              </a:extLst>
            </xdr:cNvPr>
            <xdr:cNvSpPr txBox="1"/>
          </xdr:nvSpPr>
          <xdr:spPr>
            <a:xfrm>
              <a:off x="3405" y="6856"/>
              <a:ext cx="760" cy="43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 b="1"/>
                <a:t>Arg1</a:t>
              </a:r>
            </a:p>
          </xdr:txBody>
        </xdr:sp>
        <xdr:grpSp>
          <xdr:nvGrpSpPr>
            <xdr:cNvPr id="75" name="组合 17">
              <a:extLst>
                <a:ext uri="{FF2B5EF4-FFF2-40B4-BE49-F238E27FC236}">
                  <a16:creationId xmlns:a16="http://schemas.microsoft.com/office/drawing/2014/main" id="{6DFF2330-3AB7-1B83-8FCA-027F61CEC30A}"/>
                </a:ext>
              </a:extLst>
            </xdr:cNvPr>
            <xdr:cNvGrpSpPr/>
          </xdr:nvGrpSpPr>
          <xdr:grpSpPr>
            <a:xfrm>
              <a:off x="4083" y="6255"/>
              <a:ext cx="7757" cy="1867"/>
              <a:chOff x="4083" y="6255"/>
              <a:chExt cx="7757" cy="1867"/>
            </a:xfrm>
          </xdr:grpSpPr>
          <xdr:pic>
            <xdr:nvPicPr>
              <xdr:cNvPr id="76" name="图片 2" descr="Arg1 FOr 4d 5.26.55">
                <a:extLst>
                  <a:ext uri="{FF2B5EF4-FFF2-40B4-BE49-F238E27FC236}">
                    <a16:creationId xmlns:a16="http://schemas.microsoft.com/office/drawing/2014/main" id="{69112405-B1D9-828B-D462-3C59B760975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0"/>
              <a:srcRect l="13517" t="26148" r="13959" b="30871"/>
              <a:stretch>
                <a:fillRect/>
              </a:stretch>
            </xdr:blipFill>
            <xdr:spPr>
              <a:xfrm flipV="1">
                <a:off x="4083" y="6255"/>
                <a:ext cx="7757" cy="1867"/>
              </a:xfrm>
              <a:prstGeom prst="rect">
                <a:avLst/>
              </a:prstGeom>
            </xdr:spPr>
          </xdr:pic>
          <xdr:sp macro="" textlink="">
            <xdr:nvSpPr>
              <xdr:cNvPr id="77" name="矩形 16">
                <a:extLst>
                  <a:ext uri="{FF2B5EF4-FFF2-40B4-BE49-F238E27FC236}">
                    <a16:creationId xmlns:a16="http://schemas.microsoft.com/office/drawing/2014/main" id="{D166D4B4-169C-9DAF-4FC8-B9E0AA54C026}"/>
                  </a:ext>
                </a:extLst>
              </xdr:cNvPr>
              <xdr:cNvSpPr/>
            </xdr:nvSpPr>
            <xdr:spPr>
              <a:xfrm>
                <a:off x="5285" y="6803"/>
                <a:ext cx="4709" cy="542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</xdr:grpSp>
      <xdr:pic>
        <xdr:nvPicPr>
          <xdr:cNvPr id="72" name="图片 19" descr="inos FOr 4d 5.27.55">
            <a:extLst>
              <a:ext uri="{FF2B5EF4-FFF2-40B4-BE49-F238E27FC236}">
                <a16:creationId xmlns:a16="http://schemas.microsoft.com/office/drawing/2014/main" id="{68EAECBA-D857-F53A-DCCF-E83E059FD5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rcRect l="11674" t="20637" r="3327" b="36"/>
          <a:stretch>
            <a:fillRect/>
          </a:stretch>
        </xdr:blipFill>
        <xdr:spPr>
          <a:xfrm>
            <a:off x="2655569" y="1135380"/>
            <a:ext cx="4799965" cy="1024890"/>
          </a:xfrm>
          <a:prstGeom prst="rect">
            <a:avLst/>
          </a:prstGeom>
        </xdr:spPr>
      </xdr:pic>
      <xdr:sp macro="" textlink="">
        <xdr:nvSpPr>
          <xdr:cNvPr id="73" name="矩形 20">
            <a:extLst>
              <a:ext uri="{FF2B5EF4-FFF2-40B4-BE49-F238E27FC236}">
                <a16:creationId xmlns:a16="http://schemas.microsoft.com/office/drawing/2014/main" id="{CC186F8F-BE9A-2239-1667-7EA706CCF802}"/>
              </a:ext>
            </a:extLst>
          </xdr:cNvPr>
          <xdr:cNvSpPr/>
        </xdr:nvSpPr>
        <xdr:spPr>
          <a:xfrm>
            <a:off x="3324860" y="1480820"/>
            <a:ext cx="3021330" cy="344170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116417</xdr:colOff>
      <xdr:row>7</xdr:row>
      <xdr:rowOff>116417</xdr:rowOff>
    </xdr:from>
    <xdr:to>
      <xdr:col>16</xdr:col>
      <xdr:colOff>117052</xdr:colOff>
      <xdr:row>13</xdr:row>
      <xdr:rowOff>25824</xdr:rowOff>
    </xdr:to>
    <xdr:sp macro="" textlink="">
      <xdr:nvSpPr>
        <xdr:cNvPr id="2" name="标题 1">
          <a:extLst>
            <a:ext uri="{FF2B5EF4-FFF2-40B4-BE49-F238E27FC236}">
              <a16:creationId xmlns:a16="http://schemas.microsoft.com/office/drawing/2014/main" id="{8271DD7A-051A-F12C-2FE9-1EB9880207A7}"/>
            </a:ext>
          </a:extLst>
        </xdr:cNvPr>
        <xdr:cNvSpPr>
          <a:spLocks noGrp="1"/>
        </xdr:cNvSpPr>
      </xdr:nvSpPr>
      <xdr:spPr>
        <a:xfrm>
          <a:off x="7429500" y="1449917"/>
          <a:ext cx="2477135" cy="1031240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/>
            <a:t>Figure5B</a:t>
          </a:r>
        </a:p>
      </xdr:txBody>
    </xdr:sp>
    <xdr:clientData/>
  </xdr:twoCellAnchor>
  <xdr:twoCellAnchor>
    <xdr:from>
      <xdr:col>11</xdr:col>
      <xdr:colOff>594275</xdr:colOff>
      <xdr:row>11</xdr:row>
      <xdr:rowOff>32426</xdr:rowOff>
    </xdr:from>
    <xdr:to>
      <xdr:col>27</xdr:col>
      <xdr:colOff>496860</xdr:colOff>
      <xdr:row>29</xdr:row>
      <xdr:rowOff>16688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A575C23-86E8-5D7A-EB0D-71A793A943B9}"/>
            </a:ext>
          </a:extLst>
        </xdr:cNvPr>
        <xdr:cNvGrpSpPr/>
      </xdr:nvGrpSpPr>
      <xdr:grpSpPr>
        <a:xfrm>
          <a:off x="7304108" y="2106759"/>
          <a:ext cx="9829752" cy="3413262"/>
          <a:chOff x="584751" y="1845352"/>
          <a:chExt cx="9829752" cy="3413262"/>
        </a:xfrm>
      </xdr:grpSpPr>
      <xdr:pic>
        <xdr:nvPicPr>
          <xdr:cNvPr id="4" name="Picture 3" descr="A picture containing text&#10;&#10;Description automatically generated">
            <a:extLst>
              <a:ext uri="{FF2B5EF4-FFF2-40B4-BE49-F238E27FC236}">
                <a16:creationId xmlns:a16="http://schemas.microsoft.com/office/drawing/2014/main" id="{2BFE0F31-A599-B44A-8A4E-AD36238A67E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20" t="13617" r="18619" b="21953"/>
          <a:stretch>
            <a:fillRect/>
          </a:stretch>
        </xdr:blipFill>
        <xdr:spPr>
          <a:xfrm rot="10800000">
            <a:off x="815760" y="1845352"/>
            <a:ext cx="4563381" cy="3413262"/>
          </a:xfrm>
          <a:prstGeom prst="rect">
            <a:avLst/>
          </a:prstGeom>
        </xdr:spPr>
      </xdr:pic>
      <xdr:pic>
        <xdr:nvPicPr>
          <xdr:cNvPr id="5" name="Picture 4" descr="Text&#10;&#10;Description automatically generated">
            <a:extLst>
              <a:ext uri="{FF2B5EF4-FFF2-40B4-BE49-F238E27FC236}">
                <a16:creationId xmlns:a16="http://schemas.microsoft.com/office/drawing/2014/main" id="{EBBFC575-449E-6794-4CFA-E08E4706A6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02" t="11556" r="8691" b="18866"/>
          <a:stretch>
            <a:fillRect/>
          </a:stretch>
        </xdr:blipFill>
        <xdr:spPr>
          <a:xfrm>
            <a:off x="6096000" y="1868652"/>
            <a:ext cx="4318503" cy="3083200"/>
          </a:xfrm>
          <a:prstGeom prst="rect">
            <a:avLst/>
          </a:prstGeom>
        </xdr:spPr>
      </xdr:pic>
      <xdr:sp macro="" textlink="">
        <xdr:nvSpPr>
          <xdr:cNvPr id="6" name="TextBox 16">
            <a:extLst>
              <a:ext uri="{FF2B5EF4-FFF2-40B4-BE49-F238E27FC236}">
                <a16:creationId xmlns:a16="http://schemas.microsoft.com/office/drawing/2014/main" id="{3ECB2894-6D6F-434D-5BAD-5E4D4EA03FDB}"/>
              </a:ext>
            </a:extLst>
          </xdr:cNvPr>
          <xdr:cNvSpPr txBox="1"/>
        </xdr:nvSpPr>
        <xdr:spPr>
          <a:xfrm>
            <a:off x="584751" y="3023214"/>
            <a:ext cx="44916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/>
              <a:t>HCK</a:t>
            </a:r>
          </a:p>
        </xdr:txBody>
      </xdr:sp>
      <xdr:sp macro="" textlink="">
        <xdr:nvSpPr>
          <xdr:cNvPr id="7" name="矩形 4">
            <a:extLst>
              <a:ext uri="{FF2B5EF4-FFF2-40B4-BE49-F238E27FC236}">
                <a16:creationId xmlns:a16="http://schemas.microsoft.com/office/drawing/2014/main" id="{D4896B42-A82D-EB1B-8EC3-FF7767369883}"/>
              </a:ext>
            </a:extLst>
          </xdr:cNvPr>
          <xdr:cNvSpPr/>
        </xdr:nvSpPr>
        <xdr:spPr>
          <a:xfrm>
            <a:off x="1382729" y="2947743"/>
            <a:ext cx="3225485" cy="427802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8" name="TextBox 18">
            <a:extLst>
              <a:ext uri="{FF2B5EF4-FFF2-40B4-BE49-F238E27FC236}">
                <a16:creationId xmlns:a16="http://schemas.microsoft.com/office/drawing/2014/main" id="{B105F318-B8A9-44AD-AAA0-32A143327D92}"/>
              </a:ext>
            </a:extLst>
          </xdr:cNvPr>
          <xdr:cNvSpPr txBox="1"/>
        </xdr:nvSpPr>
        <xdr:spPr>
          <a:xfrm>
            <a:off x="5936599" y="3447748"/>
            <a:ext cx="65274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/>
              <a:t>GAPDH</a:t>
            </a:r>
          </a:p>
        </xdr:txBody>
      </xdr:sp>
      <xdr:sp macro="" textlink="">
        <xdr:nvSpPr>
          <xdr:cNvPr id="9" name="矩形 4">
            <a:extLst>
              <a:ext uri="{FF2B5EF4-FFF2-40B4-BE49-F238E27FC236}">
                <a16:creationId xmlns:a16="http://schemas.microsoft.com/office/drawing/2014/main" id="{F0AFBA8B-DD88-CE3F-3558-F771942B8ACA}"/>
              </a:ext>
            </a:extLst>
          </xdr:cNvPr>
          <xdr:cNvSpPr/>
        </xdr:nvSpPr>
        <xdr:spPr>
          <a:xfrm>
            <a:off x="6519508" y="3353529"/>
            <a:ext cx="2841775" cy="371218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  <xdr:twoCellAnchor>
    <xdr:from>
      <xdr:col>12</xdr:col>
      <xdr:colOff>241511</xdr:colOff>
      <xdr:row>27</xdr:row>
      <xdr:rowOff>137584</xdr:rowOff>
    </xdr:from>
    <xdr:to>
      <xdr:col>16</xdr:col>
      <xdr:colOff>242146</xdr:colOff>
      <xdr:row>33</xdr:row>
      <xdr:rowOff>25824</xdr:rowOff>
    </xdr:to>
    <xdr:sp macro="" textlink="">
      <xdr:nvSpPr>
        <xdr:cNvPr id="10" name="标题 1">
          <a:extLst>
            <a:ext uri="{FF2B5EF4-FFF2-40B4-BE49-F238E27FC236}">
              <a16:creationId xmlns:a16="http://schemas.microsoft.com/office/drawing/2014/main" id="{B4A7F819-C653-BEF8-0200-CD9AEE1C4F45}"/>
            </a:ext>
          </a:extLst>
        </xdr:cNvPr>
        <xdr:cNvSpPr>
          <a:spLocks noGrp="1"/>
        </xdr:cNvSpPr>
      </xdr:nvSpPr>
      <xdr:spPr>
        <a:xfrm>
          <a:off x="7554594" y="5259917"/>
          <a:ext cx="2477135" cy="1031240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2000"/>
            <a:t>Figure5G</a:t>
          </a:r>
        </a:p>
      </xdr:txBody>
    </xdr:sp>
    <xdr:clientData/>
  </xdr:twoCellAnchor>
  <xdr:twoCellAnchor>
    <xdr:from>
      <xdr:col>11</xdr:col>
      <xdr:colOff>127001</xdr:colOff>
      <xdr:row>31</xdr:row>
      <xdr:rowOff>79164</xdr:rowOff>
    </xdr:from>
    <xdr:to>
      <xdr:col>28</xdr:col>
      <xdr:colOff>161078</xdr:colOff>
      <xdr:row>50</xdr:row>
      <xdr:rowOff>130599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B99791D4-9277-3ACD-122E-59D4B628745F}"/>
            </a:ext>
          </a:extLst>
        </xdr:cNvPr>
        <xdr:cNvGrpSpPr/>
      </xdr:nvGrpSpPr>
      <xdr:grpSpPr>
        <a:xfrm>
          <a:off x="6836834" y="5963497"/>
          <a:ext cx="10564494" cy="3670935"/>
          <a:chOff x="523241" y="1457960"/>
          <a:chExt cx="10564494" cy="3670935"/>
        </a:xfrm>
      </xdr:grpSpPr>
      <xdr:grpSp>
        <xdr:nvGrpSpPr>
          <xdr:cNvPr id="12" name="组合 21">
            <a:extLst>
              <a:ext uri="{FF2B5EF4-FFF2-40B4-BE49-F238E27FC236}">
                <a16:creationId xmlns:a16="http://schemas.microsoft.com/office/drawing/2014/main" id="{47CC0B84-A739-1F47-0B1F-A561653CFD63}"/>
              </a:ext>
            </a:extLst>
          </xdr:cNvPr>
          <xdr:cNvGrpSpPr/>
        </xdr:nvGrpSpPr>
        <xdr:grpSpPr>
          <a:xfrm>
            <a:off x="523241" y="1457960"/>
            <a:ext cx="5404601" cy="1409065"/>
            <a:chOff x="10981" y="1248"/>
            <a:chExt cx="7207" cy="2219"/>
          </a:xfrm>
        </xdr:grpSpPr>
        <xdr:pic>
          <xdr:nvPicPr>
            <xdr:cNvPr id="21" name="图片 4" descr="OK 5g CD206">
              <a:extLst>
                <a:ext uri="{FF2B5EF4-FFF2-40B4-BE49-F238E27FC236}">
                  <a16:creationId xmlns:a16="http://schemas.microsoft.com/office/drawing/2014/main" id="{CB4609F8-0481-369C-9D6A-9357E1E7FC6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rcRect l="17007" t="36581" r="9846" b="32800"/>
            <a:stretch>
              <a:fillRect/>
            </a:stretch>
          </xdr:blipFill>
          <xdr:spPr>
            <a:xfrm>
              <a:off x="12029" y="1248"/>
              <a:ext cx="6159" cy="2219"/>
            </a:xfrm>
            <a:prstGeom prst="rect">
              <a:avLst/>
            </a:prstGeom>
          </xdr:spPr>
        </xdr:pic>
        <xdr:sp macro="" textlink="">
          <xdr:nvSpPr>
            <xdr:cNvPr id="22" name="TextBox 110">
              <a:extLst>
                <a:ext uri="{FF2B5EF4-FFF2-40B4-BE49-F238E27FC236}">
                  <a16:creationId xmlns:a16="http://schemas.microsoft.com/office/drawing/2014/main" id="{2F9CE675-A8F6-81DC-EDF7-60B8B9CAB32F}"/>
                </a:ext>
              </a:extLst>
            </xdr:cNvPr>
            <xdr:cNvSpPr txBox="1"/>
          </xdr:nvSpPr>
          <xdr:spPr>
            <a:xfrm>
              <a:off x="10981" y="1993"/>
              <a:ext cx="1048" cy="4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CD206</a:t>
              </a:r>
            </a:p>
          </xdr:txBody>
        </xdr:sp>
        <xdr:sp macro="" textlink="">
          <xdr:nvSpPr>
            <xdr:cNvPr id="23" name="矩形 20">
              <a:extLst>
                <a:ext uri="{FF2B5EF4-FFF2-40B4-BE49-F238E27FC236}">
                  <a16:creationId xmlns:a16="http://schemas.microsoft.com/office/drawing/2014/main" id="{021D4C9C-DCE7-1C92-8FEB-8ECD9BF7A7B4}"/>
                </a:ext>
              </a:extLst>
            </xdr:cNvPr>
            <xdr:cNvSpPr/>
          </xdr:nvSpPr>
          <xdr:spPr>
            <a:xfrm>
              <a:off x="12669" y="1993"/>
              <a:ext cx="4653" cy="484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13" name="组合 25">
            <a:extLst>
              <a:ext uri="{FF2B5EF4-FFF2-40B4-BE49-F238E27FC236}">
                <a16:creationId xmlns:a16="http://schemas.microsoft.com/office/drawing/2014/main" id="{CCDAE883-B4EC-74BB-8044-73CC1154D518}"/>
              </a:ext>
            </a:extLst>
          </xdr:cNvPr>
          <xdr:cNvGrpSpPr/>
        </xdr:nvGrpSpPr>
        <xdr:grpSpPr>
          <a:xfrm>
            <a:off x="6563360" y="1595120"/>
            <a:ext cx="4524375" cy="2680335"/>
            <a:chOff x="10034" y="4173"/>
            <a:chExt cx="7125" cy="4221"/>
          </a:xfrm>
        </xdr:grpSpPr>
        <xdr:pic>
          <xdr:nvPicPr>
            <xdr:cNvPr id="18" name="图片 18" descr="Fig5g gapdh 8well">
              <a:extLst>
                <a:ext uri="{FF2B5EF4-FFF2-40B4-BE49-F238E27FC236}">
                  <a16:creationId xmlns:a16="http://schemas.microsoft.com/office/drawing/2014/main" id="{0F489A83-4F3E-8559-AB4E-9CBED751698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rcRect l="11078" t="25301" r="15007" b="12643"/>
            <a:stretch>
              <a:fillRect/>
            </a:stretch>
          </xdr:blipFill>
          <xdr:spPr>
            <a:xfrm>
              <a:off x="11214" y="4173"/>
              <a:ext cx="5945" cy="4221"/>
            </a:xfrm>
            <a:prstGeom prst="rect">
              <a:avLst/>
            </a:prstGeom>
          </xdr:spPr>
        </xdr:pic>
        <xdr:sp macro="" textlink="">
          <xdr:nvSpPr>
            <xdr:cNvPr id="19" name="TextBox 108">
              <a:extLst>
                <a:ext uri="{FF2B5EF4-FFF2-40B4-BE49-F238E27FC236}">
                  <a16:creationId xmlns:a16="http://schemas.microsoft.com/office/drawing/2014/main" id="{E1A6AA13-4EFC-50BD-CB8F-5518BE643230}"/>
                </a:ext>
              </a:extLst>
            </xdr:cNvPr>
            <xdr:cNvSpPr txBox="1"/>
          </xdr:nvSpPr>
          <xdr:spPr>
            <a:xfrm>
              <a:off x="10034" y="6748"/>
              <a:ext cx="1180" cy="4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GAPDH</a:t>
              </a:r>
            </a:p>
          </xdr:txBody>
        </xdr:sp>
        <xdr:sp macro="" textlink="">
          <xdr:nvSpPr>
            <xdr:cNvPr id="20" name="矩形 24">
              <a:extLst>
                <a:ext uri="{FF2B5EF4-FFF2-40B4-BE49-F238E27FC236}">
                  <a16:creationId xmlns:a16="http://schemas.microsoft.com/office/drawing/2014/main" id="{CE8461FB-9935-C8F4-06FA-BBDAA5878779}"/>
                </a:ext>
              </a:extLst>
            </xdr:cNvPr>
            <xdr:cNvSpPr/>
          </xdr:nvSpPr>
          <xdr:spPr>
            <a:xfrm>
              <a:off x="11722" y="6747"/>
              <a:ext cx="4653" cy="484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14" name="组合 29">
            <a:extLst>
              <a:ext uri="{FF2B5EF4-FFF2-40B4-BE49-F238E27FC236}">
                <a16:creationId xmlns:a16="http://schemas.microsoft.com/office/drawing/2014/main" id="{800E968E-6B0E-055A-4E32-F2C3538879A5}"/>
              </a:ext>
            </a:extLst>
          </xdr:cNvPr>
          <xdr:cNvGrpSpPr/>
        </xdr:nvGrpSpPr>
        <xdr:grpSpPr>
          <a:xfrm>
            <a:off x="638810" y="3282315"/>
            <a:ext cx="5288280" cy="1846580"/>
            <a:chOff x="1187" y="6913"/>
            <a:chExt cx="8328" cy="2908"/>
          </a:xfrm>
        </xdr:grpSpPr>
        <xdr:pic>
          <xdr:nvPicPr>
            <xdr:cNvPr id="15" name="图片 26" descr="5g iNOS">
              <a:extLst>
                <a:ext uri="{FF2B5EF4-FFF2-40B4-BE49-F238E27FC236}">
                  <a16:creationId xmlns:a16="http://schemas.microsoft.com/office/drawing/2014/main" id="{749DAD65-21C6-273F-152D-C6D480C33FB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rcRect l="22334" t="29248" r="7074" b="41018"/>
            <a:stretch>
              <a:fillRect/>
            </a:stretch>
          </xdr:blipFill>
          <xdr:spPr>
            <a:xfrm>
              <a:off x="2052" y="6913"/>
              <a:ext cx="7463" cy="2908"/>
            </a:xfrm>
            <a:prstGeom prst="rect">
              <a:avLst/>
            </a:prstGeom>
          </xdr:spPr>
        </xdr:pic>
        <xdr:sp macro="" textlink="">
          <xdr:nvSpPr>
            <xdr:cNvPr id="16" name="矩形 27">
              <a:extLst>
                <a:ext uri="{FF2B5EF4-FFF2-40B4-BE49-F238E27FC236}">
                  <a16:creationId xmlns:a16="http://schemas.microsoft.com/office/drawing/2014/main" id="{98D2E242-F3A8-9D71-D10E-9A735565A964}"/>
                </a:ext>
              </a:extLst>
            </xdr:cNvPr>
            <xdr:cNvSpPr/>
          </xdr:nvSpPr>
          <xdr:spPr>
            <a:xfrm>
              <a:off x="2829" y="7845"/>
              <a:ext cx="5842" cy="470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 macro="" textlink="">
          <xdr:nvSpPr>
            <xdr:cNvPr id="17" name="TextBox 113">
              <a:extLst>
                <a:ext uri="{FF2B5EF4-FFF2-40B4-BE49-F238E27FC236}">
                  <a16:creationId xmlns:a16="http://schemas.microsoft.com/office/drawing/2014/main" id="{DF224572-BC1F-D2F7-A83D-C2DBF6969172}"/>
                </a:ext>
              </a:extLst>
            </xdr:cNvPr>
            <xdr:cNvSpPr txBox="1"/>
          </xdr:nvSpPr>
          <xdr:spPr>
            <a:xfrm>
              <a:off x="1187" y="7832"/>
              <a:ext cx="1045" cy="4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iNOS</a:t>
              </a:r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</xdr:colOff>
      <xdr:row>0</xdr:row>
      <xdr:rowOff>76200</xdr:rowOff>
    </xdr:from>
    <xdr:to>
      <xdr:col>17</xdr:col>
      <xdr:colOff>524510</xdr:colOff>
      <xdr:row>4</xdr:row>
      <xdr:rowOff>107315</xdr:rowOff>
    </xdr:to>
    <xdr:sp macro="" textlink="">
      <xdr:nvSpPr>
        <xdr:cNvPr id="2" name="标题 1">
          <a:extLst>
            <a:ext uri="{FF2B5EF4-FFF2-40B4-BE49-F238E27FC236}">
              <a16:creationId xmlns:a16="http://schemas.microsoft.com/office/drawing/2014/main" id="{A71EA507-6F9F-0913-22EE-666BC6660E3E}"/>
            </a:ext>
          </a:extLst>
        </xdr:cNvPr>
        <xdr:cNvSpPr>
          <a:spLocks noGrp="1"/>
        </xdr:cNvSpPr>
      </xdr:nvSpPr>
      <xdr:spPr>
        <a:xfrm>
          <a:off x="8534400" y="76200"/>
          <a:ext cx="2210435" cy="793115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/>
            <a:t>Figure6D</a:t>
          </a:r>
        </a:p>
      </xdr:txBody>
    </xdr:sp>
    <xdr:clientData/>
  </xdr:twoCellAnchor>
  <xdr:twoCellAnchor>
    <xdr:from>
      <xdr:col>13</xdr:col>
      <xdr:colOff>115993</xdr:colOff>
      <xdr:row>3</xdr:row>
      <xdr:rowOff>143202</xdr:rowOff>
    </xdr:from>
    <xdr:to>
      <xdr:col>29</xdr:col>
      <xdr:colOff>465042</xdr:colOff>
      <xdr:row>21</xdr:row>
      <xdr:rowOff>143837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99B58AA-15A5-EDE8-7480-1677818687FE}"/>
            </a:ext>
          </a:extLst>
        </xdr:cNvPr>
        <xdr:cNvGrpSpPr/>
      </xdr:nvGrpSpPr>
      <xdr:grpSpPr>
        <a:xfrm>
          <a:off x="7936018" y="714702"/>
          <a:ext cx="9950249" cy="3429635"/>
          <a:chOff x="974513" y="1439237"/>
          <a:chExt cx="9950249" cy="3429635"/>
        </a:xfrm>
      </xdr:grpSpPr>
      <xdr:grpSp>
        <xdr:nvGrpSpPr>
          <xdr:cNvPr id="4" name="组合 4">
            <a:extLst>
              <a:ext uri="{FF2B5EF4-FFF2-40B4-BE49-F238E27FC236}">
                <a16:creationId xmlns:a16="http://schemas.microsoft.com/office/drawing/2014/main" id="{AD97C302-800F-90CF-A1D0-B810B6387A0F}"/>
              </a:ext>
            </a:extLst>
          </xdr:cNvPr>
          <xdr:cNvGrpSpPr/>
        </xdr:nvGrpSpPr>
        <xdr:grpSpPr>
          <a:xfrm>
            <a:off x="6278467" y="1439237"/>
            <a:ext cx="4646295" cy="3429635"/>
            <a:chOff x="4970" y="5652"/>
            <a:chExt cx="7317" cy="5401"/>
          </a:xfrm>
        </xdr:grpSpPr>
        <xdr:grpSp>
          <xdr:nvGrpSpPr>
            <xdr:cNvPr id="13" name="组合 5">
              <a:extLst>
                <a:ext uri="{FF2B5EF4-FFF2-40B4-BE49-F238E27FC236}">
                  <a16:creationId xmlns:a16="http://schemas.microsoft.com/office/drawing/2014/main" id="{A237CAF9-D1E2-953E-3DDD-D54FD4F22B1D}"/>
                </a:ext>
              </a:extLst>
            </xdr:cNvPr>
            <xdr:cNvGrpSpPr/>
          </xdr:nvGrpSpPr>
          <xdr:grpSpPr>
            <a:xfrm>
              <a:off x="5123" y="5652"/>
              <a:ext cx="7003" cy="1626"/>
              <a:chOff x="-259" y="5669"/>
              <a:chExt cx="7003" cy="1626"/>
            </a:xfrm>
          </xdr:grpSpPr>
          <xdr:sp macro="" textlink="">
            <xdr:nvSpPr>
              <xdr:cNvPr id="17" name="TextBox 113">
                <a:extLst>
                  <a:ext uri="{FF2B5EF4-FFF2-40B4-BE49-F238E27FC236}">
                    <a16:creationId xmlns:a16="http://schemas.microsoft.com/office/drawing/2014/main" id="{26D011E2-0F77-7B3F-9114-D86FB212C8BB}"/>
                  </a:ext>
                </a:extLst>
              </xdr:cNvPr>
              <xdr:cNvSpPr txBox="1"/>
            </xdr:nvSpPr>
            <xdr:spPr>
              <a:xfrm>
                <a:off x="-259" y="6284"/>
                <a:ext cx="874" cy="48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 b="1"/>
                  <a:t>iNOS</a:t>
                </a:r>
              </a:p>
            </xdr:txBody>
          </xdr:sp>
          <xdr:pic>
            <xdr:nvPicPr>
              <xdr:cNvPr id="18" name="Picture 17" descr="A picture containing application&#10;&#10;Description automatically generated">
                <a:extLst>
                  <a:ext uri="{FF2B5EF4-FFF2-40B4-BE49-F238E27FC236}">
                    <a16:creationId xmlns:a16="http://schemas.microsoft.com/office/drawing/2014/main" id="{86104D29-76B3-85C2-E813-19902795D0A6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2179" t="40784" r="14998" b="35229"/>
              <a:stretch>
                <a:fillRect/>
              </a:stretch>
            </xdr:blipFill>
            <xdr:spPr>
              <a:xfrm>
                <a:off x="608" y="5669"/>
                <a:ext cx="6136" cy="1626"/>
              </a:xfrm>
              <a:prstGeom prst="rect">
                <a:avLst/>
              </a:prstGeom>
            </xdr:spPr>
          </xdr:pic>
          <xdr:sp macro="" textlink="">
            <xdr:nvSpPr>
              <xdr:cNvPr id="19" name="矩形 3">
                <a:extLst>
                  <a:ext uri="{FF2B5EF4-FFF2-40B4-BE49-F238E27FC236}">
                    <a16:creationId xmlns:a16="http://schemas.microsoft.com/office/drawing/2014/main" id="{8D1D101E-2BE4-1CA4-B862-379688DF6639}"/>
                  </a:ext>
                </a:extLst>
              </xdr:cNvPr>
              <xdr:cNvSpPr/>
            </xdr:nvSpPr>
            <xdr:spPr>
              <a:xfrm>
                <a:off x="1309" y="6390"/>
                <a:ext cx="4917" cy="497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  <xdr:pic>
          <xdr:nvPicPr>
            <xdr:cNvPr id="14" name="图片 27" descr="4GAPDH FOR Fig6d">
              <a:extLst>
                <a:ext uri="{FF2B5EF4-FFF2-40B4-BE49-F238E27FC236}">
                  <a16:creationId xmlns:a16="http://schemas.microsoft.com/office/drawing/2014/main" id="{9532374D-1C5A-518C-1777-02BBC7D3ED5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rcRect l="16411" t="31393" r="18945" b="21333"/>
            <a:stretch>
              <a:fillRect/>
            </a:stretch>
          </xdr:blipFill>
          <xdr:spPr>
            <a:xfrm>
              <a:off x="5990" y="7242"/>
              <a:ext cx="6297" cy="3811"/>
            </a:xfrm>
            <a:prstGeom prst="rect">
              <a:avLst/>
            </a:prstGeom>
          </xdr:spPr>
        </xdr:pic>
        <xdr:sp macro="" textlink="">
          <xdr:nvSpPr>
            <xdr:cNvPr id="15" name="TextBox 108">
              <a:extLst>
                <a:ext uri="{FF2B5EF4-FFF2-40B4-BE49-F238E27FC236}">
                  <a16:creationId xmlns:a16="http://schemas.microsoft.com/office/drawing/2014/main" id="{94F9508A-7255-29AB-A49B-024A0E0010F9}"/>
                </a:ext>
              </a:extLst>
            </xdr:cNvPr>
            <xdr:cNvSpPr txBox="1"/>
          </xdr:nvSpPr>
          <xdr:spPr>
            <a:xfrm>
              <a:off x="4970" y="9995"/>
              <a:ext cx="1180" cy="4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GAPDH</a:t>
              </a:r>
            </a:p>
          </xdr:txBody>
        </xdr:sp>
        <xdr:sp macro="" textlink="">
          <xdr:nvSpPr>
            <xdr:cNvPr id="16" name="矩形 29">
              <a:extLst>
                <a:ext uri="{FF2B5EF4-FFF2-40B4-BE49-F238E27FC236}">
                  <a16:creationId xmlns:a16="http://schemas.microsoft.com/office/drawing/2014/main" id="{0821C4CB-6D60-DA8D-B079-B1A210148B0F}"/>
                </a:ext>
              </a:extLst>
            </xdr:cNvPr>
            <xdr:cNvSpPr/>
          </xdr:nvSpPr>
          <xdr:spPr>
            <a:xfrm>
              <a:off x="6729" y="9878"/>
              <a:ext cx="4949" cy="600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555C2577-CFBC-1724-2C5C-62F9940267A9}"/>
              </a:ext>
            </a:extLst>
          </xdr:cNvPr>
          <xdr:cNvGrpSpPr/>
        </xdr:nvGrpSpPr>
        <xdr:grpSpPr>
          <a:xfrm>
            <a:off x="974513" y="1439237"/>
            <a:ext cx="4862649" cy="3082926"/>
            <a:chOff x="1065047" y="1421130"/>
            <a:chExt cx="4862649" cy="3082926"/>
          </a:xfrm>
        </xdr:grpSpPr>
        <xdr:grpSp>
          <xdr:nvGrpSpPr>
            <xdr:cNvPr id="6" name="组合 19">
              <a:extLst>
                <a:ext uri="{FF2B5EF4-FFF2-40B4-BE49-F238E27FC236}">
                  <a16:creationId xmlns:a16="http://schemas.microsoft.com/office/drawing/2014/main" id="{E3E9CF1F-7E95-D65F-B653-4871533FF39C}"/>
                </a:ext>
              </a:extLst>
            </xdr:cNvPr>
            <xdr:cNvGrpSpPr/>
          </xdr:nvGrpSpPr>
          <xdr:grpSpPr>
            <a:xfrm>
              <a:off x="1065047" y="1421130"/>
              <a:ext cx="4862649" cy="2701925"/>
              <a:chOff x="4486" y="895"/>
              <a:chExt cx="7658" cy="4255"/>
            </a:xfrm>
          </xdr:grpSpPr>
          <xdr:grpSp>
            <xdr:nvGrpSpPr>
              <xdr:cNvPr id="8" name="组合 9">
                <a:extLst>
                  <a:ext uri="{FF2B5EF4-FFF2-40B4-BE49-F238E27FC236}">
                    <a16:creationId xmlns:a16="http://schemas.microsoft.com/office/drawing/2014/main" id="{9A2CADDA-BA1D-E28C-3033-53C9ACC38A1E}"/>
                  </a:ext>
                </a:extLst>
              </xdr:cNvPr>
              <xdr:cNvGrpSpPr/>
            </xdr:nvGrpSpPr>
            <xdr:grpSpPr>
              <a:xfrm>
                <a:off x="4668" y="895"/>
                <a:ext cx="7476" cy="1663"/>
                <a:chOff x="2184" y="4114"/>
                <a:chExt cx="7476" cy="1663"/>
              </a:xfrm>
            </xdr:grpSpPr>
            <xdr:sp macro="" textlink="">
              <xdr:nvSpPr>
                <xdr:cNvPr id="10" name="TextBox 110">
                  <a:extLst>
                    <a:ext uri="{FF2B5EF4-FFF2-40B4-BE49-F238E27FC236}">
                      <a16:creationId xmlns:a16="http://schemas.microsoft.com/office/drawing/2014/main" id="{81D0EC6A-5950-F5CD-BB52-1D2561BC5752}"/>
                    </a:ext>
                  </a:extLst>
                </xdr:cNvPr>
                <xdr:cNvSpPr txBox="1"/>
              </xdr:nvSpPr>
              <xdr:spPr>
                <a:xfrm>
                  <a:off x="2184" y="4729"/>
                  <a:ext cx="1048" cy="485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400" b="1"/>
                    <a:t>CD206</a:t>
                  </a:r>
                </a:p>
              </xdr:txBody>
            </xdr:sp>
            <xdr:pic>
              <xdr:nvPicPr>
                <xdr:cNvPr id="11" name="图片 7" descr="3FIG6 cd206">
                  <a:extLst>
                    <a:ext uri="{FF2B5EF4-FFF2-40B4-BE49-F238E27FC236}">
                      <a16:creationId xmlns:a16="http://schemas.microsoft.com/office/drawing/2014/main" id="{41607877-C8B5-0C06-6C6B-B431FBF2BD05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/>
                <a:srcRect l="16449" t="42602" r="17671" b="29471"/>
                <a:stretch>
                  <a:fillRect/>
                </a:stretch>
              </xdr:blipFill>
              <xdr:spPr>
                <a:xfrm>
                  <a:off x="3143" y="4114"/>
                  <a:ext cx="6517" cy="1663"/>
                </a:xfrm>
                <a:prstGeom prst="rect">
                  <a:avLst/>
                </a:prstGeom>
              </xdr:spPr>
            </xdr:pic>
            <xdr:sp macro="" textlink="">
              <xdr:nvSpPr>
                <xdr:cNvPr id="12" name="矩形 8">
                  <a:extLst>
                    <a:ext uri="{FF2B5EF4-FFF2-40B4-BE49-F238E27FC236}">
                      <a16:creationId xmlns:a16="http://schemas.microsoft.com/office/drawing/2014/main" id="{47C95AF6-A3C3-E4E2-8398-D8B1AB7B802C}"/>
                    </a:ext>
                  </a:extLst>
                </xdr:cNvPr>
                <xdr:cNvSpPr/>
              </xdr:nvSpPr>
              <xdr:spPr>
                <a:xfrm>
                  <a:off x="3927" y="4765"/>
                  <a:ext cx="4940" cy="492"/>
                </a:xfrm>
                <a:prstGeom prst="rect">
                  <a:avLst/>
                </a:prstGeom>
                <a:noFill/>
                <a:ln w="28575"/>
                <a:extLst>
                  <a:ext uri="{909E8E84-426E-40DD-AFC4-6F175D3DCCD1}">
                    <a14:hiddenFill xmlns:a14="http://schemas.microsoft.com/office/drawing/2010/main">
                      <a:solidFill>
                        <a:schemeClr val="lt1"/>
                      </a:solidFill>
                    </a14:hiddenFill>
                  </a:ext>
                </a:extLst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wrap="square" rtlCol="0" anchor="ctr"/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zh-CN" altLang="en-US"/>
                </a:p>
              </xdr:txBody>
            </xdr:sp>
          </xdr:grpSp>
          <xdr:sp macro="" textlink="">
            <xdr:nvSpPr>
              <xdr:cNvPr id="9" name="TextBox 108">
                <a:extLst>
                  <a:ext uri="{FF2B5EF4-FFF2-40B4-BE49-F238E27FC236}">
                    <a16:creationId xmlns:a16="http://schemas.microsoft.com/office/drawing/2014/main" id="{888696E5-BA5E-6E4A-169B-2D9963BB8FCE}"/>
                  </a:ext>
                </a:extLst>
              </xdr:cNvPr>
              <xdr:cNvSpPr txBox="1"/>
            </xdr:nvSpPr>
            <xdr:spPr>
              <a:xfrm>
                <a:off x="4486" y="4667"/>
                <a:ext cx="1272" cy="483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 b="1"/>
                  <a:t>GAPDH</a:t>
                </a:r>
              </a:p>
            </xdr:txBody>
          </xdr:sp>
        </xdr:grpSp>
        <xdr:pic>
          <xdr:nvPicPr>
            <xdr:cNvPr id="7" name="图片 2" descr="GAPDH FOR Fig6d">
              <a:extLst>
                <a:ext uri="{FF2B5EF4-FFF2-40B4-BE49-F238E27FC236}">
                  <a16:creationId xmlns:a16="http://schemas.microsoft.com/office/drawing/2014/main" id="{3A259BA6-0D0F-CB4D-F583-308D0459837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rcRect l="20814" t="28258" r="11071" b="18131"/>
            <a:stretch>
              <a:fillRect/>
            </a:stretch>
          </xdr:blipFill>
          <xdr:spPr>
            <a:xfrm>
              <a:off x="1787651" y="2500631"/>
              <a:ext cx="4005580" cy="2003425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0</xdr:rowOff>
        </xdr:from>
        <xdr:to>
          <xdr:col>9</xdr:col>
          <xdr:colOff>209550</xdr:colOff>
          <xdr:row>103</xdr:row>
          <xdr:rowOff>152400</xdr:rowOff>
        </xdr:to>
        <xdr:sp macro="" textlink="">
          <xdr:nvSpPr>
            <xdr:cNvPr id="2049" name="Object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9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84</xdr:row>
          <xdr:rowOff>114300</xdr:rowOff>
        </xdr:from>
        <xdr:to>
          <xdr:col>16</xdr:col>
          <xdr:colOff>276225</xdr:colOff>
          <xdr:row>104</xdr:row>
          <xdr:rowOff>19050</xdr:rowOff>
        </xdr:to>
        <xdr:sp macro="" textlink="">
          <xdr:nvSpPr>
            <xdr:cNvPr id="2050" name="Object 2049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9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514350</xdr:colOff>
      <xdr:row>0</xdr:row>
      <xdr:rowOff>0</xdr:rowOff>
    </xdr:from>
    <xdr:to>
      <xdr:col>10</xdr:col>
      <xdr:colOff>324485</xdr:colOff>
      <xdr:row>4</xdr:row>
      <xdr:rowOff>31115</xdr:rowOff>
    </xdr:to>
    <xdr:sp macro="" textlink="">
      <xdr:nvSpPr>
        <xdr:cNvPr id="2" name="标题 4">
          <a:extLst>
            <a:ext uri="{FF2B5EF4-FFF2-40B4-BE49-F238E27FC236}">
              <a16:creationId xmlns:a16="http://schemas.microsoft.com/office/drawing/2014/main" id="{379D3173-2FE0-E685-A741-86E113C977D8}"/>
            </a:ext>
          </a:extLst>
        </xdr:cNvPr>
        <xdr:cNvSpPr>
          <a:spLocks noGrp="1"/>
        </xdr:cNvSpPr>
      </xdr:nvSpPr>
      <xdr:spPr>
        <a:xfrm>
          <a:off x="4114800" y="0"/>
          <a:ext cx="2210435" cy="793115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/>
            <a:t>Figure8A</a:t>
          </a:r>
        </a:p>
      </xdr:txBody>
    </xdr:sp>
    <xdr:clientData/>
  </xdr:twoCellAnchor>
  <xdr:twoCellAnchor>
    <xdr:from>
      <xdr:col>5</xdr:col>
      <xdr:colOff>443230</xdr:colOff>
      <xdr:row>2</xdr:row>
      <xdr:rowOff>173990</xdr:rowOff>
    </xdr:from>
    <xdr:to>
      <xdr:col>18</xdr:col>
      <xdr:colOff>174625</xdr:colOff>
      <xdr:row>29</xdr:row>
      <xdr:rowOff>62866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8579F90-A46A-87CB-DA91-E4218139F561}"/>
            </a:ext>
          </a:extLst>
        </xdr:cNvPr>
        <xdr:cNvGrpSpPr/>
      </xdr:nvGrpSpPr>
      <xdr:grpSpPr>
        <a:xfrm>
          <a:off x="3436801" y="554990"/>
          <a:ext cx="7514681" cy="5032376"/>
          <a:chOff x="186055" y="1186180"/>
          <a:chExt cx="6586220" cy="4747895"/>
        </a:xfrm>
      </xdr:grpSpPr>
      <xdr:grpSp>
        <xdr:nvGrpSpPr>
          <xdr:cNvPr id="4" name="组合 22">
            <a:extLst>
              <a:ext uri="{FF2B5EF4-FFF2-40B4-BE49-F238E27FC236}">
                <a16:creationId xmlns:a16="http://schemas.microsoft.com/office/drawing/2014/main" id="{2E2710F7-DCCB-C8C2-35F9-D4C1CE545020}"/>
              </a:ext>
            </a:extLst>
          </xdr:cNvPr>
          <xdr:cNvGrpSpPr/>
        </xdr:nvGrpSpPr>
        <xdr:grpSpPr>
          <a:xfrm>
            <a:off x="446405" y="1186180"/>
            <a:ext cx="2954655" cy="2061845"/>
            <a:chOff x="703" y="1868"/>
            <a:chExt cx="4653" cy="3247"/>
          </a:xfrm>
        </xdr:grpSpPr>
        <xdr:pic>
          <xdr:nvPicPr>
            <xdr:cNvPr id="14" name="Picture 13">
              <a:extLst>
                <a:ext uri="{FF2B5EF4-FFF2-40B4-BE49-F238E27FC236}">
                  <a16:creationId xmlns:a16="http://schemas.microsoft.com/office/drawing/2014/main" id="{359A496F-6311-94A9-9C3E-52D637925BC9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372" t="22570" r="24182" b="16164"/>
            <a:stretch>
              <a:fillRect/>
            </a:stretch>
          </xdr:blipFill>
          <xdr:spPr bwMode="auto">
            <a:xfrm>
              <a:off x="1320" y="1868"/>
              <a:ext cx="4036" cy="324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5" name="TextBox 7">
              <a:extLst>
                <a:ext uri="{FF2B5EF4-FFF2-40B4-BE49-F238E27FC236}">
                  <a16:creationId xmlns:a16="http://schemas.microsoft.com/office/drawing/2014/main" id="{D713995A-2535-BA69-107C-CC5A03398991}"/>
                </a:ext>
              </a:extLst>
            </xdr:cNvPr>
            <xdr:cNvSpPr txBox="1"/>
          </xdr:nvSpPr>
          <xdr:spPr>
            <a:xfrm>
              <a:off x="703" y="2417"/>
              <a:ext cx="730" cy="45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P62</a:t>
              </a:r>
            </a:p>
          </xdr:txBody>
        </xdr:sp>
        <xdr:sp macro="" textlink="">
          <xdr:nvSpPr>
            <xdr:cNvPr id="16" name="矩形 19">
              <a:extLst>
                <a:ext uri="{FF2B5EF4-FFF2-40B4-BE49-F238E27FC236}">
                  <a16:creationId xmlns:a16="http://schemas.microsoft.com/office/drawing/2014/main" id="{4C021BF3-A41B-DA58-7283-8B2FE5475451}"/>
                </a:ext>
              </a:extLst>
            </xdr:cNvPr>
            <xdr:cNvSpPr/>
          </xdr:nvSpPr>
          <xdr:spPr>
            <a:xfrm>
              <a:off x="1920" y="2431"/>
              <a:ext cx="2775" cy="449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5" name="组合 24">
            <a:extLst>
              <a:ext uri="{FF2B5EF4-FFF2-40B4-BE49-F238E27FC236}">
                <a16:creationId xmlns:a16="http://schemas.microsoft.com/office/drawing/2014/main" id="{7505194A-BD89-9EB3-76B0-F32AD3156815}"/>
              </a:ext>
            </a:extLst>
          </xdr:cNvPr>
          <xdr:cNvGrpSpPr/>
        </xdr:nvGrpSpPr>
        <xdr:grpSpPr>
          <a:xfrm>
            <a:off x="186055" y="3540125"/>
            <a:ext cx="3748405" cy="2393950"/>
            <a:chOff x="293" y="5575"/>
            <a:chExt cx="5903" cy="3770"/>
          </a:xfrm>
        </xdr:grpSpPr>
        <xdr:sp macro="" textlink="">
          <xdr:nvSpPr>
            <xdr:cNvPr id="10" name="文本框 3">
              <a:extLst>
                <a:ext uri="{FF2B5EF4-FFF2-40B4-BE49-F238E27FC236}">
                  <a16:creationId xmlns:a16="http://schemas.microsoft.com/office/drawing/2014/main" id="{199B16D6-4432-601D-6202-33213115BE78}"/>
                </a:ext>
              </a:extLst>
            </xdr:cNvPr>
            <xdr:cNvSpPr txBox="1"/>
          </xdr:nvSpPr>
          <xdr:spPr>
            <a:xfrm>
              <a:off x="5000" y="5575"/>
              <a:ext cx="1196" cy="547"/>
            </a:xfrm>
            <a:prstGeom prst="rect">
              <a:avLst/>
            </a:prstGeom>
            <a:noFill/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zh-CN" altLang="en-US"/>
                <a:t> </a:t>
              </a:r>
            </a:p>
          </xdr:txBody>
        </xdr:sp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BEFF32C1-D4C8-D117-B278-3CDAC09F6CEF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49" t="19381" r="25735" b="17227"/>
            <a:stretch>
              <a:fillRect/>
            </a:stretch>
          </xdr:blipFill>
          <xdr:spPr bwMode="auto">
            <a:xfrm>
              <a:off x="1320" y="5640"/>
              <a:ext cx="4254" cy="37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2" name="TextBox 9">
              <a:extLst>
                <a:ext uri="{FF2B5EF4-FFF2-40B4-BE49-F238E27FC236}">
                  <a16:creationId xmlns:a16="http://schemas.microsoft.com/office/drawing/2014/main" id="{29940CFD-0244-B462-AD0E-08C6C7834511}"/>
                </a:ext>
              </a:extLst>
            </xdr:cNvPr>
            <xdr:cNvSpPr txBox="1"/>
          </xdr:nvSpPr>
          <xdr:spPr>
            <a:xfrm>
              <a:off x="293" y="6918"/>
              <a:ext cx="1152" cy="45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GAPDH</a:t>
              </a:r>
            </a:p>
          </xdr:txBody>
        </xdr:sp>
        <xdr:sp macro="" textlink="">
          <xdr:nvSpPr>
            <xdr:cNvPr id="13" name="矩形 20">
              <a:extLst>
                <a:ext uri="{FF2B5EF4-FFF2-40B4-BE49-F238E27FC236}">
                  <a16:creationId xmlns:a16="http://schemas.microsoft.com/office/drawing/2014/main" id="{36029D1C-127E-80AB-6FCB-3F66C1C0EAAE}"/>
                </a:ext>
              </a:extLst>
            </xdr:cNvPr>
            <xdr:cNvSpPr/>
          </xdr:nvSpPr>
          <xdr:spPr>
            <a:xfrm>
              <a:off x="2005" y="6936"/>
              <a:ext cx="2889" cy="449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  <xdr:grpSp>
        <xdr:nvGrpSpPr>
          <xdr:cNvPr id="6" name="组合 23">
            <a:extLst>
              <a:ext uri="{FF2B5EF4-FFF2-40B4-BE49-F238E27FC236}">
                <a16:creationId xmlns:a16="http://schemas.microsoft.com/office/drawing/2014/main" id="{7918C845-E26C-D4A6-44CC-B8AD4FAAEC05}"/>
              </a:ext>
            </a:extLst>
          </xdr:cNvPr>
          <xdr:cNvGrpSpPr/>
        </xdr:nvGrpSpPr>
        <xdr:grpSpPr>
          <a:xfrm>
            <a:off x="3550920" y="1186180"/>
            <a:ext cx="3221355" cy="1933575"/>
            <a:chOff x="6162" y="1868"/>
            <a:chExt cx="5073" cy="3045"/>
          </a:xfrm>
        </xdr:grpSpPr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3EBB517E-DBAB-6A02-F70B-38A057C30B26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7369" t="26450" r="23063" b="25104"/>
            <a:stretch>
              <a:fillRect/>
            </a:stretch>
          </xdr:blipFill>
          <xdr:spPr bwMode="auto">
            <a:xfrm>
              <a:off x="6900" y="1868"/>
              <a:ext cx="4335" cy="304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8" name="TextBox 8">
              <a:extLst>
                <a:ext uri="{FF2B5EF4-FFF2-40B4-BE49-F238E27FC236}">
                  <a16:creationId xmlns:a16="http://schemas.microsoft.com/office/drawing/2014/main" id="{F593E5BC-106C-3C82-C363-E63ADCE13FA4}"/>
                </a:ext>
              </a:extLst>
            </xdr:cNvPr>
            <xdr:cNvSpPr txBox="1"/>
          </xdr:nvSpPr>
          <xdr:spPr>
            <a:xfrm>
              <a:off x="6162" y="3696"/>
              <a:ext cx="850" cy="51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ts val="1000"/>
                </a:lnSpc>
              </a:pPr>
              <a:r>
                <a:rPr lang="en-US" sz="1400" b="1"/>
                <a:t>LC3I</a:t>
              </a:r>
            </a:p>
            <a:p>
              <a:pPr>
                <a:lnSpc>
                  <a:spcPts val="1000"/>
                </a:lnSpc>
              </a:pPr>
              <a:r>
                <a:rPr lang="en-US" sz="1400" b="1"/>
                <a:t>LC3II</a:t>
              </a:r>
            </a:p>
          </xdr:txBody>
        </xdr:sp>
        <xdr:sp macro="" textlink="">
          <xdr:nvSpPr>
            <xdr:cNvPr id="9" name="矩形 21">
              <a:extLst>
                <a:ext uri="{FF2B5EF4-FFF2-40B4-BE49-F238E27FC236}">
                  <a16:creationId xmlns:a16="http://schemas.microsoft.com/office/drawing/2014/main" id="{0BD65FA0-4380-1917-2573-368E9A5BFD7C}"/>
                </a:ext>
              </a:extLst>
            </xdr:cNvPr>
            <xdr:cNvSpPr/>
          </xdr:nvSpPr>
          <xdr:spPr>
            <a:xfrm>
              <a:off x="7330" y="3626"/>
              <a:ext cx="3054" cy="523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</xdr:grpSp>
    </xdr:grpSp>
    <xdr:clientData/>
  </xdr:twoCellAnchor>
  <xdr:twoCellAnchor>
    <xdr:from>
      <xdr:col>20</xdr:col>
      <xdr:colOff>151040</xdr:colOff>
      <xdr:row>0</xdr:row>
      <xdr:rowOff>0</xdr:rowOff>
    </xdr:from>
    <xdr:to>
      <xdr:col>23</xdr:col>
      <xdr:colOff>559889</xdr:colOff>
      <xdr:row>4</xdr:row>
      <xdr:rowOff>31115</xdr:rowOff>
    </xdr:to>
    <xdr:sp macro="" textlink="">
      <xdr:nvSpPr>
        <xdr:cNvPr id="17" name="标题 4">
          <a:extLst>
            <a:ext uri="{FF2B5EF4-FFF2-40B4-BE49-F238E27FC236}">
              <a16:creationId xmlns:a16="http://schemas.microsoft.com/office/drawing/2014/main" id="{121D7314-013A-52A1-390C-13D43608B228}"/>
            </a:ext>
          </a:extLst>
        </xdr:cNvPr>
        <xdr:cNvSpPr>
          <a:spLocks noGrp="1"/>
        </xdr:cNvSpPr>
      </xdr:nvSpPr>
      <xdr:spPr>
        <a:xfrm>
          <a:off x="12125326" y="0"/>
          <a:ext cx="2204992" cy="793115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/>
            <a:t>Figure8B</a:t>
          </a:r>
        </a:p>
      </xdr:txBody>
    </xdr:sp>
    <xdr:clientData/>
  </xdr:twoCellAnchor>
  <xdr:twoCellAnchor>
    <xdr:from>
      <xdr:col>19</xdr:col>
      <xdr:colOff>118655</xdr:colOff>
      <xdr:row>2</xdr:row>
      <xdr:rowOff>169545</xdr:rowOff>
    </xdr:from>
    <xdr:to>
      <xdr:col>26</xdr:col>
      <xdr:colOff>401775</xdr:colOff>
      <xdr:row>24</xdr:row>
      <xdr:rowOff>147955</xdr:rowOff>
    </xdr:to>
    <xdr:grpSp>
      <xdr:nvGrpSpPr>
        <xdr:cNvPr id="18" name="组合 10">
          <a:extLst>
            <a:ext uri="{FF2B5EF4-FFF2-40B4-BE49-F238E27FC236}">
              <a16:creationId xmlns:a16="http://schemas.microsoft.com/office/drawing/2014/main" id="{5B44F2BA-C7C0-D705-CEB2-0E75FB783C9F}"/>
            </a:ext>
          </a:extLst>
        </xdr:cNvPr>
        <xdr:cNvGrpSpPr/>
      </xdr:nvGrpSpPr>
      <xdr:grpSpPr>
        <a:xfrm>
          <a:off x="11494226" y="550545"/>
          <a:ext cx="4474120" cy="4169410"/>
          <a:chOff x="4119" y="1951"/>
          <a:chExt cx="7063" cy="6566"/>
        </a:xfrm>
      </xdr:grpSpPr>
      <xdr:pic>
        <xdr:nvPicPr>
          <xdr:cNvPr id="19" name="图片 6" descr="8b GAPDH 7_13_22">
            <a:extLst>
              <a:ext uri="{FF2B5EF4-FFF2-40B4-BE49-F238E27FC236}">
                <a16:creationId xmlns:a16="http://schemas.microsoft.com/office/drawing/2014/main" id="{CC0B7A1A-17C9-8C2C-E150-4E49B6553B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2329" t="2838" r="5412" b="30688"/>
          <a:stretch>
            <a:fillRect/>
          </a:stretch>
        </xdr:blipFill>
        <xdr:spPr>
          <a:xfrm>
            <a:off x="5254" y="5987"/>
            <a:ext cx="5928" cy="2530"/>
          </a:xfrm>
          <a:prstGeom prst="rect">
            <a:avLst/>
          </a:prstGeom>
        </xdr:spPr>
      </xdr:pic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8F1FEA1E-EB56-47B1-533A-023691570728}"/>
              </a:ext>
            </a:extLst>
          </xdr:cNvPr>
          <xdr:cNvGrpSpPr/>
        </xdr:nvGrpSpPr>
        <xdr:grpSpPr>
          <a:xfrm>
            <a:off x="4119" y="1951"/>
            <a:ext cx="6922" cy="5400"/>
            <a:chOff x="2723106" y="1382068"/>
            <a:chExt cx="3610610" cy="2705735"/>
          </a:xfrm>
        </xdr:grpSpPr>
        <xdr:grpSp>
          <xdr:nvGrpSpPr>
            <xdr:cNvPr id="21" name="组合 7">
              <a:extLst>
                <a:ext uri="{FF2B5EF4-FFF2-40B4-BE49-F238E27FC236}">
                  <a16:creationId xmlns:a16="http://schemas.microsoft.com/office/drawing/2014/main" id="{C5C414C0-0112-5FFA-0568-48CF4BF6477D}"/>
                </a:ext>
              </a:extLst>
            </xdr:cNvPr>
            <xdr:cNvGrpSpPr/>
          </xdr:nvGrpSpPr>
          <xdr:grpSpPr>
            <a:xfrm>
              <a:off x="2723106" y="1382068"/>
              <a:ext cx="3610610" cy="819150"/>
              <a:chOff x="149" y="2190"/>
              <a:chExt cx="5686" cy="1290"/>
            </a:xfrm>
          </xdr:grpSpPr>
          <xdr:pic>
            <xdr:nvPicPr>
              <xdr:cNvPr id="30" name="Picture 29">
                <a:extLst>
                  <a:ext uri="{FF2B5EF4-FFF2-40B4-BE49-F238E27FC236}">
                    <a16:creationId xmlns:a16="http://schemas.microsoft.com/office/drawing/2014/main" id="{C965B774-C59C-9DD8-B192-0262DF222D32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7743" t="44801" r="16813" b="27015"/>
              <a:stretch>
                <a:fillRect/>
              </a:stretch>
            </xdr:blipFill>
            <xdr:spPr bwMode="auto">
              <a:xfrm>
                <a:off x="1080" y="2190"/>
                <a:ext cx="4755" cy="1290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chemeClr val="bg2"/>
                      </a:outerShdw>
                    </a:effectLst>
                  </a14:hiddenEffects>
                </a:ext>
              </a:extLst>
            </xdr:spPr>
          </xdr:pic>
          <xdr:sp macro="" textlink="">
            <xdr:nvSpPr>
              <xdr:cNvPr id="31" name="TextBox 18">
                <a:extLst>
                  <a:ext uri="{FF2B5EF4-FFF2-40B4-BE49-F238E27FC236}">
                    <a16:creationId xmlns:a16="http://schemas.microsoft.com/office/drawing/2014/main" id="{600977A9-FF8A-74F6-ACBE-139F4ED8F8E0}"/>
                  </a:ext>
                </a:extLst>
              </xdr:cNvPr>
              <xdr:cNvSpPr txBox="1"/>
            </xdr:nvSpPr>
            <xdr:spPr>
              <a:xfrm>
                <a:off x="149" y="2592"/>
                <a:ext cx="1051" cy="38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 b="1"/>
                  <a:t>CD206</a:t>
                </a:r>
              </a:p>
            </xdr:txBody>
          </xdr:sp>
          <xdr:sp macro="" textlink="">
            <xdr:nvSpPr>
              <xdr:cNvPr id="32" name="矩形 3">
                <a:extLst>
                  <a:ext uri="{FF2B5EF4-FFF2-40B4-BE49-F238E27FC236}">
                    <a16:creationId xmlns:a16="http://schemas.microsoft.com/office/drawing/2014/main" id="{1BBFED9B-2EF8-D44B-EEA7-EF0592978350}"/>
                  </a:ext>
                </a:extLst>
              </xdr:cNvPr>
              <xdr:cNvSpPr/>
            </xdr:nvSpPr>
            <xdr:spPr>
              <a:xfrm>
                <a:off x="1715" y="2680"/>
                <a:ext cx="3345" cy="304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  <xdr:grpSp>
          <xdr:nvGrpSpPr>
            <xdr:cNvPr id="22" name="组合 37">
              <a:extLst>
                <a:ext uri="{FF2B5EF4-FFF2-40B4-BE49-F238E27FC236}">
                  <a16:creationId xmlns:a16="http://schemas.microsoft.com/office/drawing/2014/main" id="{EC59DAEA-2680-1EE0-E184-C46F05DB6774}"/>
                </a:ext>
              </a:extLst>
            </xdr:cNvPr>
            <xdr:cNvGrpSpPr/>
          </xdr:nvGrpSpPr>
          <xdr:grpSpPr>
            <a:xfrm>
              <a:off x="2890763" y="2295833"/>
              <a:ext cx="3442953" cy="879475"/>
              <a:chOff x="1249" y="3640"/>
              <a:chExt cx="5229" cy="1385"/>
            </a:xfrm>
          </xdr:grpSpPr>
          <xdr:pic>
            <xdr:nvPicPr>
              <xdr:cNvPr id="26" name="图片 29" descr="5FIG8B INOS">
                <a:extLst>
                  <a:ext uri="{FF2B5EF4-FFF2-40B4-BE49-F238E27FC236}">
                    <a16:creationId xmlns:a16="http://schemas.microsoft.com/office/drawing/2014/main" id="{5968A5D7-3701-24A2-A142-18716E8FF38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rcRect l="19241" t="37067" r="22081" b="33128"/>
              <a:stretch>
                <a:fillRect/>
              </a:stretch>
            </xdr:blipFill>
            <xdr:spPr>
              <a:xfrm>
                <a:off x="1893" y="3640"/>
                <a:ext cx="4585" cy="1385"/>
              </a:xfrm>
              <a:prstGeom prst="rect">
                <a:avLst/>
              </a:prstGeom>
            </xdr:spPr>
          </xdr:pic>
          <xdr:grpSp>
            <xdr:nvGrpSpPr>
              <xdr:cNvPr id="27" name="组合 36">
                <a:extLst>
                  <a:ext uri="{FF2B5EF4-FFF2-40B4-BE49-F238E27FC236}">
                    <a16:creationId xmlns:a16="http://schemas.microsoft.com/office/drawing/2014/main" id="{12079176-7A5D-FF88-7421-444A00EDE507}"/>
                  </a:ext>
                </a:extLst>
              </xdr:cNvPr>
              <xdr:cNvGrpSpPr/>
            </xdr:nvGrpSpPr>
            <xdr:grpSpPr>
              <a:xfrm>
                <a:off x="1249" y="4273"/>
                <a:ext cx="4385" cy="412"/>
                <a:chOff x="1249" y="4273"/>
                <a:chExt cx="4385" cy="412"/>
              </a:xfrm>
            </xdr:grpSpPr>
            <xdr:sp macro="" textlink="">
              <xdr:nvSpPr>
                <xdr:cNvPr id="28" name="TextBox 19">
                  <a:extLst>
                    <a:ext uri="{FF2B5EF4-FFF2-40B4-BE49-F238E27FC236}">
                      <a16:creationId xmlns:a16="http://schemas.microsoft.com/office/drawing/2014/main" id="{7970089B-E5D4-2C5D-0C01-122B5104F3AB}"/>
                    </a:ext>
                  </a:extLst>
                </xdr:cNvPr>
                <xdr:cNvSpPr txBox="1"/>
              </xdr:nvSpPr>
              <xdr:spPr>
                <a:xfrm>
                  <a:off x="1249" y="4273"/>
                  <a:ext cx="738" cy="1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sz="1400" b="1"/>
                    <a:t>iNOS</a:t>
                  </a:r>
                </a:p>
              </xdr:txBody>
            </xdr:sp>
            <xdr:sp macro="" textlink="">
              <xdr:nvSpPr>
                <xdr:cNvPr id="29" name="矩形 31">
                  <a:extLst>
                    <a:ext uri="{FF2B5EF4-FFF2-40B4-BE49-F238E27FC236}">
                      <a16:creationId xmlns:a16="http://schemas.microsoft.com/office/drawing/2014/main" id="{C264CCE1-99F5-195A-F2C8-D4E0822BC12E}"/>
                    </a:ext>
                  </a:extLst>
                </xdr:cNvPr>
                <xdr:cNvSpPr/>
              </xdr:nvSpPr>
              <xdr:spPr>
                <a:xfrm>
                  <a:off x="2228" y="4368"/>
                  <a:ext cx="3406" cy="317"/>
                </a:xfrm>
                <a:prstGeom prst="rect">
                  <a:avLst/>
                </a:prstGeom>
                <a:noFill/>
                <a:ln w="28575"/>
                <a:extLst>
                  <a:ext uri="{909E8E84-426E-40DD-AFC4-6F175D3DCCD1}">
                    <a14:hiddenFill xmlns:a14="http://schemas.microsoft.com/office/drawing/2010/main">
                      <a:solidFill>
                        <a:schemeClr val="lt1"/>
                      </a:solidFill>
                    </a14:hiddenFill>
                  </a:ext>
                </a:extLst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wrap="square" rtlCol="0" anchor="ctr"/>
                <a:lstStyle>
                  <a:defPPr>
                    <a:defRPr lang="zh-CN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zh-CN" altLang="en-US"/>
                </a:p>
              </xdr:txBody>
            </xdr:sp>
          </xdr:grpSp>
        </xdr:grpSp>
        <xdr:grpSp>
          <xdr:nvGrpSpPr>
            <xdr:cNvPr id="23" name="组合 9">
              <a:extLst>
                <a:ext uri="{FF2B5EF4-FFF2-40B4-BE49-F238E27FC236}">
                  <a16:creationId xmlns:a16="http://schemas.microsoft.com/office/drawing/2014/main" id="{AF9E4D06-E6C2-290C-DB52-E9CFDFE74825}"/>
                </a:ext>
              </a:extLst>
            </xdr:cNvPr>
            <xdr:cNvGrpSpPr/>
          </xdr:nvGrpSpPr>
          <xdr:grpSpPr>
            <a:xfrm>
              <a:off x="2732280" y="3771573"/>
              <a:ext cx="3209304" cy="316230"/>
              <a:chOff x="7891" y="6101"/>
              <a:chExt cx="5729" cy="498"/>
            </a:xfrm>
          </xdr:grpSpPr>
          <xdr:sp macro="" textlink="">
            <xdr:nvSpPr>
              <xdr:cNvPr id="24" name="TextBox 20">
                <a:extLst>
                  <a:ext uri="{FF2B5EF4-FFF2-40B4-BE49-F238E27FC236}">
                    <a16:creationId xmlns:a16="http://schemas.microsoft.com/office/drawing/2014/main" id="{6DAF3355-B074-5618-EFDA-F0365F7A7916}"/>
                  </a:ext>
                </a:extLst>
              </xdr:cNvPr>
              <xdr:cNvSpPr txBox="1"/>
            </xdr:nvSpPr>
            <xdr:spPr>
              <a:xfrm>
                <a:off x="7891" y="6101"/>
                <a:ext cx="1152" cy="38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 b="1"/>
                  <a:t>GAPDH</a:t>
                </a:r>
              </a:p>
            </xdr:txBody>
          </xdr:sp>
          <xdr:sp macro="" textlink="">
            <xdr:nvSpPr>
              <xdr:cNvPr id="25" name="矩形 8">
                <a:extLst>
                  <a:ext uri="{FF2B5EF4-FFF2-40B4-BE49-F238E27FC236}">
                    <a16:creationId xmlns:a16="http://schemas.microsoft.com/office/drawing/2014/main" id="{FE33BC16-9855-73D5-2CBB-96088330CE44}"/>
                  </a:ext>
                </a:extLst>
              </xdr:cNvPr>
              <xdr:cNvSpPr/>
            </xdr:nvSpPr>
            <xdr:spPr>
              <a:xfrm>
                <a:off x="9325" y="6114"/>
                <a:ext cx="4295" cy="485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571500</xdr:colOff>
      <xdr:row>23</xdr:row>
      <xdr:rowOff>78441</xdr:rowOff>
    </xdr:from>
    <xdr:to>
      <xdr:col>17</xdr:col>
      <xdr:colOff>381635</xdr:colOff>
      <xdr:row>27</xdr:row>
      <xdr:rowOff>109556</xdr:rowOff>
    </xdr:to>
    <xdr:sp macro="" textlink="">
      <xdr:nvSpPr>
        <xdr:cNvPr id="2" name="标题 4">
          <a:extLst>
            <a:ext uri="{FF2B5EF4-FFF2-40B4-BE49-F238E27FC236}">
              <a16:creationId xmlns:a16="http://schemas.microsoft.com/office/drawing/2014/main" id="{C50AE3DC-C449-B581-B038-4D30E9490552}"/>
            </a:ext>
          </a:extLst>
        </xdr:cNvPr>
        <xdr:cNvSpPr>
          <a:spLocks noGrp="1"/>
        </xdr:cNvSpPr>
      </xdr:nvSpPr>
      <xdr:spPr>
        <a:xfrm>
          <a:off x="8438029" y="4482353"/>
          <a:ext cx="2230606" cy="793115"/>
        </a:xfrm>
        <a:prstGeom prst="rect">
          <a:avLst/>
        </a:prstGeom>
      </xdr:spPr>
      <xdr:txBody>
        <a:bodyPr vert="horz" wrap="square" lIns="91440" tIns="45720" rIns="91440" bIns="45720" rtlCol="0" anchor="ctr">
          <a:norm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altLang="zh-CN" sz="2000"/>
            <a:t>Figure9E</a:t>
          </a:r>
        </a:p>
      </xdr:txBody>
    </xdr:sp>
    <xdr:clientData/>
  </xdr:twoCellAnchor>
  <xdr:twoCellAnchor>
    <xdr:from>
      <xdr:col>12</xdr:col>
      <xdr:colOff>304800</xdr:colOff>
      <xdr:row>26</xdr:row>
      <xdr:rowOff>62566</xdr:rowOff>
    </xdr:from>
    <xdr:to>
      <xdr:col>20</xdr:col>
      <xdr:colOff>432435</xdr:colOff>
      <xdr:row>51</xdr:row>
      <xdr:rowOff>83521</xdr:rowOff>
    </xdr:to>
    <xdr:grpSp>
      <xdr:nvGrpSpPr>
        <xdr:cNvPr id="3" name="组合 34">
          <a:extLst>
            <a:ext uri="{FF2B5EF4-FFF2-40B4-BE49-F238E27FC236}">
              <a16:creationId xmlns:a16="http://schemas.microsoft.com/office/drawing/2014/main" id="{E9304390-97A4-A868-3212-61293CE826B5}"/>
            </a:ext>
          </a:extLst>
        </xdr:cNvPr>
        <xdr:cNvGrpSpPr/>
      </xdr:nvGrpSpPr>
      <xdr:grpSpPr>
        <a:xfrm>
          <a:off x="7566212" y="5037978"/>
          <a:ext cx="4968576" cy="4783455"/>
          <a:chOff x="2080" y="1669"/>
          <a:chExt cx="7761" cy="7533"/>
        </a:xfrm>
      </xdr:grpSpPr>
      <xdr:grpSp>
        <xdr:nvGrpSpPr>
          <xdr:cNvPr id="4" name="组合 28">
            <a:extLst>
              <a:ext uri="{FF2B5EF4-FFF2-40B4-BE49-F238E27FC236}">
                <a16:creationId xmlns:a16="http://schemas.microsoft.com/office/drawing/2014/main" id="{EC53F069-0237-4DF2-7B82-05F6CE46DD3A}"/>
              </a:ext>
            </a:extLst>
          </xdr:cNvPr>
          <xdr:cNvGrpSpPr/>
        </xdr:nvGrpSpPr>
        <xdr:grpSpPr>
          <a:xfrm>
            <a:off x="2080" y="1669"/>
            <a:ext cx="7761" cy="2426"/>
            <a:chOff x="1143" y="3326"/>
            <a:chExt cx="5037" cy="1490"/>
          </a:xfrm>
        </xdr:grpSpPr>
        <xdr:pic>
          <xdr:nvPicPr>
            <xdr:cNvPr id="13" name="图片 25" descr="NEWFig9 CD206">
              <a:extLst>
                <a:ext uri="{FF2B5EF4-FFF2-40B4-BE49-F238E27FC236}">
                  <a16:creationId xmlns:a16="http://schemas.microsoft.com/office/drawing/2014/main" id="{15ED569E-D27D-E9C7-BFD2-ABBC333217B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23127" t="20809" r="8547" b="49670"/>
            <a:stretch/>
          </xdr:blipFill>
          <xdr:spPr>
            <a:xfrm>
              <a:off x="2103" y="3326"/>
              <a:ext cx="4077" cy="1490"/>
            </a:xfrm>
            <a:prstGeom prst="rect">
              <a:avLst/>
            </a:prstGeom>
          </xdr:spPr>
        </xdr:pic>
        <xdr:sp macro="" textlink="">
          <xdr:nvSpPr>
            <xdr:cNvPr id="14" name="矩形 7">
              <a:extLst>
                <a:ext uri="{FF2B5EF4-FFF2-40B4-BE49-F238E27FC236}">
                  <a16:creationId xmlns:a16="http://schemas.microsoft.com/office/drawing/2014/main" id="{76883AB7-508F-E560-2989-BF60B9BE9E00}"/>
                </a:ext>
              </a:extLst>
            </xdr:cNvPr>
            <xdr:cNvSpPr/>
          </xdr:nvSpPr>
          <xdr:spPr>
            <a:xfrm>
              <a:off x="2397" y="3793"/>
              <a:ext cx="3489" cy="419"/>
            </a:xfrm>
            <a:prstGeom prst="rect">
              <a:avLst/>
            </a:prstGeom>
            <a:noFill/>
            <a:ln w="28575"/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/>
            </a:p>
          </xdr:txBody>
        </xdr:sp>
        <xdr:sp macro="" textlink="">
          <xdr:nvSpPr>
            <xdr:cNvPr id="15" name="TextBox 20">
              <a:extLst>
                <a:ext uri="{FF2B5EF4-FFF2-40B4-BE49-F238E27FC236}">
                  <a16:creationId xmlns:a16="http://schemas.microsoft.com/office/drawing/2014/main" id="{7AF924CA-03FE-CC4E-219A-CBB829E46B6B}"/>
                </a:ext>
              </a:extLst>
            </xdr:cNvPr>
            <xdr:cNvSpPr txBox="1"/>
          </xdr:nvSpPr>
          <xdr:spPr>
            <a:xfrm>
              <a:off x="1143" y="3646"/>
              <a:ext cx="1039" cy="2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CD206</a:t>
              </a:r>
            </a:p>
          </xdr:txBody>
        </xdr:sp>
      </xdr:grpSp>
      <xdr:grpSp>
        <xdr:nvGrpSpPr>
          <xdr:cNvPr id="5" name="组合 33">
            <a:extLst>
              <a:ext uri="{FF2B5EF4-FFF2-40B4-BE49-F238E27FC236}">
                <a16:creationId xmlns:a16="http://schemas.microsoft.com/office/drawing/2014/main" id="{8EC9E939-037A-0805-D473-DC8C8CA63671}"/>
              </a:ext>
            </a:extLst>
          </xdr:cNvPr>
          <xdr:cNvGrpSpPr/>
        </xdr:nvGrpSpPr>
        <xdr:grpSpPr>
          <a:xfrm>
            <a:off x="2352" y="4239"/>
            <a:ext cx="7488" cy="2432"/>
            <a:chOff x="1320" y="4905"/>
            <a:chExt cx="4967" cy="1494"/>
          </a:xfrm>
        </xdr:grpSpPr>
        <xdr:grpSp>
          <xdr:nvGrpSpPr>
            <xdr:cNvPr id="9" name="组合 31">
              <a:extLst>
                <a:ext uri="{FF2B5EF4-FFF2-40B4-BE49-F238E27FC236}">
                  <a16:creationId xmlns:a16="http://schemas.microsoft.com/office/drawing/2014/main" id="{5B7B2D3B-7F42-0495-899B-3873175088C5}"/>
                </a:ext>
              </a:extLst>
            </xdr:cNvPr>
            <xdr:cNvGrpSpPr/>
          </xdr:nvGrpSpPr>
          <xdr:grpSpPr>
            <a:xfrm>
              <a:off x="2103" y="4905"/>
              <a:ext cx="4184" cy="1494"/>
              <a:chOff x="2103" y="4905"/>
              <a:chExt cx="4184" cy="1494"/>
            </a:xfrm>
          </xdr:grpSpPr>
          <xdr:pic>
            <xdr:nvPicPr>
              <xdr:cNvPr id="11" name="图片 30" descr="NEWFig9 iNOS">
                <a:extLst>
                  <a:ext uri="{FF2B5EF4-FFF2-40B4-BE49-F238E27FC236}">
                    <a16:creationId xmlns:a16="http://schemas.microsoft.com/office/drawing/2014/main" id="{691ABB79-9C5E-90E1-5388-CA774BDA7346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rcRect l="25460" t="22160" r="9001" b="50165"/>
              <a:stretch>
                <a:fillRect/>
              </a:stretch>
            </xdr:blipFill>
            <xdr:spPr>
              <a:xfrm>
                <a:off x="2103" y="4905"/>
                <a:ext cx="4184" cy="1494"/>
              </a:xfrm>
              <a:prstGeom prst="rect">
                <a:avLst/>
              </a:prstGeom>
            </xdr:spPr>
          </xdr:pic>
          <xdr:sp macro="" textlink="">
            <xdr:nvSpPr>
              <xdr:cNvPr id="12" name="矩形 9">
                <a:extLst>
                  <a:ext uri="{FF2B5EF4-FFF2-40B4-BE49-F238E27FC236}">
                    <a16:creationId xmlns:a16="http://schemas.microsoft.com/office/drawing/2014/main" id="{941224A5-9EF4-E7D7-94F8-E0CD71FCE628}"/>
                  </a:ext>
                </a:extLst>
              </xdr:cNvPr>
              <xdr:cNvSpPr/>
            </xdr:nvSpPr>
            <xdr:spPr>
              <a:xfrm>
                <a:off x="2325" y="5870"/>
                <a:ext cx="3561" cy="345"/>
              </a:xfrm>
              <a:prstGeom prst="rect">
                <a:avLst/>
              </a:prstGeom>
              <a:noFill/>
              <a:ln w="28575"/>
              <a:extLst>
                <a:ext uri="{909E8E84-426E-40DD-AFC4-6F175D3DCCD1}">
                  <a14:hiddenFill xmlns:a14="http://schemas.microsoft.com/office/drawing/2010/main">
                    <a:solidFill>
                      <a:schemeClr val="lt1"/>
                    </a:solidFill>
                  </a14:hiddenFill>
                </a:ext>
              </a:extLst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wrap="square" rtlCol="0" anchor="ctr"/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/>
              </a:p>
            </xdr:txBody>
          </xdr:sp>
        </xdr:grpSp>
        <xdr:sp macro="" textlink="">
          <xdr:nvSpPr>
            <xdr:cNvPr id="10" name="TextBox 20">
              <a:extLst>
                <a:ext uri="{FF2B5EF4-FFF2-40B4-BE49-F238E27FC236}">
                  <a16:creationId xmlns:a16="http://schemas.microsoft.com/office/drawing/2014/main" id="{641ED3A4-ED79-7309-C41A-30C70CCB49C2}"/>
                </a:ext>
              </a:extLst>
            </xdr:cNvPr>
            <xdr:cNvSpPr txBox="1"/>
          </xdr:nvSpPr>
          <xdr:spPr>
            <a:xfrm>
              <a:off x="1320" y="5415"/>
              <a:ext cx="862" cy="2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b="1"/>
                <a:t>iNOS</a:t>
              </a:r>
            </a:p>
          </xdr:txBody>
        </xdr:sp>
      </xdr:grpSp>
      <xdr:pic>
        <xdr:nvPicPr>
          <xdr:cNvPr id="6" name="图片 19" descr="5g GAPDH">
            <a:extLst>
              <a:ext uri="{FF2B5EF4-FFF2-40B4-BE49-F238E27FC236}">
                <a16:creationId xmlns:a16="http://schemas.microsoft.com/office/drawing/2014/main" id="{6D1856DD-B19C-B933-56C5-1527FD02CB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23863" t="30919" r="14090" b="29204"/>
          <a:stretch>
            <a:fillRect/>
          </a:stretch>
        </xdr:blipFill>
        <xdr:spPr>
          <a:xfrm>
            <a:off x="3534" y="6969"/>
            <a:ext cx="6307" cy="2233"/>
          </a:xfrm>
          <a:prstGeom prst="rect">
            <a:avLst/>
          </a:prstGeom>
        </xdr:spPr>
      </xdr:pic>
      <xdr:sp macro="" textlink="">
        <xdr:nvSpPr>
          <xdr:cNvPr id="7" name="TextBox 20">
            <a:extLst>
              <a:ext uri="{FF2B5EF4-FFF2-40B4-BE49-F238E27FC236}">
                <a16:creationId xmlns:a16="http://schemas.microsoft.com/office/drawing/2014/main" id="{3C951A70-FABC-7C41-D335-8C99F128D10D}"/>
              </a:ext>
            </a:extLst>
          </xdr:cNvPr>
          <xdr:cNvSpPr txBox="1"/>
        </xdr:nvSpPr>
        <xdr:spPr>
          <a:xfrm>
            <a:off x="2353" y="7664"/>
            <a:ext cx="1246" cy="4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GAPDH</a:t>
            </a:r>
          </a:p>
        </xdr:txBody>
      </xdr:sp>
      <xdr:sp macro="" textlink="">
        <xdr:nvSpPr>
          <xdr:cNvPr id="8" name="矩形 29">
            <a:extLst>
              <a:ext uri="{FF2B5EF4-FFF2-40B4-BE49-F238E27FC236}">
                <a16:creationId xmlns:a16="http://schemas.microsoft.com/office/drawing/2014/main" id="{1488D824-E0E7-2B94-E6DF-115BB8318F65}"/>
              </a:ext>
            </a:extLst>
          </xdr:cNvPr>
          <xdr:cNvSpPr/>
        </xdr:nvSpPr>
        <xdr:spPr>
          <a:xfrm>
            <a:off x="4012" y="7664"/>
            <a:ext cx="5108" cy="562"/>
          </a:xfrm>
          <a:prstGeom prst="rect">
            <a:avLst/>
          </a:prstGeom>
          <a:noFill/>
          <a:ln w="28575"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5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4.emf"/><Relationship Id="rId4" Type="http://schemas.openxmlformats.org/officeDocument/2006/relationships/oleObject" Target="../embeddings/oleObject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workbookViewId="0">
      <selection activeCell="F7" sqref="F7"/>
    </sheetView>
  </sheetViews>
  <sheetFormatPr defaultColWidth="9" defaultRowHeight="15"/>
  <cols>
    <col min="1" max="1" width="12.5703125" style="38"/>
    <col min="2" max="2" width="9" style="38"/>
    <col min="3" max="3" width="10" style="38" customWidth="1"/>
    <col min="4" max="5" width="9" style="38"/>
    <col min="6" max="6" width="13.7109375" style="38" customWidth="1"/>
    <col min="7" max="7" width="12.5703125" style="38"/>
    <col min="8" max="16384" width="9" style="38"/>
  </cols>
  <sheetData>
    <row r="1" spans="1:8">
      <c r="A1" s="36" t="s">
        <v>0</v>
      </c>
      <c r="G1" s="36" t="s">
        <v>1</v>
      </c>
    </row>
    <row r="2" spans="1:8" s="36" customFormat="1" ht="12">
      <c r="A2" s="36" t="s">
        <v>2</v>
      </c>
      <c r="B2" s="36" t="s">
        <v>3</v>
      </c>
      <c r="G2" s="36" t="s">
        <v>2</v>
      </c>
      <c r="H2" s="36" t="s">
        <v>4</v>
      </c>
    </row>
    <row r="3" spans="1:8" s="36" customFormat="1" ht="12">
      <c r="A3" s="36">
        <v>5.0564683959999996</v>
      </c>
      <c r="B3" s="36">
        <v>0</v>
      </c>
      <c r="G3" s="36">
        <v>5.0564683959999996</v>
      </c>
      <c r="H3" s="36">
        <v>0</v>
      </c>
    </row>
    <row r="4" spans="1:8" s="36" customFormat="1" ht="12">
      <c r="A4" s="36">
        <v>5.3126450399999996</v>
      </c>
      <c r="B4" s="36">
        <v>0</v>
      </c>
      <c r="G4" s="36">
        <v>5.3126450399999996</v>
      </c>
      <c r="H4" s="36">
        <v>0</v>
      </c>
    </row>
    <row r="5" spans="1:8" s="36" customFormat="1" ht="12">
      <c r="A5" s="36">
        <v>5.8721716270000002</v>
      </c>
      <c r="B5" s="36">
        <v>0</v>
      </c>
      <c r="G5" s="36">
        <v>5.8721716270000002</v>
      </c>
      <c r="H5" s="36">
        <v>0</v>
      </c>
    </row>
    <row r="6" spans="1:8" s="36" customFormat="1" ht="12">
      <c r="A6" s="36">
        <v>5.7676413999999996</v>
      </c>
      <c r="B6" s="36">
        <v>0</v>
      </c>
      <c r="G6" s="36">
        <v>5.6984985579999998</v>
      </c>
      <c r="H6" s="36">
        <v>0</v>
      </c>
    </row>
    <row r="7" spans="1:8" s="36" customFormat="1" ht="12">
      <c r="A7" s="36">
        <v>5.6586041480000002</v>
      </c>
      <c r="B7" s="36">
        <v>0</v>
      </c>
      <c r="G7" s="36">
        <v>5.7676413999999996</v>
      </c>
      <c r="H7" s="36">
        <v>0</v>
      </c>
    </row>
    <row r="8" spans="1:8" s="36" customFormat="1" ht="12">
      <c r="A8" s="36">
        <v>5.0350655230000001</v>
      </c>
      <c r="B8" s="36">
        <v>0</v>
      </c>
      <c r="G8" s="36">
        <v>5.6586041480000002</v>
      </c>
      <c r="H8" s="36">
        <v>0</v>
      </c>
    </row>
    <row r="9" spans="1:8" s="36" customFormat="1" ht="12">
      <c r="A9" s="36">
        <v>5.4566982690000003</v>
      </c>
      <c r="B9" s="36">
        <v>0</v>
      </c>
      <c r="G9" s="36">
        <v>5.3304633839999997</v>
      </c>
      <c r="H9" s="36">
        <v>0</v>
      </c>
    </row>
    <row r="10" spans="1:8" s="36" customFormat="1" ht="12">
      <c r="A10" s="36">
        <v>5.2944566069999999</v>
      </c>
      <c r="B10" s="36">
        <v>0</v>
      </c>
      <c r="G10" s="36">
        <v>5.0350655230000001</v>
      </c>
      <c r="H10" s="36">
        <v>0</v>
      </c>
    </row>
    <row r="11" spans="1:8" s="36" customFormat="1" ht="12">
      <c r="A11" s="36">
        <v>5.2412267229999996</v>
      </c>
      <c r="B11" s="36">
        <v>0</v>
      </c>
      <c r="G11" s="36">
        <v>5.4566982690000003</v>
      </c>
      <c r="H11" s="36">
        <v>0</v>
      </c>
    </row>
    <row r="12" spans="1:8" s="36" customFormat="1" ht="12">
      <c r="A12" s="36">
        <v>5.1640472339999999</v>
      </c>
      <c r="B12" s="36">
        <v>0</v>
      </c>
      <c r="G12" s="36">
        <v>5.3452968030000001</v>
      </c>
      <c r="H12" s="36">
        <v>0</v>
      </c>
    </row>
    <row r="13" spans="1:8" s="36" customFormat="1" ht="12">
      <c r="A13" s="36">
        <v>5.0348920069999998</v>
      </c>
      <c r="B13" s="36">
        <v>0</v>
      </c>
      <c r="G13" s="36">
        <v>5.2944566069999999</v>
      </c>
      <c r="H13" s="36">
        <v>0</v>
      </c>
    </row>
    <row r="14" spans="1:8" s="36" customFormat="1" ht="12">
      <c r="A14" s="36">
        <v>5.3372722359999996</v>
      </c>
      <c r="B14" s="36">
        <v>0</v>
      </c>
      <c r="G14" s="36">
        <v>5.2412267229999996</v>
      </c>
      <c r="H14" s="36">
        <v>0</v>
      </c>
    </row>
    <row r="15" spans="1:8" s="36" customFormat="1" ht="12">
      <c r="A15" s="36">
        <v>5.2519542399999999</v>
      </c>
      <c r="B15" s="36">
        <v>0</v>
      </c>
      <c r="G15" s="36">
        <v>5.2327288300000001</v>
      </c>
      <c r="H15" s="36">
        <v>0</v>
      </c>
    </row>
    <row r="16" spans="1:8" s="36" customFormat="1" ht="12">
      <c r="A16" s="36">
        <v>5.5066949059999999</v>
      </c>
      <c r="B16" s="36">
        <v>0</v>
      </c>
      <c r="G16" s="36">
        <v>5.1640472339999999</v>
      </c>
      <c r="H16" s="36">
        <v>0</v>
      </c>
    </row>
    <row r="17" spans="1:8" s="36" customFormat="1" ht="12">
      <c r="A17" s="36">
        <v>5.0384744489999997</v>
      </c>
      <c r="B17" s="36">
        <v>0</v>
      </c>
      <c r="G17" s="36">
        <v>5.0348920069999998</v>
      </c>
      <c r="H17" s="36">
        <v>0</v>
      </c>
    </row>
    <row r="18" spans="1:8" s="36" customFormat="1" ht="12">
      <c r="A18" s="36">
        <v>5.189028521</v>
      </c>
      <c r="B18" s="36">
        <v>0</v>
      </c>
      <c r="G18" s="36">
        <v>5.3372722359999996</v>
      </c>
      <c r="H18" s="36">
        <v>0</v>
      </c>
    </row>
    <row r="19" spans="1:8" s="36" customFormat="1" ht="12">
      <c r="A19" s="36">
        <v>4.9830175570000002</v>
      </c>
      <c r="B19" s="36">
        <v>0</v>
      </c>
      <c r="G19" s="36">
        <v>5.2519542399999999</v>
      </c>
      <c r="H19" s="36">
        <v>0</v>
      </c>
    </row>
    <row r="20" spans="1:8" s="36" customFormat="1" ht="12">
      <c r="A20" s="36">
        <v>5.3042016939999996</v>
      </c>
      <c r="B20" s="36">
        <v>0</v>
      </c>
      <c r="G20" s="36">
        <v>5.5066949059999999</v>
      </c>
      <c r="H20" s="36">
        <v>0</v>
      </c>
    </row>
    <row r="21" spans="1:8" s="36" customFormat="1" ht="12">
      <c r="A21" s="36">
        <v>5.5028855950000004</v>
      </c>
      <c r="B21" s="36">
        <v>0</v>
      </c>
      <c r="G21" s="36">
        <v>5.4727273250000001</v>
      </c>
      <c r="H21" s="36">
        <v>0</v>
      </c>
    </row>
    <row r="22" spans="1:8" s="36" customFormat="1" ht="12">
      <c r="A22" s="36">
        <v>4.9999581800000001</v>
      </c>
      <c r="B22" s="36">
        <v>0</v>
      </c>
      <c r="G22" s="36">
        <v>5.0384744489999997</v>
      </c>
      <c r="H22" s="36">
        <v>0</v>
      </c>
    </row>
    <row r="23" spans="1:8" s="36" customFormat="1" ht="12">
      <c r="A23" s="36">
        <v>5.013151948</v>
      </c>
      <c r="B23" s="36">
        <v>0</v>
      </c>
      <c r="G23" s="36">
        <v>5.189028521</v>
      </c>
      <c r="H23" s="36">
        <v>0</v>
      </c>
    </row>
    <row r="24" spans="1:8" s="36" customFormat="1" ht="12">
      <c r="A24" s="36">
        <v>5.0511489779999996</v>
      </c>
      <c r="B24" s="36">
        <v>0</v>
      </c>
      <c r="G24" s="36">
        <v>5.1512458859999999</v>
      </c>
      <c r="H24" s="36">
        <v>0</v>
      </c>
    </row>
    <row r="25" spans="1:8" s="36" customFormat="1" ht="12">
      <c r="A25" s="36">
        <v>5.2674199550000003</v>
      </c>
      <c r="B25" s="36">
        <v>0</v>
      </c>
      <c r="G25" s="36">
        <v>4.9830175570000002</v>
      </c>
      <c r="H25" s="36">
        <v>0</v>
      </c>
    </row>
    <row r="26" spans="1:8" s="36" customFormat="1" ht="12">
      <c r="A26" s="36">
        <v>5.5272810699999999</v>
      </c>
      <c r="B26" s="36">
        <v>0</v>
      </c>
      <c r="G26" s="36">
        <v>5.504996341</v>
      </c>
      <c r="H26" s="36">
        <v>0</v>
      </c>
    </row>
    <row r="27" spans="1:8" s="36" customFormat="1" ht="12">
      <c r="A27" s="36">
        <v>5.5127683210000002</v>
      </c>
      <c r="B27" s="36">
        <v>0</v>
      </c>
      <c r="G27" s="36">
        <v>5.6145100120000002</v>
      </c>
      <c r="H27" s="36">
        <v>0</v>
      </c>
    </row>
    <row r="28" spans="1:8" s="36" customFormat="1" ht="12">
      <c r="A28" s="36">
        <v>5.4776082639999997</v>
      </c>
      <c r="B28" s="36">
        <v>0</v>
      </c>
      <c r="G28" s="36">
        <v>5.623505507</v>
      </c>
      <c r="H28" s="36">
        <v>0</v>
      </c>
    </row>
    <row r="29" spans="1:8" s="36" customFormat="1" ht="12">
      <c r="A29" s="36">
        <v>4.9555281930000001</v>
      </c>
      <c r="B29" s="36">
        <v>0</v>
      </c>
      <c r="G29" s="36">
        <v>5.0133074000000004</v>
      </c>
      <c r="H29" s="36">
        <v>0</v>
      </c>
    </row>
    <row r="30" spans="1:8" s="36" customFormat="1" ht="12">
      <c r="A30" s="36">
        <v>5.521281589</v>
      </c>
      <c r="B30" s="36">
        <v>0</v>
      </c>
      <c r="G30" s="36">
        <v>5.3042016939999996</v>
      </c>
      <c r="H30" s="36">
        <v>0</v>
      </c>
    </row>
    <row r="31" spans="1:8" s="36" customFormat="1" ht="12">
      <c r="A31" s="36">
        <v>5.0918327379999999</v>
      </c>
      <c r="B31" s="36">
        <v>0</v>
      </c>
      <c r="G31" s="36">
        <v>5.5028855950000004</v>
      </c>
      <c r="H31" s="36">
        <v>0</v>
      </c>
    </row>
    <row r="32" spans="1:8" s="36" customFormat="1" ht="12">
      <c r="A32" s="36">
        <v>5.7007520700000001</v>
      </c>
      <c r="B32" s="36">
        <v>0</v>
      </c>
      <c r="G32" s="36">
        <v>4.9999581800000001</v>
      </c>
      <c r="H32" s="36">
        <v>0</v>
      </c>
    </row>
    <row r="33" spans="1:8" s="36" customFormat="1" ht="12">
      <c r="A33" s="36">
        <v>5.0748483000000002</v>
      </c>
      <c r="B33" s="36">
        <v>0</v>
      </c>
      <c r="G33" s="36">
        <v>5.013151948</v>
      </c>
      <c r="H33" s="36">
        <v>0</v>
      </c>
    </row>
    <row r="34" spans="1:8" s="36" customFormat="1" ht="12">
      <c r="A34" s="36">
        <v>5.5431720630000001</v>
      </c>
      <c r="B34" s="36">
        <v>1</v>
      </c>
      <c r="G34" s="36">
        <v>5.3344377749999996</v>
      </c>
      <c r="H34" s="36">
        <v>0</v>
      </c>
    </row>
    <row r="35" spans="1:8" s="36" customFormat="1" ht="12">
      <c r="A35" s="36">
        <v>5.6984985579999998</v>
      </c>
      <c r="B35" s="36">
        <v>1</v>
      </c>
      <c r="G35" s="36">
        <v>5.0511489779999996</v>
      </c>
      <c r="H35" s="36">
        <v>0</v>
      </c>
    </row>
    <row r="36" spans="1:8" s="36" customFormat="1" ht="12">
      <c r="A36" s="36">
        <v>5.3304633839999997</v>
      </c>
      <c r="B36" s="36">
        <v>1</v>
      </c>
      <c r="G36" s="36">
        <v>5.2674199550000003</v>
      </c>
      <c r="H36" s="36">
        <v>0</v>
      </c>
    </row>
    <row r="37" spans="1:8" s="36" customFormat="1" ht="12">
      <c r="A37" s="36">
        <v>5.3452968030000001</v>
      </c>
      <c r="B37" s="36">
        <v>1</v>
      </c>
      <c r="G37" s="36">
        <v>5.5272810699999999</v>
      </c>
      <c r="H37" s="36">
        <v>0</v>
      </c>
    </row>
    <row r="38" spans="1:8" s="36" customFormat="1" ht="12">
      <c r="A38" s="36">
        <v>5.2327288300000001</v>
      </c>
      <c r="B38" s="36">
        <v>1</v>
      </c>
      <c r="G38" s="36">
        <v>5.5127683210000002</v>
      </c>
      <c r="H38" s="36">
        <v>0</v>
      </c>
    </row>
    <row r="39" spans="1:8" s="36" customFormat="1" ht="12">
      <c r="A39" s="36">
        <v>5.4727273250000001</v>
      </c>
      <c r="B39" s="36">
        <v>1</v>
      </c>
      <c r="G39" s="36">
        <v>5.4776082639999997</v>
      </c>
      <c r="H39" s="36">
        <v>0</v>
      </c>
    </row>
    <row r="40" spans="1:8" s="36" customFormat="1" ht="12">
      <c r="A40" s="36">
        <v>5.3297709749999997</v>
      </c>
      <c r="B40" s="36">
        <v>1</v>
      </c>
      <c r="G40" s="36">
        <v>4.9555281930000001</v>
      </c>
      <c r="H40" s="36">
        <v>0</v>
      </c>
    </row>
    <row r="41" spans="1:8" s="36" customFormat="1" ht="12">
      <c r="A41" s="36">
        <v>5.1512458859999999</v>
      </c>
      <c r="B41" s="36">
        <v>1</v>
      </c>
      <c r="G41" s="36">
        <v>5.521281589</v>
      </c>
      <c r="H41" s="36">
        <v>0</v>
      </c>
    </row>
    <row r="42" spans="1:8" s="36" customFormat="1" ht="12">
      <c r="A42" s="36">
        <v>5.504996341</v>
      </c>
      <c r="B42" s="36">
        <v>1</v>
      </c>
      <c r="G42" s="36">
        <v>5.0918327379999999</v>
      </c>
      <c r="H42" s="36">
        <v>0</v>
      </c>
    </row>
    <row r="43" spans="1:8" s="36" customFormat="1" ht="12">
      <c r="A43" s="36">
        <v>5.6145100120000002</v>
      </c>
      <c r="B43" s="36">
        <v>1</v>
      </c>
      <c r="G43" s="36">
        <v>4.9310447350000004</v>
      </c>
      <c r="H43" s="36">
        <v>0</v>
      </c>
    </row>
    <row r="44" spans="1:8" s="36" customFormat="1" ht="12">
      <c r="A44" s="36">
        <v>5.623505507</v>
      </c>
      <c r="B44" s="36">
        <v>1</v>
      </c>
      <c r="G44" s="36">
        <v>5.7007520700000001</v>
      </c>
      <c r="H44" s="36">
        <v>0</v>
      </c>
    </row>
    <row r="45" spans="1:8" s="36" customFormat="1" ht="12">
      <c r="A45" s="36">
        <v>5.0133074000000004</v>
      </c>
      <c r="B45" s="36">
        <v>1</v>
      </c>
      <c r="G45" s="36">
        <v>5.0748483000000002</v>
      </c>
      <c r="H45" s="36">
        <v>0</v>
      </c>
    </row>
    <row r="46" spans="1:8" s="36" customFormat="1" ht="12">
      <c r="A46" s="36">
        <v>6.0397090980000003</v>
      </c>
      <c r="B46" s="36">
        <v>1</v>
      </c>
      <c r="G46" s="36">
        <v>5.5431720630000001</v>
      </c>
      <c r="H46" s="36">
        <v>1</v>
      </c>
    </row>
    <row r="47" spans="1:8" s="36" customFormat="1" ht="12">
      <c r="A47" s="36">
        <v>6.2044656629999997</v>
      </c>
      <c r="B47" s="36">
        <v>1</v>
      </c>
      <c r="G47" s="36">
        <v>5.3297709749999997</v>
      </c>
      <c r="H47" s="36">
        <v>1</v>
      </c>
    </row>
    <row r="48" spans="1:8" s="36" customFormat="1" ht="12">
      <c r="A48" s="36">
        <v>6.3456166930000002</v>
      </c>
      <c r="B48" s="36">
        <v>1</v>
      </c>
      <c r="G48" s="36">
        <v>6.0397090980000003</v>
      </c>
      <c r="H48" s="36">
        <v>1</v>
      </c>
    </row>
    <row r="49" spans="1:8" s="36" customFormat="1" ht="12">
      <c r="A49" s="36">
        <v>5.3344377749999996</v>
      </c>
      <c r="B49" s="36">
        <v>1</v>
      </c>
      <c r="G49" s="36">
        <v>6.2044656629999997</v>
      </c>
      <c r="H49" s="36">
        <v>1</v>
      </c>
    </row>
    <row r="50" spans="1:8" s="36" customFormat="1" ht="12">
      <c r="A50" s="36">
        <v>6.0198085060000004</v>
      </c>
      <c r="B50" s="36">
        <v>1</v>
      </c>
      <c r="G50" s="36">
        <v>6.3456166930000002</v>
      </c>
      <c r="H50" s="36">
        <v>1</v>
      </c>
    </row>
    <row r="51" spans="1:8" s="36" customFormat="1" ht="12">
      <c r="A51" s="36">
        <v>6.5334346129999998</v>
      </c>
      <c r="B51" s="36">
        <v>1</v>
      </c>
      <c r="G51" s="36">
        <v>6.0198085060000004</v>
      </c>
      <c r="H51" s="36">
        <v>1</v>
      </c>
    </row>
    <row r="52" spans="1:8" s="36" customFormat="1" ht="12">
      <c r="A52" s="36">
        <v>5.8841688989999996</v>
      </c>
      <c r="B52" s="36">
        <v>1</v>
      </c>
      <c r="G52" s="36">
        <v>6.5334346129999998</v>
      </c>
      <c r="H52" s="36">
        <v>1</v>
      </c>
    </row>
    <row r="53" spans="1:8" s="36" customFormat="1" ht="12">
      <c r="A53" s="36">
        <v>5.5678193230000002</v>
      </c>
      <c r="B53" s="36">
        <v>1</v>
      </c>
      <c r="G53" s="36">
        <v>5.8841688989999996</v>
      </c>
      <c r="H53" s="36">
        <v>1</v>
      </c>
    </row>
    <row r="54" spans="1:8" s="36" customFormat="1" ht="12">
      <c r="A54" s="36">
        <v>4.9310447350000004</v>
      </c>
      <c r="B54" s="36">
        <v>1</v>
      </c>
      <c r="G54" s="36">
        <v>5.5678193230000002</v>
      </c>
      <c r="H54" s="36">
        <v>1</v>
      </c>
    </row>
    <row r="55" spans="1:8" s="36" customFormat="1" ht="12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/>
  </sheetViews>
  <sheetFormatPr defaultColWidth="9" defaultRowHeight="15"/>
  <sheetData>
    <row r="1" spans="1:5">
      <c r="A1" s="36" t="s">
        <v>5</v>
      </c>
      <c r="D1" s="36" t="s">
        <v>6</v>
      </c>
    </row>
    <row r="2" spans="1:5" s="36" customFormat="1" ht="12">
      <c r="A2" s="8" t="s">
        <v>7</v>
      </c>
      <c r="B2" s="8" t="s">
        <v>8</v>
      </c>
      <c r="D2" s="8" t="s">
        <v>7</v>
      </c>
      <c r="E2" s="8" t="s">
        <v>8</v>
      </c>
    </row>
    <row r="3" spans="1:5" s="36" customFormat="1" ht="12">
      <c r="A3" s="8">
        <v>73</v>
      </c>
      <c r="B3" s="8">
        <v>151</v>
      </c>
      <c r="D3" s="8">
        <v>45</v>
      </c>
      <c r="E3" s="8">
        <v>130</v>
      </c>
    </row>
    <row r="4" spans="1:5" s="36" customFormat="1" ht="12">
      <c r="A4" s="8">
        <v>62</v>
      </c>
      <c r="B4" s="8">
        <v>187</v>
      </c>
      <c r="D4" s="8">
        <v>65</v>
      </c>
      <c r="E4" s="8">
        <v>84</v>
      </c>
    </row>
    <row r="5" spans="1:5" s="36" customFormat="1" ht="12">
      <c r="A5" s="8">
        <v>54</v>
      </c>
      <c r="B5" s="8">
        <v>115</v>
      </c>
      <c r="D5" s="8">
        <v>74</v>
      </c>
      <c r="E5" s="8">
        <v>72</v>
      </c>
    </row>
    <row r="6" spans="1:5" s="36" customFormat="1" ht="12">
      <c r="A6" s="8">
        <v>59</v>
      </c>
      <c r="B6" s="8">
        <v>146</v>
      </c>
      <c r="D6" s="8">
        <v>80</v>
      </c>
      <c r="E6" s="8">
        <v>65</v>
      </c>
    </row>
    <row r="7" spans="1:5" s="36" customFormat="1" ht="12">
      <c r="A7" s="8">
        <v>79</v>
      </c>
      <c r="B7" s="8">
        <v>150</v>
      </c>
      <c r="D7" s="8">
        <v>74</v>
      </c>
      <c r="E7" s="8">
        <v>79</v>
      </c>
    </row>
    <row r="8" spans="1:5" s="36" customFormat="1" ht="12">
      <c r="A8" s="8">
        <v>84</v>
      </c>
      <c r="B8" s="8">
        <v>101</v>
      </c>
      <c r="D8" s="8">
        <v>45</v>
      </c>
      <c r="E8" s="8">
        <v>99</v>
      </c>
    </row>
    <row r="9" spans="1:5" s="36" customFormat="1" ht="12">
      <c r="A9" s="8">
        <v>42</v>
      </c>
      <c r="B9" s="8">
        <v>76</v>
      </c>
      <c r="D9" s="8">
        <v>21</v>
      </c>
      <c r="E9" s="8">
        <v>90</v>
      </c>
    </row>
    <row r="10" spans="1:5" s="36" customFormat="1" ht="12">
      <c r="A10" s="8">
        <v>34</v>
      </c>
      <c r="B10" s="8">
        <v>97</v>
      </c>
      <c r="D10" s="8">
        <v>54</v>
      </c>
      <c r="E10" s="8">
        <v>70</v>
      </c>
    </row>
    <row r="11" spans="1:5" s="36" customFormat="1" ht="12">
      <c r="A11" s="8">
        <v>55</v>
      </c>
      <c r="B11" s="8">
        <v>84</v>
      </c>
      <c r="D11" s="8">
        <v>51</v>
      </c>
      <c r="E11" s="8">
        <v>59</v>
      </c>
    </row>
    <row r="12" spans="1:5" s="36" customFormat="1" ht="12">
      <c r="A12" s="8">
        <v>46</v>
      </c>
      <c r="B12" s="8">
        <v>112</v>
      </c>
      <c r="D12" s="8">
        <v>33</v>
      </c>
      <c r="E12" s="8">
        <v>78</v>
      </c>
    </row>
    <row r="13" spans="1:5" s="36" customFormat="1" ht="12">
      <c r="A13" s="8">
        <v>50</v>
      </c>
      <c r="B13" s="8">
        <v>123</v>
      </c>
      <c r="D13" s="8">
        <v>22</v>
      </c>
      <c r="E13" s="8">
        <v>88</v>
      </c>
    </row>
    <row r="14" spans="1:5" s="36" customFormat="1" ht="12">
      <c r="A14" s="8">
        <v>44</v>
      </c>
      <c r="B14" s="8">
        <v>99</v>
      </c>
      <c r="D14" s="8">
        <v>15</v>
      </c>
      <c r="E14" s="8">
        <v>71</v>
      </c>
    </row>
    <row r="15" spans="1:5" s="36" customFormat="1" ht="12">
      <c r="A15" s="8">
        <v>70</v>
      </c>
      <c r="B15" s="8">
        <v>134</v>
      </c>
      <c r="D15" s="8">
        <v>12</v>
      </c>
      <c r="E15" s="8">
        <v>60</v>
      </c>
    </row>
    <row r="16" spans="1:5" s="36" customFormat="1" ht="12">
      <c r="A16" s="8">
        <v>47</v>
      </c>
      <c r="B16" s="8">
        <v>154</v>
      </c>
      <c r="D16" s="8">
        <v>33</v>
      </c>
      <c r="E16" s="8">
        <v>69</v>
      </c>
    </row>
    <row r="17" spans="1:5" s="36" customFormat="1" ht="12">
      <c r="A17" s="8">
        <v>40</v>
      </c>
      <c r="B17" s="8">
        <v>178</v>
      </c>
      <c r="D17" s="8">
        <v>27</v>
      </c>
      <c r="E17" s="8">
        <v>98</v>
      </c>
    </row>
    <row r="18" spans="1:5" s="36" customFormat="1" ht="12">
      <c r="A18" s="8">
        <v>32</v>
      </c>
      <c r="B18" s="8">
        <v>181</v>
      </c>
      <c r="D18" s="8">
        <v>45</v>
      </c>
      <c r="E18" s="8">
        <v>65</v>
      </c>
    </row>
    <row r="19" spans="1:5" s="36" customFormat="1" ht="12">
      <c r="A19" s="8">
        <v>28</v>
      </c>
      <c r="B19" s="8">
        <v>154</v>
      </c>
      <c r="D19" s="8">
        <v>19</v>
      </c>
      <c r="E19" s="8">
        <v>47</v>
      </c>
    </row>
    <row r="20" spans="1:5" s="36" customFormat="1" ht="12">
      <c r="A20" s="8">
        <v>37</v>
      </c>
      <c r="B20" s="8">
        <v>79</v>
      </c>
      <c r="D20" s="8">
        <v>44</v>
      </c>
      <c r="E20" s="8">
        <v>40</v>
      </c>
    </row>
    <row r="21" spans="1:5" s="36" customFormat="1" ht="12">
      <c r="A21" s="8">
        <v>25</v>
      </c>
      <c r="B21" s="8">
        <v>71</v>
      </c>
      <c r="D21" s="8">
        <v>40</v>
      </c>
      <c r="E21" s="8">
        <v>35</v>
      </c>
    </row>
    <row r="22" spans="1:5" s="36" customFormat="1">
      <c r="A22"/>
      <c r="B22" s="8">
        <v>67</v>
      </c>
      <c r="D22" s="8">
        <v>32</v>
      </c>
      <c r="E22" s="8">
        <v>37</v>
      </c>
    </row>
    <row r="23" spans="1:5" s="36" customFormat="1" ht="12">
      <c r="A23" s="8"/>
      <c r="B23" s="8">
        <v>90</v>
      </c>
      <c r="D23" s="8">
        <v>30</v>
      </c>
      <c r="E23" s="8">
        <v>25</v>
      </c>
    </row>
    <row r="24" spans="1:5" s="36" customFormat="1" ht="12">
      <c r="D24" s="8">
        <v>36</v>
      </c>
      <c r="E24" s="8">
        <v>71</v>
      </c>
    </row>
    <row r="25" spans="1:5" s="36" customFormat="1" ht="12">
      <c r="D25" s="8">
        <v>33</v>
      </c>
      <c r="E25" s="8">
        <v>115</v>
      </c>
    </row>
    <row r="26" spans="1:5" s="36" customFormat="1" ht="12">
      <c r="D26" s="8">
        <v>22</v>
      </c>
      <c r="E26" s="8">
        <v>180</v>
      </c>
    </row>
    <row r="27" spans="1:5" s="36" customFormat="1" ht="12">
      <c r="D27" s="8">
        <v>42</v>
      </c>
      <c r="E27" s="8">
        <v>150</v>
      </c>
    </row>
    <row r="28" spans="1:5" s="36" customFormat="1" ht="12">
      <c r="D28" s="8"/>
      <c r="E28" s="8">
        <v>130</v>
      </c>
    </row>
    <row r="29" spans="1:5" s="36" customFormat="1" ht="12">
      <c r="D29" s="8"/>
      <c r="E29" s="8">
        <v>87</v>
      </c>
    </row>
    <row r="30" spans="1:5" s="36" customFormat="1" ht="12">
      <c r="D30" s="8"/>
      <c r="E30" s="8">
        <v>154</v>
      </c>
    </row>
    <row r="31" spans="1:5" s="36" customFormat="1">
      <c r="E31"/>
    </row>
    <row r="32" spans="1:5" s="36" customFormat="1" ht="12"/>
    <row r="33" s="36" customFormat="1" ht="12"/>
    <row r="34" s="36" customFormat="1" ht="1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8"/>
  <sheetViews>
    <sheetView topLeftCell="A24" zoomScale="85" zoomScaleNormal="85" workbookViewId="0">
      <selection activeCell="G41" sqref="G41"/>
    </sheetView>
  </sheetViews>
  <sheetFormatPr defaultColWidth="9" defaultRowHeight="15"/>
  <sheetData>
    <row r="1" spans="1:17" ht="13.5" customHeight="1">
      <c r="A1" s="36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3.5" customHeight="1">
      <c r="A2" s="8"/>
      <c r="B2" s="8" t="s">
        <v>10</v>
      </c>
      <c r="C2" s="8"/>
      <c r="D2" s="8" t="s">
        <v>11</v>
      </c>
      <c r="E2" s="8"/>
      <c r="F2" s="8" t="s">
        <v>12</v>
      </c>
      <c r="G2" s="8"/>
      <c r="H2" s="8" t="s">
        <v>13</v>
      </c>
      <c r="I2" s="8"/>
      <c r="J2" s="36"/>
      <c r="K2" s="36"/>
      <c r="L2" s="36"/>
      <c r="M2" s="36"/>
      <c r="N2" s="36"/>
      <c r="O2" s="36"/>
      <c r="P2" s="36"/>
      <c r="Q2" s="36"/>
    </row>
    <row r="3" spans="1:17">
      <c r="A3" s="8" t="s">
        <v>14</v>
      </c>
      <c r="B3" s="8">
        <v>1262</v>
      </c>
      <c r="C3" s="8">
        <v>1282</v>
      </c>
      <c r="D3" s="8">
        <v>15577</v>
      </c>
      <c r="E3" s="8">
        <v>14689</v>
      </c>
      <c r="F3" s="8">
        <v>11414</v>
      </c>
      <c r="G3" s="8">
        <v>11262</v>
      </c>
      <c r="H3" s="8">
        <v>11272</v>
      </c>
      <c r="I3" s="8">
        <v>11081</v>
      </c>
      <c r="J3" s="36"/>
      <c r="K3" s="36"/>
      <c r="L3" s="36"/>
      <c r="M3" s="36"/>
      <c r="N3" s="36"/>
      <c r="O3" s="36"/>
      <c r="P3" s="36"/>
      <c r="Q3" s="36"/>
    </row>
    <row r="4" spans="1:17">
      <c r="A4" s="8" t="s">
        <v>15</v>
      </c>
      <c r="B4" s="8">
        <v>1244</v>
      </c>
      <c r="C4" s="8">
        <v>1300</v>
      </c>
      <c r="D4" s="8">
        <v>18396</v>
      </c>
      <c r="E4" s="8">
        <v>17881</v>
      </c>
      <c r="F4" s="8">
        <v>16026</v>
      </c>
      <c r="G4" s="8">
        <v>15337</v>
      </c>
      <c r="H4" s="8">
        <v>12063</v>
      </c>
      <c r="I4" s="8">
        <v>12772</v>
      </c>
      <c r="J4" s="36"/>
      <c r="K4" s="36"/>
      <c r="L4" s="36"/>
      <c r="M4" s="36"/>
      <c r="N4" s="36"/>
      <c r="O4" s="36"/>
      <c r="P4" s="36"/>
      <c r="Q4" s="36"/>
    </row>
    <row r="5" spans="1:17">
      <c r="A5" s="8" t="s">
        <v>16</v>
      </c>
      <c r="B5" s="8">
        <v>6028</v>
      </c>
      <c r="C5" s="8">
        <v>6042</v>
      </c>
      <c r="D5" s="8">
        <v>10593</v>
      </c>
      <c r="E5" s="8">
        <v>10725</v>
      </c>
      <c r="F5" s="8">
        <v>7213</v>
      </c>
      <c r="G5" s="8">
        <v>5978</v>
      </c>
      <c r="H5" s="8">
        <v>5451</v>
      </c>
      <c r="I5" s="8">
        <v>4776</v>
      </c>
      <c r="J5" s="36"/>
      <c r="K5" s="36"/>
      <c r="L5" s="36"/>
      <c r="M5" s="36"/>
      <c r="N5" s="36"/>
      <c r="O5" s="36"/>
      <c r="P5" s="36"/>
      <c r="Q5" s="36"/>
    </row>
    <row r="6" spans="1:17">
      <c r="A6" s="8" t="s">
        <v>17</v>
      </c>
      <c r="B6" s="8">
        <v>1144</v>
      </c>
      <c r="C6" s="8">
        <v>1312</v>
      </c>
      <c r="D6" s="8">
        <v>12621</v>
      </c>
      <c r="E6" s="8">
        <v>12199</v>
      </c>
      <c r="F6" s="8">
        <v>10164</v>
      </c>
      <c r="G6" s="8">
        <v>10153</v>
      </c>
      <c r="H6" s="8">
        <v>10486</v>
      </c>
      <c r="I6" s="8">
        <v>9676</v>
      </c>
      <c r="J6" s="36"/>
      <c r="K6" s="36"/>
      <c r="L6" s="36"/>
      <c r="M6" s="36"/>
      <c r="N6" s="36"/>
      <c r="O6" s="36"/>
      <c r="P6" s="36"/>
      <c r="Q6" s="36"/>
    </row>
    <row r="7" spans="1:17">
      <c r="A7" s="8" t="s">
        <v>18</v>
      </c>
      <c r="B7" s="8">
        <v>2519</v>
      </c>
      <c r="C7" s="8">
        <v>2560</v>
      </c>
      <c r="D7" s="8">
        <v>5616</v>
      </c>
      <c r="E7" s="8">
        <v>5836</v>
      </c>
      <c r="F7" s="8">
        <v>3794</v>
      </c>
      <c r="G7" s="8">
        <v>4009</v>
      </c>
      <c r="H7" s="8">
        <v>3394</v>
      </c>
      <c r="I7" s="8">
        <v>3691</v>
      </c>
      <c r="J7" s="36"/>
      <c r="K7" s="36"/>
      <c r="L7" s="36"/>
      <c r="M7" s="36"/>
      <c r="N7" s="36"/>
      <c r="O7" s="36"/>
      <c r="P7" s="36"/>
      <c r="Q7" s="36"/>
    </row>
    <row r="8" spans="1:17">
      <c r="A8" s="8" t="s">
        <v>19</v>
      </c>
      <c r="B8" s="8">
        <v>1117</v>
      </c>
      <c r="C8" s="8">
        <v>1236</v>
      </c>
      <c r="D8" s="8">
        <v>15859</v>
      </c>
      <c r="E8" s="8">
        <v>16864</v>
      </c>
      <c r="F8" s="8">
        <v>11235</v>
      </c>
      <c r="G8" s="8">
        <v>11997</v>
      </c>
      <c r="H8" s="8">
        <v>13296</v>
      </c>
      <c r="I8" s="8">
        <v>13342</v>
      </c>
      <c r="J8" s="36"/>
      <c r="K8" s="36"/>
      <c r="L8" s="36"/>
      <c r="M8" s="36"/>
      <c r="N8" s="36"/>
      <c r="O8" s="36"/>
      <c r="P8" s="36"/>
      <c r="Q8" s="36"/>
    </row>
    <row r="9" spans="1:17">
      <c r="A9" s="8" t="s">
        <v>20</v>
      </c>
      <c r="B9" s="8">
        <v>927</v>
      </c>
      <c r="C9" s="8">
        <v>844</v>
      </c>
      <c r="D9" s="8">
        <v>5663</v>
      </c>
      <c r="E9" s="8">
        <v>5039</v>
      </c>
      <c r="F9" s="8">
        <v>3015</v>
      </c>
      <c r="G9" s="8">
        <v>2825</v>
      </c>
      <c r="H9" s="8">
        <v>3199</v>
      </c>
      <c r="I9" s="8">
        <v>3647</v>
      </c>
      <c r="J9" s="36"/>
      <c r="K9" s="36"/>
      <c r="L9" s="36"/>
      <c r="M9" s="36"/>
      <c r="N9" s="36"/>
      <c r="O9" s="36"/>
      <c r="P9" s="36"/>
      <c r="Q9" s="36"/>
    </row>
    <row r="10" spans="1:17">
      <c r="A10" s="8" t="s">
        <v>21</v>
      </c>
      <c r="B10" s="8">
        <v>1128</v>
      </c>
      <c r="C10" s="8">
        <v>1108</v>
      </c>
      <c r="D10" s="8">
        <v>9460</v>
      </c>
      <c r="E10" s="8">
        <v>9721</v>
      </c>
      <c r="F10" s="8">
        <v>5490</v>
      </c>
      <c r="G10" s="8">
        <v>5962</v>
      </c>
      <c r="H10" s="8">
        <v>7853</v>
      </c>
      <c r="I10" s="8">
        <v>7446</v>
      </c>
      <c r="J10" s="36"/>
      <c r="K10" s="36"/>
      <c r="L10" s="36"/>
      <c r="M10" s="36"/>
      <c r="N10" s="36"/>
      <c r="O10" s="36"/>
      <c r="P10" s="36"/>
      <c r="Q10" s="36"/>
    </row>
    <row r="11" spans="1:17">
      <c r="A11" s="8" t="s">
        <v>22</v>
      </c>
      <c r="B11" s="8">
        <v>1210</v>
      </c>
      <c r="C11" s="8">
        <v>1336</v>
      </c>
      <c r="D11" s="8">
        <v>18269</v>
      </c>
      <c r="E11" s="8">
        <v>19797</v>
      </c>
      <c r="F11" s="8">
        <v>17984</v>
      </c>
      <c r="G11" s="8">
        <v>17584</v>
      </c>
      <c r="H11" s="8">
        <v>15075</v>
      </c>
      <c r="I11" s="8">
        <v>14444</v>
      </c>
      <c r="J11" s="36"/>
      <c r="K11" s="36"/>
      <c r="L11" s="36"/>
      <c r="M11" s="36"/>
      <c r="N11" s="36"/>
      <c r="O11" s="36"/>
      <c r="P11" s="36"/>
      <c r="Q11" s="36"/>
    </row>
    <row r="12" spans="1:17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>
      <c r="A13" s="36" t="s">
        <v>23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>
      <c r="A14" s="8"/>
      <c r="B14" s="42" t="s">
        <v>24</v>
      </c>
      <c r="C14" s="43"/>
      <c r="D14" s="43"/>
      <c r="E14" s="44"/>
      <c r="F14" s="42" t="s">
        <v>25</v>
      </c>
      <c r="G14" s="43"/>
      <c r="H14" s="43"/>
      <c r="I14" s="44"/>
      <c r="J14" s="42" t="s">
        <v>26</v>
      </c>
      <c r="K14" s="43"/>
      <c r="L14" s="43"/>
      <c r="M14" s="44"/>
      <c r="N14" s="42" t="s">
        <v>27</v>
      </c>
      <c r="O14" s="43"/>
      <c r="P14" s="43"/>
      <c r="Q14" s="44"/>
    </row>
    <row r="15" spans="1:17">
      <c r="A15" s="8" t="s">
        <v>28</v>
      </c>
      <c r="B15" s="8">
        <v>0.93108999999999997</v>
      </c>
      <c r="C15" s="8">
        <v>1.0149269999999999</v>
      </c>
      <c r="D15" s="8">
        <v>2.2020110000000002</v>
      </c>
      <c r="E15" s="8">
        <v>1.7172829999999999</v>
      </c>
      <c r="F15" s="8">
        <v>0.94026900000000002</v>
      </c>
      <c r="G15" s="8">
        <v>0.67545100000000002</v>
      </c>
      <c r="H15" s="8">
        <v>0.77698900000000004</v>
      </c>
      <c r="I15" s="8">
        <v>0.93512499999999998</v>
      </c>
      <c r="J15" s="8">
        <v>2.851648</v>
      </c>
      <c r="K15" s="8">
        <v>4.8965480000000001</v>
      </c>
      <c r="L15" s="8">
        <v>3.5183689999999999</v>
      </c>
      <c r="M15" s="8">
        <v>2.9904890000000002</v>
      </c>
      <c r="N15" s="8">
        <v>2.2602899999999999</v>
      </c>
      <c r="O15" s="8">
        <v>2.0837330000000001</v>
      </c>
      <c r="P15" s="8">
        <v>1.62669</v>
      </c>
      <c r="Q15" s="8">
        <v>1.811669</v>
      </c>
    </row>
    <row r="16" spans="1:17">
      <c r="A16" s="8" t="s">
        <v>29</v>
      </c>
      <c r="B16" s="8">
        <v>0.913601</v>
      </c>
      <c r="C16" s="8">
        <v>1.0488580000000001</v>
      </c>
      <c r="D16" s="8"/>
      <c r="E16" s="8"/>
      <c r="F16" s="8"/>
      <c r="G16" s="8">
        <v>0.167237</v>
      </c>
      <c r="H16" s="8">
        <v>0.26292300000000002</v>
      </c>
      <c r="I16" s="8">
        <v>0.24409400000000001</v>
      </c>
      <c r="J16" s="8">
        <v>11.63885</v>
      </c>
      <c r="K16" s="8">
        <v>15.96711</v>
      </c>
      <c r="L16" s="8">
        <v>28.648040000000002</v>
      </c>
      <c r="M16" s="8">
        <v>26.464169999999999</v>
      </c>
      <c r="N16" s="8">
        <v>11.582179999999999</v>
      </c>
      <c r="O16" s="8">
        <v>8.4213570000000004</v>
      </c>
      <c r="P16" s="8">
        <v>5.6972480000000001</v>
      </c>
      <c r="Q16" s="8">
        <v>9.2950009999999992</v>
      </c>
    </row>
    <row r="17" spans="1:17">
      <c r="A17" s="8" t="s">
        <v>30</v>
      </c>
      <c r="B17" s="8">
        <v>1.0071810000000001</v>
      </c>
      <c r="C17" s="8">
        <v>0.89212800000000003</v>
      </c>
      <c r="D17" s="8">
        <v>2.5164559999999998</v>
      </c>
      <c r="E17" s="8">
        <v>1.4977240000000001</v>
      </c>
      <c r="F17" s="8">
        <v>3.4261059999999999</v>
      </c>
      <c r="G17" s="8">
        <v>0.827623</v>
      </c>
      <c r="H17" s="8">
        <v>0.70984800000000003</v>
      </c>
      <c r="I17" s="8">
        <v>0.55057</v>
      </c>
      <c r="J17" s="8">
        <v>3.7669800000000002</v>
      </c>
      <c r="K17" s="8">
        <v>5.4984799999999998</v>
      </c>
      <c r="L17" s="8">
        <v>534.85379999999998</v>
      </c>
      <c r="M17" s="8">
        <v>84.256299999999996</v>
      </c>
      <c r="N17" s="8">
        <v>3.5608689999999998</v>
      </c>
      <c r="O17" s="8">
        <v>20.017309999999998</v>
      </c>
      <c r="P17" s="8">
        <v>3.5559029999999998</v>
      </c>
      <c r="Q17" s="8">
        <v>6.1386539999999998</v>
      </c>
    </row>
    <row r="18" spans="1:17">
      <c r="A18" s="8" t="s">
        <v>18</v>
      </c>
      <c r="B18" s="8">
        <v>1.024607</v>
      </c>
      <c r="C18" s="8">
        <v>0.98072700000000002</v>
      </c>
      <c r="D18" s="8">
        <v>1.3795230000000001</v>
      </c>
      <c r="E18" s="8">
        <v>6.7689469999999998</v>
      </c>
      <c r="F18" s="8">
        <v>0.40552500000000002</v>
      </c>
      <c r="G18" s="8">
        <v>0.43010599999999999</v>
      </c>
      <c r="H18" s="8">
        <v>1.4944550000000001</v>
      </c>
      <c r="I18" s="8">
        <v>0.22356799999999999</v>
      </c>
      <c r="J18" s="8">
        <v>103.21420000000001</v>
      </c>
      <c r="K18" s="8">
        <v>135.33690000000001</v>
      </c>
      <c r="L18" s="8">
        <v>245.87780000000001</v>
      </c>
      <c r="M18" s="8">
        <v>267.03410000000002</v>
      </c>
      <c r="N18" s="8">
        <v>3.9403060000000001</v>
      </c>
      <c r="O18" s="8">
        <v>47.015779999999999</v>
      </c>
      <c r="P18" s="8">
        <v>4.856096</v>
      </c>
      <c r="Q18" s="8">
        <v>148.51150000000001</v>
      </c>
    </row>
    <row r="19" spans="1:17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>
      <c r="A20" s="36" t="s">
        <v>31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>
      <c r="A21" s="8"/>
      <c r="B21" s="45" t="s">
        <v>24</v>
      </c>
      <c r="C21" s="45"/>
      <c r="D21" s="45"/>
      <c r="E21" s="45"/>
      <c r="F21" s="45" t="s">
        <v>25</v>
      </c>
      <c r="G21" s="45"/>
      <c r="H21" s="45"/>
      <c r="I21" s="45"/>
      <c r="J21" s="45" t="s">
        <v>26</v>
      </c>
      <c r="K21" s="45"/>
      <c r="L21" s="45"/>
      <c r="M21" s="45"/>
      <c r="N21" s="45" t="s">
        <v>27</v>
      </c>
      <c r="O21" s="45"/>
      <c r="P21" s="45"/>
      <c r="Q21" s="45"/>
    </row>
    <row r="22" spans="1:17">
      <c r="A22" s="8" t="s">
        <v>32</v>
      </c>
      <c r="B22" s="8">
        <v>0.85324100000000003</v>
      </c>
      <c r="C22" s="8">
        <v>1.153176</v>
      </c>
      <c r="D22" s="8">
        <v>0.46556799999999998</v>
      </c>
      <c r="E22" s="8">
        <v>0.42836400000000002</v>
      </c>
      <c r="F22" s="8">
        <v>0.244115</v>
      </c>
      <c r="G22" s="8">
        <v>0.79190899999999997</v>
      </c>
      <c r="H22" s="8">
        <v>1.2679910000000001</v>
      </c>
      <c r="I22" s="8">
        <v>0.206207</v>
      </c>
      <c r="J22" s="8">
        <v>18.100239999999999</v>
      </c>
      <c r="K22" s="8">
        <v>15.725</v>
      </c>
      <c r="L22" s="8">
        <v>19.278559999999999</v>
      </c>
      <c r="M22" s="8">
        <v>14.82175</v>
      </c>
      <c r="N22" s="8">
        <v>34.167310000000001</v>
      </c>
      <c r="O22" s="8">
        <v>26.763200000000001</v>
      </c>
      <c r="P22" s="8">
        <v>24.28314</v>
      </c>
      <c r="Q22" s="8">
        <v>42.128349999999998</v>
      </c>
    </row>
    <row r="23" spans="1:17" ht="15" customHeight="1">
      <c r="A23" s="8" t="s">
        <v>33</v>
      </c>
      <c r="B23" s="8">
        <v>0.95962099999999995</v>
      </c>
      <c r="C23" s="8">
        <v>1.010672</v>
      </c>
      <c r="D23" s="8">
        <v>1.658873</v>
      </c>
      <c r="E23" s="8">
        <v>1.2156450000000001</v>
      </c>
      <c r="F23" s="8">
        <v>0.79947900000000005</v>
      </c>
      <c r="G23" s="8">
        <v>2.1905890000000001</v>
      </c>
      <c r="H23" s="8">
        <v>1.330074</v>
      </c>
      <c r="I23" s="8">
        <v>1.4219280000000001</v>
      </c>
      <c r="J23" s="8">
        <v>4.5616950000000003</v>
      </c>
      <c r="K23" s="8">
        <v>6.4222580000000002</v>
      </c>
      <c r="L23" s="8">
        <v>4.1645919999999998</v>
      </c>
      <c r="M23" s="8">
        <v>4.3741250000000003</v>
      </c>
      <c r="N23" s="8">
        <v>7.4852460000000001</v>
      </c>
      <c r="O23" s="8">
        <v>9.2239450000000005</v>
      </c>
      <c r="P23" s="8">
        <v>12.625260000000001</v>
      </c>
      <c r="Q23" s="8">
        <v>7.6322130000000001</v>
      </c>
    </row>
    <row r="24" spans="1:17">
      <c r="A24" s="8" t="s">
        <v>34</v>
      </c>
      <c r="B24" s="8">
        <v>0.85462000000000005</v>
      </c>
      <c r="C24" s="8">
        <v>1.141796</v>
      </c>
      <c r="D24" s="8"/>
      <c r="E24" s="8">
        <v>1.732127</v>
      </c>
      <c r="F24" s="8">
        <v>0.391957</v>
      </c>
      <c r="G24" s="8">
        <v>0.95200399999999996</v>
      </c>
      <c r="H24" s="8">
        <v>0.94626600000000005</v>
      </c>
      <c r="I24" s="8">
        <v>1.0469059999999999</v>
      </c>
      <c r="J24" s="8">
        <v>5.287998</v>
      </c>
      <c r="K24" s="8">
        <v>5.6450699999999996</v>
      </c>
      <c r="L24" s="8">
        <v>7.0764870000000002</v>
      </c>
      <c r="M24" s="8">
        <v>8.1052119999999999</v>
      </c>
      <c r="N24" s="8">
        <v>7.5188480000000002</v>
      </c>
      <c r="O24" s="8">
        <v>13.300470000000001</v>
      </c>
      <c r="P24" s="8">
        <v>16.74202</v>
      </c>
      <c r="Q24" s="8">
        <v>9.6867230000000006</v>
      </c>
    </row>
    <row r="25" spans="1:17">
      <c r="A25" s="8" t="s">
        <v>35</v>
      </c>
      <c r="B25" s="8">
        <v>0.80371400000000004</v>
      </c>
      <c r="C25" s="8">
        <v>1.2037610000000001</v>
      </c>
      <c r="D25" s="8">
        <v>2.0612750000000002</v>
      </c>
      <c r="E25" s="8">
        <v>1.346976</v>
      </c>
      <c r="F25" s="8">
        <v>1.177708</v>
      </c>
      <c r="G25" s="8">
        <v>1.0779350000000001</v>
      </c>
      <c r="H25" s="8">
        <v>0.50129100000000004</v>
      </c>
      <c r="I25" s="8">
        <v>0.67806999999999995</v>
      </c>
      <c r="J25" s="8">
        <v>7.4824909999999996</v>
      </c>
      <c r="K25" s="8">
        <v>5.098255</v>
      </c>
      <c r="L25" s="8">
        <v>10.99823</v>
      </c>
      <c r="M25" s="8">
        <v>4.7757250000000004</v>
      </c>
      <c r="N25" s="8">
        <v>15.493510000000001</v>
      </c>
      <c r="O25" s="8">
        <v>13.34554</v>
      </c>
      <c r="P25" s="8">
        <v>10.241199999999999</v>
      </c>
      <c r="Q25" s="8">
        <v>11.0486</v>
      </c>
    </row>
    <row r="26" spans="1:17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</row>
    <row r="27" spans="1:17">
      <c r="A27" s="36" t="s">
        <v>36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</row>
    <row r="28" spans="1:17">
      <c r="A28" s="8" t="s">
        <v>37</v>
      </c>
      <c r="B28" s="8" t="s">
        <v>38</v>
      </c>
      <c r="C28" s="8" t="s">
        <v>39</v>
      </c>
      <c r="D28" s="8" t="s">
        <v>40</v>
      </c>
      <c r="E28" s="8" t="s">
        <v>37</v>
      </c>
      <c r="F28" s="8" t="s">
        <v>38</v>
      </c>
      <c r="G28" s="8" t="s">
        <v>41</v>
      </c>
      <c r="H28" s="8" t="s">
        <v>42</v>
      </c>
      <c r="I28" s="36"/>
      <c r="J28" s="36"/>
      <c r="K28" s="36"/>
      <c r="L28" s="36"/>
      <c r="M28" s="36"/>
      <c r="N28" s="36"/>
      <c r="O28" s="36"/>
      <c r="P28" s="36"/>
      <c r="Q28" s="36"/>
    </row>
    <row r="29" spans="1:17">
      <c r="A29" s="8">
        <v>6.3700000000000007E-2</v>
      </c>
      <c r="B29" s="8">
        <v>6.2799999999999995E-2</v>
      </c>
      <c r="C29" s="8">
        <v>5.4399999999999997E-2</v>
      </c>
      <c r="D29" s="8">
        <v>3.4099999999999998E-2</v>
      </c>
      <c r="E29" s="8">
        <v>5.0900000000000001E-2</v>
      </c>
      <c r="F29" s="8">
        <v>0.10299999999999999</v>
      </c>
      <c r="G29" s="8">
        <v>9.9900000000000003E-2</v>
      </c>
      <c r="H29" s="8">
        <v>0.127</v>
      </c>
      <c r="I29" s="36"/>
      <c r="J29" s="36"/>
      <c r="K29" s="36"/>
      <c r="L29" s="36"/>
      <c r="M29" s="36"/>
      <c r="N29" s="36"/>
      <c r="O29" s="36"/>
      <c r="P29" s="36"/>
      <c r="Q29" s="36"/>
    </row>
    <row r="30" spans="1:17">
      <c r="A30" s="8"/>
      <c r="B30" s="8"/>
      <c r="C30" s="8">
        <v>2.47E-2</v>
      </c>
      <c r="D30" s="8">
        <v>4.7600000000000003E-2</v>
      </c>
      <c r="E30" s="8"/>
      <c r="F30" s="8"/>
      <c r="G30" s="8">
        <v>0.108</v>
      </c>
      <c r="H30" s="8">
        <v>0.152</v>
      </c>
      <c r="I30" s="36"/>
      <c r="J30" s="36"/>
      <c r="K30" s="36"/>
      <c r="L30" s="36"/>
      <c r="M30" s="36"/>
      <c r="N30" s="36"/>
      <c r="O30" s="36"/>
      <c r="P30" s="36"/>
      <c r="Q30" s="36"/>
    </row>
    <row r="31" spans="1:17">
      <c r="A31" s="8"/>
      <c r="B31" s="8"/>
      <c r="C31" s="8">
        <v>6.4500000000000002E-2</v>
      </c>
      <c r="D31" s="8">
        <v>5.04E-2</v>
      </c>
      <c r="E31" s="8"/>
      <c r="F31" s="8"/>
      <c r="G31" s="8">
        <v>8.7099999999999997E-2</v>
      </c>
      <c r="H31" s="8">
        <v>0.17100000000000001</v>
      </c>
      <c r="I31" s="36"/>
      <c r="J31" s="36"/>
      <c r="K31" s="36"/>
      <c r="L31" s="36"/>
      <c r="M31" s="36"/>
      <c r="N31" s="36"/>
      <c r="O31" s="36"/>
      <c r="P31" s="36"/>
      <c r="Q31" s="36"/>
    </row>
    <row r="32" spans="1:17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</row>
    <row r="33" spans="1:17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</row>
    <row r="34" spans="1:17">
      <c r="A34" s="36" t="s">
        <v>43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</row>
    <row r="35" spans="1:17">
      <c r="A35" s="8" t="s">
        <v>37</v>
      </c>
      <c r="B35" s="8" t="s">
        <v>38</v>
      </c>
      <c r="C35" s="8" t="s">
        <v>39</v>
      </c>
      <c r="D35" s="8" t="s">
        <v>40</v>
      </c>
      <c r="E35" s="8" t="s">
        <v>37</v>
      </c>
      <c r="F35" s="8" t="s">
        <v>38</v>
      </c>
      <c r="G35" s="8" t="s">
        <v>41</v>
      </c>
      <c r="H35" s="8" t="s">
        <v>42</v>
      </c>
      <c r="I35" s="36"/>
      <c r="J35" s="36"/>
      <c r="K35" s="36"/>
      <c r="L35" s="36"/>
      <c r="M35" s="36"/>
      <c r="N35" s="36"/>
      <c r="O35" s="36"/>
      <c r="P35" s="36"/>
      <c r="Q35" s="36"/>
    </row>
    <row r="36" spans="1:17">
      <c r="A36" s="8">
        <v>4.6399999999999997</v>
      </c>
      <c r="B36" s="8">
        <v>3.98</v>
      </c>
      <c r="C36" s="8">
        <v>73.099999999999994</v>
      </c>
      <c r="D36" s="8">
        <v>47.9</v>
      </c>
      <c r="E36" s="8">
        <v>4.84</v>
      </c>
      <c r="F36" s="8">
        <v>13.7</v>
      </c>
      <c r="G36" s="8">
        <v>7.51</v>
      </c>
      <c r="H36" s="8">
        <v>6.71</v>
      </c>
      <c r="I36" s="36"/>
      <c r="J36" s="36"/>
      <c r="K36" s="36"/>
      <c r="L36" s="36"/>
      <c r="M36" s="36"/>
      <c r="N36" s="36"/>
      <c r="O36" s="36"/>
      <c r="P36" s="36"/>
      <c r="Q36" s="36"/>
    </row>
    <row r="37" spans="1:17">
      <c r="A37" s="8"/>
      <c r="B37" s="8"/>
      <c r="C37" s="8">
        <v>65.599999999999994</v>
      </c>
      <c r="D37" s="8">
        <v>48.9</v>
      </c>
      <c r="E37" s="8"/>
      <c r="F37" s="8"/>
      <c r="G37" s="8">
        <v>4.76</v>
      </c>
      <c r="H37" s="8">
        <v>11.9</v>
      </c>
      <c r="I37" s="36"/>
      <c r="J37" s="36"/>
      <c r="K37" s="36"/>
      <c r="L37" s="36"/>
      <c r="M37" s="36"/>
      <c r="N37" s="36"/>
      <c r="O37" s="36"/>
      <c r="P37" s="36"/>
      <c r="Q37" s="36"/>
    </row>
    <row r="38" spans="1:17">
      <c r="A38" s="8"/>
      <c r="B38" s="8"/>
      <c r="C38" s="8">
        <v>58.4</v>
      </c>
      <c r="D38" s="8">
        <v>38.4</v>
      </c>
      <c r="E38" s="8"/>
      <c r="F38" s="8"/>
      <c r="G38" s="8"/>
      <c r="H38" s="8"/>
      <c r="I38" s="36"/>
      <c r="J38" s="36"/>
      <c r="K38" s="36"/>
      <c r="L38" s="36"/>
      <c r="M38" s="36"/>
      <c r="N38" s="36"/>
      <c r="O38" s="36"/>
      <c r="P38" s="36"/>
      <c r="Q38" s="36"/>
    </row>
  </sheetData>
  <mergeCells count="8">
    <mergeCell ref="B14:E14"/>
    <mergeCell ref="F14:I14"/>
    <mergeCell ref="J14:M14"/>
    <mergeCell ref="N14:Q14"/>
    <mergeCell ref="B21:E21"/>
    <mergeCell ref="F21:I21"/>
    <mergeCell ref="J21:M21"/>
    <mergeCell ref="N21:Q21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4"/>
  <sheetViews>
    <sheetView topLeftCell="A13" workbookViewId="0">
      <selection activeCell="M16" sqref="M16"/>
    </sheetView>
  </sheetViews>
  <sheetFormatPr defaultColWidth="9" defaultRowHeight="15"/>
  <sheetData>
    <row r="1" spans="1:11">
      <c r="A1" s="36" t="s">
        <v>44</v>
      </c>
    </row>
    <row r="2" spans="1:11">
      <c r="A2" s="8" t="s">
        <v>45</v>
      </c>
      <c r="B2" s="7">
        <v>1.1680999999999999</v>
      </c>
      <c r="C2" s="7">
        <v>1.1296999999999999</v>
      </c>
      <c r="D2" s="7">
        <v>1.1026</v>
      </c>
      <c r="E2" s="7">
        <v>1.0542</v>
      </c>
      <c r="F2" s="7">
        <v>1.0906</v>
      </c>
    </row>
    <row r="3" spans="1:11">
      <c r="A3" s="8" t="s">
        <v>46</v>
      </c>
      <c r="B3" s="7">
        <v>0.97829999999999995</v>
      </c>
      <c r="C3" s="7">
        <v>0.99990000000000001</v>
      </c>
      <c r="D3" s="7">
        <v>1.0163</v>
      </c>
      <c r="E3" s="7">
        <v>0.95279999999999998</v>
      </c>
      <c r="F3" s="7">
        <v>0.94579999999999997</v>
      </c>
    </row>
    <row r="4" spans="1:11">
      <c r="A4" s="8" t="s">
        <v>47</v>
      </c>
      <c r="B4" s="7">
        <v>0.99109999999999998</v>
      </c>
      <c r="C4" s="7">
        <v>0.94730000000000003</v>
      </c>
      <c r="D4" s="7">
        <v>0.90290000000000004</v>
      </c>
      <c r="E4" s="7">
        <v>0.88690000000000002</v>
      </c>
      <c r="F4" s="7">
        <v>0.85819999999999996</v>
      </c>
    </row>
    <row r="5" spans="1:11">
      <c r="A5" s="36"/>
      <c r="B5" s="10"/>
      <c r="C5" s="10"/>
      <c r="D5" s="10"/>
      <c r="E5" s="10"/>
      <c r="F5" s="10"/>
    </row>
    <row r="6" spans="1:11">
      <c r="A6" s="36" t="s">
        <v>48</v>
      </c>
      <c r="B6" s="10"/>
      <c r="C6" s="10"/>
      <c r="D6" s="10"/>
      <c r="E6" s="10"/>
      <c r="F6" s="10"/>
    </row>
    <row r="7" spans="1:11">
      <c r="A7" s="8"/>
      <c r="B7" s="42" t="s">
        <v>49</v>
      </c>
      <c r="C7" s="43"/>
      <c r="D7" s="43"/>
      <c r="E7" s="43"/>
      <c r="F7" s="44"/>
      <c r="G7" s="42" t="s">
        <v>46</v>
      </c>
      <c r="H7" s="43"/>
      <c r="I7" s="43"/>
      <c r="J7" s="43"/>
      <c r="K7" s="44"/>
    </row>
    <row r="8" spans="1:11">
      <c r="A8" s="8" t="s">
        <v>50</v>
      </c>
      <c r="B8" s="7">
        <v>58.1</v>
      </c>
      <c r="C8" s="7">
        <v>65.8</v>
      </c>
      <c r="D8" s="7">
        <v>73.7</v>
      </c>
      <c r="E8" s="7">
        <v>69</v>
      </c>
      <c r="F8" s="7">
        <v>67.8</v>
      </c>
      <c r="G8" s="7">
        <v>79.099999999999994</v>
      </c>
      <c r="H8" s="7">
        <v>78</v>
      </c>
      <c r="I8" s="7">
        <v>78.099999999999994</v>
      </c>
      <c r="J8" s="7">
        <v>84.2</v>
      </c>
      <c r="K8" s="7">
        <v>75.099999999999994</v>
      </c>
    </row>
    <row r="9" spans="1:11">
      <c r="A9" s="8" t="s">
        <v>51</v>
      </c>
      <c r="B9" s="7">
        <v>9.1199999999999992</v>
      </c>
      <c r="C9" s="7">
        <v>10.4</v>
      </c>
      <c r="D9" s="7">
        <v>7.57</v>
      </c>
      <c r="E9" s="7">
        <v>7.64</v>
      </c>
      <c r="F9" s="7">
        <v>5.0999999999999996</v>
      </c>
      <c r="G9" s="7">
        <v>6.91</v>
      </c>
      <c r="H9" s="7">
        <v>6.23</v>
      </c>
      <c r="I9" s="7">
        <v>6.73</v>
      </c>
      <c r="J9" s="7">
        <v>5.56</v>
      </c>
      <c r="K9" s="7">
        <v>7.27</v>
      </c>
    </row>
    <row r="10" spans="1:11">
      <c r="A10" s="8" t="s">
        <v>52</v>
      </c>
      <c r="B10" s="7">
        <v>27.1</v>
      </c>
      <c r="C10" s="7">
        <v>22.2</v>
      </c>
      <c r="D10" s="7">
        <v>17.3</v>
      </c>
      <c r="E10" s="7">
        <v>21.2</v>
      </c>
      <c r="F10" s="7">
        <v>25.2</v>
      </c>
      <c r="G10" s="7">
        <v>13.1</v>
      </c>
      <c r="H10" s="7">
        <v>14.5</v>
      </c>
      <c r="I10" s="7">
        <v>14</v>
      </c>
      <c r="J10" s="7">
        <v>8.82</v>
      </c>
      <c r="K10" s="7">
        <v>12.3</v>
      </c>
    </row>
    <row r="11" spans="1:11">
      <c r="A11" s="36"/>
      <c r="B11" s="10"/>
      <c r="C11" s="10"/>
      <c r="D11" s="10"/>
      <c r="E11" s="10"/>
      <c r="F11" s="10"/>
    </row>
    <row r="13" spans="1:11">
      <c r="A13" s="36" t="s">
        <v>53</v>
      </c>
      <c r="D13" s="36" t="s">
        <v>54</v>
      </c>
    </row>
    <row r="14" spans="1:11">
      <c r="A14" s="6" t="s">
        <v>49</v>
      </c>
      <c r="B14" s="6" t="s">
        <v>46</v>
      </c>
      <c r="D14" s="7">
        <v>22.73</v>
      </c>
      <c r="E14" s="7">
        <v>9.85</v>
      </c>
    </row>
    <row r="15" spans="1:11">
      <c r="A15" s="7">
        <v>20.45</v>
      </c>
      <c r="B15" s="7">
        <v>3.03</v>
      </c>
      <c r="D15" s="7">
        <v>13.51</v>
      </c>
      <c r="E15" s="7">
        <v>10.75</v>
      </c>
    </row>
    <row r="16" spans="1:11">
      <c r="A16" s="7">
        <v>18.920000000000002</v>
      </c>
      <c r="B16" s="7">
        <v>7.53</v>
      </c>
      <c r="D16" s="7">
        <v>11.36</v>
      </c>
      <c r="E16" s="7">
        <v>9.41</v>
      </c>
    </row>
    <row r="17" spans="1:8">
      <c r="A17" s="7">
        <v>15.91</v>
      </c>
      <c r="B17" s="7">
        <v>4.71</v>
      </c>
      <c r="D17" s="7">
        <v>6.9</v>
      </c>
      <c r="E17" s="7">
        <v>10.59</v>
      </c>
    </row>
    <row r="18" spans="1:8">
      <c r="A18" s="7">
        <v>15.52</v>
      </c>
      <c r="B18" s="7">
        <v>4.71</v>
      </c>
      <c r="D18" s="7">
        <v>15.91</v>
      </c>
      <c r="E18" s="7">
        <v>10.31</v>
      </c>
    </row>
    <row r="19" spans="1:8">
      <c r="A19" s="7">
        <v>31.82</v>
      </c>
      <c r="B19" s="7">
        <v>7.22</v>
      </c>
      <c r="D19" s="7">
        <v>25</v>
      </c>
      <c r="E19" s="7">
        <v>13.1</v>
      </c>
    </row>
    <row r="20" spans="1:8">
      <c r="A20" s="7">
        <v>14.29</v>
      </c>
      <c r="B20" s="7">
        <v>5.95</v>
      </c>
      <c r="D20" s="7">
        <v>11.43</v>
      </c>
      <c r="E20" s="7">
        <v>12.82</v>
      </c>
    </row>
    <row r="21" spans="1:8">
      <c r="A21" s="7">
        <v>5.71</v>
      </c>
      <c r="B21" s="7">
        <v>6.41</v>
      </c>
      <c r="D21" s="7">
        <v>14</v>
      </c>
      <c r="E21" s="7">
        <v>14.46</v>
      </c>
    </row>
    <row r="22" spans="1:8">
      <c r="A22" s="7">
        <v>4</v>
      </c>
      <c r="B22" s="7">
        <v>10.84</v>
      </c>
      <c r="D22" s="7">
        <v>13.64</v>
      </c>
      <c r="E22" s="7">
        <v>6.9</v>
      </c>
    </row>
    <row r="23" spans="1:8">
      <c r="A23" s="7">
        <v>11.36</v>
      </c>
      <c r="B23" s="7">
        <v>3.45</v>
      </c>
      <c r="D23" s="7">
        <v>10.34</v>
      </c>
      <c r="E23" s="7">
        <v>7.95</v>
      </c>
    </row>
    <row r="24" spans="1:8">
      <c r="A24" s="7">
        <v>5.17</v>
      </c>
      <c r="B24" s="7">
        <v>3.31</v>
      </c>
      <c r="D24" s="7">
        <v>13.51</v>
      </c>
      <c r="E24" s="7">
        <v>10.31</v>
      </c>
    </row>
    <row r="25" spans="1:8">
      <c r="A25" s="7">
        <v>5.41</v>
      </c>
      <c r="B25" s="7">
        <v>8.25</v>
      </c>
      <c r="D25" s="7">
        <v>3.77</v>
      </c>
      <c r="E25" s="7">
        <v>13.76</v>
      </c>
    </row>
    <row r="26" spans="1:8">
      <c r="A26" s="7">
        <v>3.77</v>
      </c>
      <c r="B26" s="7">
        <v>5.5</v>
      </c>
      <c r="D26" s="7">
        <v>20.37</v>
      </c>
      <c r="E26" s="7"/>
    </row>
    <row r="27" spans="1:8">
      <c r="A27" s="7">
        <v>14.81</v>
      </c>
      <c r="B27" s="7"/>
      <c r="D27" s="7">
        <v>18.52</v>
      </c>
      <c r="E27" s="7"/>
    </row>
    <row r="28" spans="1:8">
      <c r="A28" s="7">
        <v>11.11</v>
      </c>
      <c r="B28" s="7"/>
      <c r="D28" s="7">
        <v>30.43</v>
      </c>
      <c r="E28" s="7"/>
      <c r="H28" s="10"/>
    </row>
    <row r="29" spans="1:8">
      <c r="A29" s="7">
        <v>28.26</v>
      </c>
      <c r="B29" s="7"/>
      <c r="D29" s="7">
        <v>20.83</v>
      </c>
      <c r="E29" s="7"/>
      <c r="H29" s="10"/>
    </row>
    <row r="30" spans="1:8">
      <c r="A30" s="7">
        <v>20.83</v>
      </c>
      <c r="B30" s="7"/>
      <c r="D30" s="7">
        <v>25</v>
      </c>
      <c r="E30" s="7"/>
    </row>
    <row r="31" spans="1:8">
      <c r="A31" s="7">
        <v>12.5</v>
      </c>
      <c r="B31" s="7"/>
      <c r="D31" s="7">
        <v>22.73</v>
      </c>
      <c r="E31" s="7"/>
    </row>
    <row r="32" spans="1:8">
      <c r="A32" s="7">
        <v>9.09</v>
      </c>
      <c r="B32" s="7"/>
      <c r="D32" s="7">
        <v>14.29</v>
      </c>
      <c r="E32" s="7"/>
    </row>
    <row r="33" spans="1:17">
      <c r="A33" s="7">
        <v>14.29</v>
      </c>
      <c r="B33" s="7"/>
      <c r="D33" s="7">
        <v>5.77</v>
      </c>
      <c r="E33" s="7"/>
    </row>
    <row r="34" spans="1:17">
      <c r="A34" s="7">
        <v>7.69</v>
      </c>
      <c r="B34" s="7"/>
      <c r="D34" s="7">
        <v>15.25</v>
      </c>
      <c r="E34" s="7"/>
    </row>
    <row r="35" spans="1:17">
      <c r="A35" s="7">
        <v>8.4700000000000006</v>
      </c>
      <c r="B35" s="7"/>
      <c r="D35" s="7">
        <v>16.329999999999998</v>
      </c>
      <c r="E35" s="7"/>
    </row>
    <row r="36" spans="1:17">
      <c r="A36" s="7">
        <v>12.24</v>
      </c>
      <c r="B36" s="7"/>
      <c r="D36" s="7">
        <v>18.600000000000001</v>
      </c>
      <c r="E36" s="7"/>
    </row>
    <row r="37" spans="1:17">
      <c r="A37" s="7">
        <v>13.95</v>
      </c>
      <c r="B37" s="7"/>
      <c r="D37" s="7">
        <v>21.74</v>
      </c>
      <c r="E37" s="7"/>
    </row>
    <row r="38" spans="1:17">
      <c r="A38" s="7">
        <v>21.74</v>
      </c>
      <c r="B38" s="7"/>
      <c r="D38" s="7">
        <v>24.24</v>
      </c>
      <c r="E38" s="7"/>
    </row>
    <row r="39" spans="1:17">
      <c r="A39" s="7">
        <v>12.12</v>
      </c>
      <c r="B39" s="7"/>
      <c r="D39" s="7">
        <v>31.25</v>
      </c>
      <c r="E39" s="7"/>
    </row>
    <row r="41" spans="1:17">
      <c r="A41" s="36" t="s">
        <v>55</v>
      </c>
    </row>
    <row r="42" spans="1:17">
      <c r="A42" s="37"/>
      <c r="B42" s="45" t="s">
        <v>56</v>
      </c>
      <c r="C42" s="45"/>
      <c r="D42" s="45"/>
      <c r="E42" s="45"/>
      <c r="F42" s="45"/>
      <c r="G42" s="45"/>
      <c r="H42" s="45"/>
      <c r="I42" s="45"/>
      <c r="J42" s="45" t="s">
        <v>57</v>
      </c>
      <c r="K42" s="45"/>
      <c r="L42" s="45"/>
      <c r="M42" s="45"/>
      <c r="N42" s="45"/>
      <c r="O42" s="45"/>
      <c r="P42" s="45"/>
      <c r="Q42" s="45"/>
    </row>
    <row r="43" spans="1:17">
      <c r="A43" s="8" t="s">
        <v>58</v>
      </c>
      <c r="B43" s="7">
        <v>1</v>
      </c>
      <c r="C43" s="7">
        <v>1</v>
      </c>
      <c r="D43" s="7">
        <v>1</v>
      </c>
      <c r="E43" s="7">
        <v>1</v>
      </c>
      <c r="F43" s="7">
        <v>1</v>
      </c>
      <c r="G43" s="7">
        <v>1</v>
      </c>
      <c r="H43" s="7">
        <v>1</v>
      </c>
      <c r="I43" s="7">
        <v>1</v>
      </c>
      <c r="J43" s="7">
        <v>1</v>
      </c>
      <c r="K43" s="7">
        <v>1</v>
      </c>
      <c r="L43" s="7">
        <v>1</v>
      </c>
      <c r="M43" s="7">
        <v>1</v>
      </c>
      <c r="N43" s="7">
        <v>1</v>
      </c>
      <c r="O43" s="7">
        <v>1</v>
      </c>
      <c r="P43" s="7">
        <v>1</v>
      </c>
      <c r="Q43" s="7">
        <v>1</v>
      </c>
    </row>
    <row r="44" spans="1:17">
      <c r="A44" s="8" t="s">
        <v>59</v>
      </c>
      <c r="B44" s="7">
        <v>0.91720500000000005</v>
      </c>
      <c r="C44" s="7">
        <v>0.93354599999999999</v>
      </c>
      <c r="D44" s="7">
        <v>0.93191500000000005</v>
      </c>
      <c r="E44" s="7">
        <v>0.94218820000000003</v>
      </c>
      <c r="F44" s="7">
        <v>0.96774930000000003</v>
      </c>
      <c r="G44" s="7">
        <v>0.864564</v>
      </c>
      <c r="H44" s="7">
        <v>1.065496</v>
      </c>
      <c r="I44" s="7">
        <v>0.92227499999999996</v>
      </c>
      <c r="J44" s="7">
        <v>0.98868100000000003</v>
      </c>
      <c r="K44" s="7">
        <v>0.99711879999999997</v>
      </c>
      <c r="L44" s="7">
        <v>1.0280609999999999</v>
      </c>
      <c r="M44" s="7">
        <v>0.97132099999999999</v>
      </c>
      <c r="N44" s="7">
        <v>0.92038540000000002</v>
      </c>
      <c r="O44" s="7">
        <v>0.97617699999999996</v>
      </c>
      <c r="P44" s="7">
        <v>1.1064959999999999</v>
      </c>
      <c r="Q44" s="7">
        <v>0.9528257</v>
      </c>
    </row>
    <row r="45" spans="1:17">
      <c r="A45" s="8" t="s">
        <v>60</v>
      </c>
      <c r="B45" s="7">
        <v>0.68096199999999996</v>
      </c>
      <c r="C45" s="7">
        <v>0.60041599999999995</v>
      </c>
      <c r="D45" s="7">
        <v>0.71142300000000003</v>
      </c>
      <c r="E45" s="7">
        <v>0.69752159999999996</v>
      </c>
      <c r="F45" s="7">
        <v>0.84984139999999997</v>
      </c>
      <c r="G45" s="7">
        <v>0.63372799999999996</v>
      </c>
      <c r="H45" s="7">
        <v>0.69323539999999995</v>
      </c>
      <c r="I45" s="7">
        <v>0.79513</v>
      </c>
      <c r="J45" s="7">
        <v>0.95979899999999996</v>
      </c>
      <c r="K45" s="7">
        <v>0.94626359999999998</v>
      </c>
      <c r="L45" s="7">
        <v>0.89782300000000004</v>
      </c>
      <c r="M45" s="7">
        <v>0.95152700000000001</v>
      </c>
      <c r="N45" s="7">
        <v>0.94806979999999996</v>
      </c>
      <c r="O45" s="7">
        <v>0.97617699999999996</v>
      </c>
      <c r="P45" s="7">
        <v>0.72455590000000003</v>
      </c>
      <c r="Q45" s="7">
        <v>0.8263646</v>
      </c>
    </row>
    <row r="46" spans="1:17">
      <c r="A46" s="8" t="s">
        <v>61</v>
      </c>
      <c r="B46" s="7">
        <v>0.50886500000000001</v>
      </c>
      <c r="C46" s="7">
        <v>0.41082099999999999</v>
      </c>
      <c r="D46" s="7">
        <v>0.51530100000000001</v>
      </c>
      <c r="E46" s="7">
        <v>0.62289340000000004</v>
      </c>
      <c r="F46" s="7">
        <v>0.81150089999999997</v>
      </c>
      <c r="G46" s="7">
        <v>0.61700299999999997</v>
      </c>
      <c r="H46" s="7">
        <v>0.53682479999999999</v>
      </c>
      <c r="I46" s="7">
        <v>0.76386799999999999</v>
      </c>
      <c r="J46" s="7">
        <v>0.82670999999999994</v>
      </c>
      <c r="K46" s="7">
        <v>0.83939299999999994</v>
      </c>
      <c r="L46" s="7">
        <v>0.70888600000000002</v>
      </c>
      <c r="M46" s="7">
        <v>0.77666299999999999</v>
      </c>
      <c r="N46" s="7">
        <v>0.94806979999999996</v>
      </c>
      <c r="O46" s="7">
        <v>1.0143249999999999</v>
      </c>
      <c r="P46" s="7">
        <v>0.65090369999999997</v>
      </c>
      <c r="Q46" s="7">
        <v>0.779115</v>
      </c>
    </row>
    <row r="47" spans="1:17">
      <c r="A47" s="8" t="s">
        <v>62</v>
      </c>
      <c r="B47" s="7">
        <v>0.29371399999999998</v>
      </c>
      <c r="C47" s="7">
        <v>0.26161400000000001</v>
      </c>
      <c r="D47" s="7">
        <v>0.28234100000000001</v>
      </c>
      <c r="E47" s="7">
        <v>0.467061</v>
      </c>
      <c r="F47" s="7">
        <v>0.57528539999999995</v>
      </c>
      <c r="G47" s="7">
        <v>0.45841999999999999</v>
      </c>
      <c r="H47" s="7">
        <v>0.48231950000000001</v>
      </c>
      <c r="I47" s="7">
        <v>0.44822800000000002</v>
      </c>
      <c r="J47" s="7">
        <v>0.65201900000000002</v>
      </c>
      <c r="K47" s="7">
        <v>0.67064170000000001</v>
      </c>
      <c r="L47" s="7">
        <v>0.62973699999999999</v>
      </c>
      <c r="M47" s="7">
        <v>0.56901900000000005</v>
      </c>
      <c r="N47" s="7">
        <v>0.5973212</v>
      </c>
      <c r="O47" s="7">
        <v>0.746367</v>
      </c>
      <c r="P47" s="7">
        <v>0.68704469999999995</v>
      </c>
      <c r="Q47" s="7">
        <v>0.65789549999999997</v>
      </c>
    </row>
    <row r="48" spans="1:17">
      <c r="A48" s="8" t="s">
        <v>63</v>
      </c>
      <c r="B48" s="7">
        <v>0.12536900000000001</v>
      </c>
      <c r="C48" s="7">
        <v>0.114089</v>
      </c>
      <c r="D48" s="7">
        <v>0.24948200000000001</v>
      </c>
      <c r="E48" s="7">
        <v>0.12510740000000001</v>
      </c>
      <c r="F48" s="7">
        <v>0.52184719999999996</v>
      </c>
      <c r="G48" s="7">
        <v>0.35366900000000001</v>
      </c>
      <c r="H48" s="7">
        <v>0.38930239999999999</v>
      </c>
      <c r="I48" s="7">
        <v>0.29158099999999998</v>
      </c>
      <c r="J48" s="7">
        <v>0.547516</v>
      </c>
      <c r="K48" s="7">
        <v>0.61639840000000001</v>
      </c>
      <c r="L48" s="7">
        <v>0.57696099999999995</v>
      </c>
      <c r="M48" s="7">
        <v>0.484348</v>
      </c>
      <c r="N48" s="7">
        <v>0.36219899999999999</v>
      </c>
      <c r="O48" s="7">
        <v>0.52932599999999996</v>
      </c>
      <c r="P48" s="7">
        <v>0.68044139999999997</v>
      </c>
      <c r="Q48" s="7">
        <v>0.50275329999999996</v>
      </c>
    </row>
    <row r="50" spans="1:2">
      <c r="A50" s="36" t="s">
        <v>64</v>
      </c>
    </row>
    <row r="51" spans="1:2">
      <c r="A51" s="6" t="s">
        <v>49</v>
      </c>
      <c r="B51" s="6" t="s">
        <v>46</v>
      </c>
    </row>
    <row r="52" spans="1:2">
      <c r="A52" s="7">
        <v>1025</v>
      </c>
      <c r="B52" s="7">
        <v>1014</v>
      </c>
    </row>
    <row r="53" spans="1:2">
      <c r="A53" s="7">
        <v>1074</v>
      </c>
      <c r="B53" s="7">
        <v>887</v>
      </c>
    </row>
    <row r="54" spans="1:2">
      <c r="A54" s="7">
        <v>891</v>
      </c>
      <c r="B54" s="7">
        <v>800</v>
      </c>
    </row>
    <row r="55" spans="1:2">
      <c r="A55" s="7">
        <v>827</v>
      </c>
      <c r="B55" s="7">
        <v>675</v>
      </c>
    </row>
    <row r="56" spans="1:2">
      <c r="A56" s="7">
        <v>789</v>
      </c>
      <c r="B56" s="7">
        <v>468</v>
      </c>
    </row>
    <row r="57" spans="1:2">
      <c r="A57" s="7">
        <v>1086</v>
      </c>
      <c r="B57" s="7">
        <v>917</v>
      </c>
    </row>
    <row r="58" spans="1:2">
      <c r="A58" s="7">
        <v>1150</v>
      </c>
      <c r="B58" s="7">
        <v>201</v>
      </c>
    </row>
    <row r="59" spans="1:2">
      <c r="A59" s="7">
        <v>514</v>
      </c>
      <c r="B59" s="7">
        <v>150</v>
      </c>
    </row>
    <row r="60" spans="1:2">
      <c r="A60" s="7">
        <v>937</v>
      </c>
      <c r="B60" s="7">
        <v>127</v>
      </c>
    </row>
    <row r="61" spans="1:2">
      <c r="A61" s="7">
        <v>143</v>
      </c>
      <c r="B61" s="7">
        <v>1072</v>
      </c>
    </row>
    <row r="62" spans="1:2">
      <c r="A62" s="7">
        <v>679</v>
      </c>
      <c r="B62" s="7">
        <v>100</v>
      </c>
    </row>
    <row r="63" spans="1:2">
      <c r="A63" s="7">
        <v>1000</v>
      </c>
      <c r="B63" s="11"/>
    </row>
    <row r="64" spans="1:2">
      <c r="A64" s="7">
        <v>997</v>
      </c>
      <c r="B64" s="7"/>
    </row>
  </sheetData>
  <mergeCells count="4">
    <mergeCell ref="B42:I42"/>
    <mergeCell ref="J42:Q42"/>
    <mergeCell ref="B7:F7"/>
    <mergeCell ref="G7:K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72"/>
  <sheetViews>
    <sheetView topLeftCell="A16" workbookViewId="0">
      <selection activeCell="B52" sqref="B52"/>
    </sheetView>
  </sheetViews>
  <sheetFormatPr defaultColWidth="9" defaultRowHeight="15"/>
  <cols>
    <col min="3" max="3" width="9.140625" customWidth="1"/>
  </cols>
  <sheetData>
    <row r="1" spans="1:3">
      <c r="A1" s="36" t="s">
        <v>65</v>
      </c>
    </row>
    <row r="2" spans="1:3">
      <c r="A2" s="6" t="s">
        <v>49</v>
      </c>
      <c r="B2" s="6" t="s">
        <v>46</v>
      </c>
      <c r="C2" s="6" t="s">
        <v>66</v>
      </c>
    </row>
    <row r="3" spans="1:3">
      <c r="A3" s="7">
        <v>1.0001</v>
      </c>
      <c r="B3" s="7">
        <v>1.00603</v>
      </c>
      <c r="C3" s="7">
        <v>1.00034</v>
      </c>
    </row>
    <row r="4" spans="1:3">
      <c r="A4" s="7">
        <v>1.0023500000000001</v>
      </c>
      <c r="B4" s="7">
        <v>1.0071699999999999</v>
      </c>
      <c r="C4" s="7">
        <v>1.0017499999999999</v>
      </c>
    </row>
    <row r="5" spans="1:3">
      <c r="A5" s="7">
        <v>1.0075000000000001</v>
      </c>
      <c r="B5" s="7">
        <v>1.00753</v>
      </c>
      <c r="C5" s="7">
        <v>1.0029300000000001</v>
      </c>
    </row>
    <row r="6" spans="1:3">
      <c r="A6" s="7">
        <v>1.0083</v>
      </c>
      <c r="B6" s="7">
        <v>1.0087200000000001</v>
      </c>
      <c r="C6" s="7">
        <v>1.0043599999999999</v>
      </c>
    </row>
    <row r="7" spans="1:3">
      <c r="A7" s="7">
        <v>1.0101899999999999</v>
      </c>
      <c r="B7" s="7">
        <v>1.0112300000000001</v>
      </c>
      <c r="C7" s="7">
        <v>1.0045299999999999</v>
      </c>
    </row>
    <row r="8" spans="1:3">
      <c r="A8" s="7">
        <v>1.0102100000000001</v>
      </c>
      <c r="B8" s="7">
        <v>1.0115799999999999</v>
      </c>
      <c r="C8" s="7">
        <v>1.00475</v>
      </c>
    </row>
    <row r="9" spans="1:3">
      <c r="A9" s="7">
        <v>1.0110699999999999</v>
      </c>
      <c r="B9" s="7">
        <v>1.0178799999999999</v>
      </c>
      <c r="C9" s="7">
        <v>1.0079199999999999</v>
      </c>
    </row>
    <row r="10" spans="1:3">
      <c r="A10" s="7">
        <v>1.01132</v>
      </c>
      <c r="B10" s="7">
        <v>1.0236499999999999</v>
      </c>
      <c r="C10" s="7">
        <v>1.0087600000000001</v>
      </c>
    </row>
    <row r="11" spans="1:3">
      <c r="A11" s="7">
        <v>1.0114099999999999</v>
      </c>
      <c r="B11" s="7">
        <v>1.0238100000000001</v>
      </c>
      <c r="C11" s="7">
        <v>1.0105599999999999</v>
      </c>
    </row>
    <row r="12" spans="1:3">
      <c r="A12" s="7">
        <v>1.01281</v>
      </c>
      <c r="B12" s="7">
        <v>1.02593</v>
      </c>
      <c r="C12" s="7">
        <v>1.01064</v>
      </c>
    </row>
    <row r="13" spans="1:3">
      <c r="A13" s="7">
        <v>1.0130999999999999</v>
      </c>
      <c r="B13" s="7">
        <v>1.0296400000000001</v>
      </c>
      <c r="C13" s="7">
        <v>1.01187</v>
      </c>
    </row>
    <row r="14" spans="1:3">
      <c r="A14" s="7">
        <v>1.01322</v>
      </c>
      <c r="B14" s="7">
        <v>1.0301</v>
      </c>
      <c r="C14" s="7">
        <v>1.01189</v>
      </c>
    </row>
    <row r="15" spans="1:3">
      <c r="A15" s="7">
        <v>1.0139199999999999</v>
      </c>
      <c r="B15" s="7">
        <v>1.03478</v>
      </c>
      <c r="C15" s="7">
        <v>1.0150600000000001</v>
      </c>
    </row>
    <row r="16" spans="1:3">
      <c r="A16" s="7">
        <v>1.0147900000000001</v>
      </c>
      <c r="B16" s="7">
        <v>1.0414000000000001</v>
      </c>
      <c r="C16" s="7">
        <v>1.0152000000000001</v>
      </c>
    </row>
    <row r="17" spans="1:3">
      <c r="A17" s="7">
        <v>1.0148200000000001</v>
      </c>
      <c r="B17" s="7">
        <v>1.04603</v>
      </c>
      <c r="C17" s="7">
        <v>1.0172600000000001</v>
      </c>
    </row>
    <row r="18" spans="1:3">
      <c r="A18" s="7">
        <v>1.01519</v>
      </c>
      <c r="B18" s="7">
        <v>1.04901</v>
      </c>
      <c r="C18" s="7">
        <v>1.01738</v>
      </c>
    </row>
    <row r="19" spans="1:3">
      <c r="A19" s="7">
        <v>1.01694</v>
      </c>
      <c r="B19" s="7">
        <v>1.0496000000000001</v>
      </c>
      <c r="C19" s="7">
        <v>1.0197000000000001</v>
      </c>
    </row>
    <row r="20" spans="1:3">
      <c r="A20" s="7">
        <v>1.0169999999999999</v>
      </c>
      <c r="B20" s="7">
        <v>1.0504500000000001</v>
      </c>
      <c r="C20" s="7">
        <v>1.0241899999999999</v>
      </c>
    </row>
    <row r="21" spans="1:3">
      <c r="A21" s="7">
        <v>1.0173000000000001</v>
      </c>
      <c r="B21" s="7">
        <v>1.0508500000000001</v>
      </c>
      <c r="C21" s="7">
        <v>1.0249600000000001</v>
      </c>
    </row>
    <row r="22" spans="1:3">
      <c r="A22" s="7">
        <v>1.01837</v>
      </c>
      <c r="B22" s="7">
        <v>1.0552299999999999</v>
      </c>
      <c r="C22" s="7">
        <v>1.02536</v>
      </c>
    </row>
    <row r="23" spans="1:3">
      <c r="A23" s="7">
        <v>1.01983</v>
      </c>
      <c r="B23" s="7">
        <v>1.0575600000000001</v>
      </c>
      <c r="C23" s="7">
        <v>1.0258799999999999</v>
      </c>
    </row>
    <row r="24" spans="1:3">
      <c r="A24" s="7">
        <v>1.02267</v>
      </c>
      <c r="B24" s="7">
        <v>1.0579499999999999</v>
      </c>
      <c r="C24" s="7">
        <v>1.0261199999999999</v>
      </c>
    </row>
    <row r="25" spans="1:3">
      <c r="A25" s="7">
        <v>1.02305</v>
      </c>
      <c r="B25" s="7">
        <v>1.0600799999999999</v>
      </c>
      <c r="C25" s="7">
        <v>1.0291600000000001</v>
      </c>
    </row>
    <row r="26" spans="1:3">
      <c r="A26" s="7">
        <v>1.0250900000000001</v>
      </c>
      <c r="B26" s="7">
        <v>1.0609</v>
      </c>
      <c r="C26" s="7">
        <v>1.0296099999999999</v>
      </c>
    </row>
    <row r="27" spans="1:3">
      <c r="A27" s="7">
        <v>1.0257000000000001</v>
      </c>
      <c r="B27" s="7">
        <v>1.06152</v>
      </c>
      <c r="C27" s="7">
        <v>1.0298400000000001</v>
      </c>
    </row>
    <row r="28" spans="1:3">
      <c r="A28" s="7">
        <v>1.0274700000000001</v>
      </c>
      <c r="B28" s="7">
        <v>1.06155</v>
      </c>
      <c r="C28" s="7">
        <v>1.0323599999999999</v>
      </c>
    </row>
    <row r="29" spans="1:3">
      <c r="A29" s="7">
        <v>1.03121</v>
      </c>
      <c r="B29" s="7">
        <v>1.0624199999999999</v>
      </c>
      <c r="C29" s="7">
        <v>1.0329200000000001</v>
      </c>
    </row>
    <row r="30" spans="1:3">
      <c r="A30" s="7">
        <v>1.0312600000000001</v>
      </c>
      <c r="B30" s="7">
        <v>1.0632699999999999</v>
      </c>
      <c r="C30" s="7">
        <v>1.0344599999999999</v>
      </c>
    </row>
    <row r="31" spans="1:3">
      <c r="A31" s="7">
        <v>1.0326500000000001</v>
      </c>
      <c r="B31" s="7">
        <v>1.0657700000000001</v>
      </c>
      <c r="C31" s="7">
        <v>1.0360199999999999</v>
      </c>
    </row>
    <row r="32" spans="1:3">
      <c r="A32" s="7">
        <v>1.03349</v>
      </c>
      <c r="B32" s="7">
        <v>1.06671</v>
      </c>
      <c r="C32" s="7">
        <v>1.03603</v>
      </c>
    </row>
    <row r="33" spans="1:3">
      <c r="A33" s="7">
        <v>1.0347</v>
      </c>
      <c r="B33" s="7">
        <v>1.0668299999999999</v>
      </c>
      <c r="C33" s="7">
        <v>1.03772</v>
      </c>
    </row>
    <row r="34" spans="1:3">
      <c r="A34" s="7">
        <v>1.0357499999999999</v>
      </c>
      <c r="B34" s="7">
        <v>1.0725100000000001</v>
      </c>
      <c r="C34" s="7">
        <v>1.0386299999999999</v>
      </c>
    </row>
    <row r="35" spans="1:3">
      <c r="A35" s="7">
        <v>1.0379700000000001</v>
      </c>
      <c r="B35" s="7">
        <v>1.0755999999999999</v>
      </c>
      <c r="C35" s="7">
        <v>1.03969</v>
      </c>
    </row>
    <row r="36" spans="1:3">
      <c r="A36" s="7">
        <v>1.0392399999999999</v>
      </c>
      <c r="B36" s="7">
        <v>1.0779700000000001</v>
      </c>
      <c r="C36" s="7">
        <v>1.0404599999999999</v>
      </c>
    </row>
    <row r="37" spans="1:3">
      <c r="A37" s="7">
        <v>1.0398799999999999</v>
      </c>
      <c r="B37" s="7">
        <v>1.0803400000000001</v>
      </c>
      <c r="C37" s="7">
        <v>1.0419099999999999</v>
      </c>
    </row>
    <row r="38" spans="1:3">
      <c r="A38" s="7">
        <v>1.04017</v>
      </c>
      <c r="B38" s="7">
        <v>1.08043</v>
      </c>
      <c r="C38" s="7">
        <v>1.0440100000000001</v>
      </c>
    </row>
    <row r="39" spans="1:3">
      <c r="A39" s="7">
        <v>1.0459700000000001</v>
      </c>
      <c r="B39" s="7">
        <v>1.08771</v>
      </c>
      <c r="C39" s="7">
        <v>1.0462</v>
      </c>
    </row>
    <row r="40" spans="1:3">
      <c r="A40" s="7">
        <v>1.0468999999999999</v>
      </c>
      <c r="B40" s="7">
        <v>1.08806</v>
      </c>
      <c r="C40" s="7">
        <v>1.0495699999999999</v>
      </c>
    </row>
    <row r="41" spans="1:3">
      <c r="A41" s="7">
        <v>1.04721</v>
      </c>
      <c r="B41" s="7">
        <v>1.08832</v>
      </c>
      <c r="C41" s="7">
        <v>1.0506</v>
      </c>
    </row>
    <row r="42" spans="1:3">
      <c r="A42" s="7">
        <v>1.04901</v>
      </c>
      <c r="B42" s="7">
        <v>1.09002</v>
      </c>
      <c r="C42" s="7">
        <v>1.05298</v>
      </c>
    </row>
    <row r="43" spans="1:3">
      <c r="A43" s="7">
        <v>1.04952</v>
      </c>
      <c r="B43" s="7">
        <v>1.0968</v>
      </c>
      <c r="C43" s="7">
        <v>1.05339</v>
      </c>
    </row>
    <row r="44" spans="1:3">
      <c r="A44" s="7">
        <v>1.05114</v>
      </c>
      <c r="B44" s="7">
        <v>1.0970899999999999</v>
      </c>
      <c r="C44" s="7">
        <v>1.0559499999999999</v>
      </c>
    </row>
    <row r="45" spans="1:3">
      <c r="A45" s="7">
        <v>1.05836</v>
      </c>
      <c r="B45" s="7">
        <v>1.1029500000000001</v>
      </c>
      <c r="C45" s="7">
        <v>1.0641400000000001</v>
      </c>
    </row>
    <row r="46" spans="1:3">
      <c r="A46" s="7">
        <v>1.05904</v>
      </c>
      <c r="B46" s="7">
        <v>1.1041300000000001</v>
      </c>
      <c r="C46" s="7">
        <v>1.06653</v>
      </c>
    </row>
    <row r="47" spans="1:3">
      <c r="A47" s="7">
        <v>1.06179</v>
      </c>
      <c r="B47" s="7">
        <v>1.1120300000000001</v>
      </c>
      <c r="C47" s="7">
        <v>1.0676699999999999</v>
      </c>
    </row>
    <row r="48" spans="1:3">
      <c r="A48" s="7">
        <v>1.0623800000000001</v>
      </c>
      <c r="B48" s="7">
        <v>1.12185</v>
      </c>
      <c r="C48" s="7">
        <v>1.0684499999999999</v>
      </c>
    </row>
    <row r="49" spans="1:3">
      <c r="A49" s="7">
        <v>1.0646500000000001</v>
      </c>
      <c r="B49" s="7">
        <v>1.1256999999999999</v>
      </c>
      <c r="C49" s="7">
        <v>1.07029</v>
      </c>
    </row>
    <row r="50" spans="1:3">
      <c r="A50" s="7">
        <v>1.0647</v>
      </c>
      <c r="B50" s="7">
        <v>1.1259699999999999</v>
      </c>
      <c r="C50" s="7">
        <v>1.0707599999999999</v>
      </c>
    </row>
    <row r="51" spans="1:3">
      <c r="A51" s="7">
        <v>1.0657700000000001</v>
      </c>
      <c r="B51" s="7">
        <v>1.13131</v>
      </c>
      <c r="C51" s="7">
        <v>1.07633</v>
      </c>
    </row>
    <row r="52" spans="1:3">
      <c r="A52" s="7">
        <v>1.06728</v>
      </c>
      <c r="B52" s="7">
        <v>1.1339300000000001</v>
      </c>
      <c r="C52" s="7">
        <v>1.0803799999999999</v>
      </c>
    </row>
    <row r="53" spans="1:3">
      <c r="A53" s="7">
        <v>1.0716699999999999</v>
      </c>
      <c r="B53" s="7">
        <v>1.1448799999999999</v>
      </c>
      <c r="C53" s="7">
        <v>1.08179</v>
      </c>
    </row>
    <row r="54" spans="1:3">
      <c r="A54" s="7">
        <v>1.0721700000000001</v>
      </c>
      <c r="B54" s="7">
        <v>1.1499200000000001</v>
      </c>
      <c r="C54" s="7">
        <v>1.08283</v>
      </c>
    </row>
    <row r="55" spans="1:3">
      <c r="A55" s="7">
        <v>1.0773699999999999</v>
      </c>
      <c r="B55" s="7">
        <v>1.1544700000000001</v>
      </c>
      <c r="C55" s="7">
        <v>1.08283</v>
      </c>
    </row>
    <row r="56" spans="1:3">
      <c r="A56" s="7">
        <v>1.0802799999999999</v>
      </c>
      <c r="B56" s="7">
        <v>1.15541</v>
      </c>
      <c r="C56" s="7">
        <v>1.0829200000000001</v>
      </c>
    </row>
    <row r="57" spans="1:3">
      <c r="A57" s="7">
        <v>1.0806</v>
      </c>
      <c r="B57" s="7">
        <v>1.1558999999999999</v>
      </c>
      <c r="C57" s="7">
        <v>1.08464</v>
      </c>
    </row>
    <row r="58" spans="1:3">
      <c r="A58" s="7">
        <v>1.0826800000000001</v>
      </c>
      <c r="B58" s="7">
        <v>1.1723600000000001</v>
      </c>
      <c r="C58" s="7">
        <v>1.0846800000000001</v>
      </c>
    </row>
    <row r="59" spans="1:3">
      <c r="A59" s="7">
        <v>1.08283</v>
      </c>
      <c r="B59" s="7">
        <v>1.1741999999999999</v>
      </c>
      <c r="C59" s="7">
        <v>1.08507</v>
      </c>
    </row>
    <row r="60" spans="1:3">
      <c r="A60" s="7">
        <v>1.0856699999999999</v>
      </c>
      <c r="B60" s="7">
        <v>1.1764699999999999</v>
      </c>
      <c r="C60" s="7">
        <v>1.0855999999999999</v>
      </c>
    </row>
    <row r="61" spans="1:3">
      <c r="A61" s="7">
        <v>1.0865499999999999</v>
      </c>
      <c r="B61" s="7">
        <v>1.1831799999999999</v>
      </c>
      <c r="C61" s="7">
        <v>1.0871299999999999</v>
      </c>
    </row>
    <row r="62" spans="1:3">
      <c r="A62" s="7">
        <v>1.0888500000000001</v>
      </c>
      <c r="B62" s="7">
        <v>1.19398</v>
      </c>
      <c r="C62" s="7">
        <v>1.0872900000000001</v>
      </c>
    </row>
    <row r="63" spans="1:3">
      <c r="A63" s="7">
        <v>1.0890200000000001</v>
      </c>
      <c r="B63" s="7">
        <v>1.19733</v>
      </c>
      <c r="C63" s="7">
        <v>1.08894</v>
      </c>
    </row>
    <row r="64" spans="1:3">
      <c r="A64" s="7">
        <v>1.0908800000000001</v>
      </c>
      <c r="B64" s="7">
        <v>1.2016899999999999</v>
      </c>
      <c r="C64" s="7">
        <v>1.09171</v>
      </c>
    </row>
    <row r="65" spans="1:3">
      <c r="A65" s="7">
        <v>1.09104</v>
      </c>
      <c r="B65" s="7">
        <v>1.20306</v>
      </c>
      <c r="C65" s="7">
        <v>1.0924</v>
      </c>
    </row>
    <row r="66" spans="1:3">
      <c r="A66" s="7">
        <v>1.0939700000000001</v>
      </c>
      <c r="B66" s="7">
        <v>1.20486</v>
      </c>
      <c r="C66" s="7">
        <v>1.0935299999999999</v>
      </c>
    </row>
    <row r="67" spans="1:3">
      <c r="A67" s="7">
        <v>1.0974900000000001</v>
      </c>
      <c r="B67" s="7">
        <v>1.20661</v>
      </c>
      <c r="C67" s="7">
        <v>1.09371</v>
      </c>
    </row>
    <row r="68" spans="1:3">
      <c r="A68" s="7">
        <v>1.09918</v>
      </c>
      <c r="B68" s="7">
        <v>1.20879</v>
      </c>
      <c r="C68" s="7">
        <v>1.0982099999999999</v>
      </c>
    </row>
    <row r="69" spans="1:3">
      <c r="A69" s="7">
        <v>1.0994999999999999</v>
      </c>
      <c r="B69" s="7">
        <v>1.2130700000000001</v>
      </c>
      <c r="C69" s="7">
        <v>1.1016900000000001</v>
      </c>
    </row>
    <row r="70" spans="1:3">
      <c r="A70" s="7">
        <v>1.10067</v>
      </c>
      <c r="B70" s="7">
        <v>1.2174700000000001</v>
      </c>
      <c r="C70" s="7">
        <v>1.10259</v>
      </c>
    </row>
    <row r="71" spans="1:3">
      <c r="A71" s="7">
        <v>1.10087</v>
      </c>
      <c r="B71" s="7">
        <v>1.2234499999999999</v>
      </c>
      <c r="C71" s="7">
        <v>1.10337</v>
      </c>
    </row>
    <row r="72" spans="1:3">
      <c r="A72" s="7">
        <v>1.1020799999999999</v>
      </c>
      <c r="B72" s="7">
        <v>1.2291300000000001</v>
      </c>
      <c r="C72" s="7">
        <v>1.1067</v>
      </c>
    </row>
    <row r="73" spans="1:3">
      <c r="A73" s="7">
        <v>1.1093200000000001</v>
      </c>
      <c r="B73" s="7">
        <v>1.2480899999999999</v>
      </c>
      <c r="C73" s="7">
        <v>1.1089800000000001</v>
      </c>
    </row>
    <row r="74" spans="1:3">
      <c r="A74" s="7">
        <v>1.1116600000000001</v>
      </c>
      <c r="B74" s="7">
        <v>1.2513099999999999</v>
      </c>
      <c r="C74" s="7">
        <v>1.11206</v>
      </c>
    </row>
    <row r="75" spans="1:3">
      <c r="A75" s="7">
        <v>1.1126400000000001</v>
      </c>
      <c r="B75" s="7">
        <v>1.2597799999999999</v>
      </c>
      <c r="C75" s="7">
        <v>1.1123000000000001</v>
      </c>
    </row>
    <row r="76" spans="1:3">
      <c r="A76" s="7">
        <v>1.11467</v>
      </c>
      <c r="B76" s="7">
        <v>1.2607999999999999</v>
      </c>
      <c r="C76" s="7">
        <v>1.1150800000000001</v>
      </c>
    </row>
    <row r="77" spans="1:3">
      <c r="A77" s="7">
        <v>1.11629</v>
      </c>
      <c r="B77" s="7">
        <v>1.26475</v>
      </c>
      <c r="C77" s="7">
        <v>1.11557</v>
      </c>
    </row>
    <row r="78" spans="1:3">
      <c r="A78" s="7">
        <v>1.11693</v>
      </c>
      <c r="B78" s="7">
        <v>1.2664500000000001</v>
      </c>
      <c r="C78" s="7">
        <v>1.1168899999999999</v>
      </c>
    </row>
    <row r="79" spans="1:3">
      <c r="A79" s="7">
        <v>1.1215200000000001</v>
      </c>
      <c r="B79" s="7">
        <v>1.26711</v>
      </c>
      <c r="C79" s="7">
        <v>1.1196200000000001</v>
      </c>
    </row>
    <row r="80" spans="1:3">
      <c r="A80" s="7">
        <v>1.1218699999999999</v>
      </c>
      <c r="B80" s="7">
        <v>1.27555</v>
      </c>
      <c r="C80" s="7">
        <v>1.1222099999999999</v>
      </c>
    </row>
    <row r="81" spans="1:3">
      <c r="A81" s="7">
        <v>1.1252</v>
      </c>
      <c r="B81" s="7">
        <v>1.2844500000000001</v>
      </c>
      <c r="C81" s="7">
        <v>1.1234200000000001</v>
      </c>
    </row>
    <row r="82" spans="1:3">
      <c r="A82" s="7">
        <v>1.1293</v>
      </c>
      <c r="B82" s="7">
        <v>1.28755</v>
      </c>
      <c r="C82" s="7">
        <v>1.1237699999999999</v>
      </c>
    </row>
    <row r="83" spans="1:3">
      <c r="A83" s="7">
        <v>1.1347100000000001</v>
      </c>
      <c r="B83" s="7">
        <v>1.28756</v>
      </c>
      <c r="C83" s="7">
        <v>1.1258699999999999</v>
      </c>
    </row>
    <row r="84" spans="1:3">
      <c r="A84" s="7">
        <v>1.1357699999999999</v>
      </c>
      <c r="B84" s="7">
        <v>1.2910299999999999</v>
      </c>
      <c r="C84" s="7">
        <v>1.1269899999999999</v>
      </c>
    </row>
    <row r="85" spans="1:3">
      <c r="A85" s="7">
        <v>1.13626</v>
      </c>
      <c r="B85" s="7">
        <v>1.29304</v>
      </c>
      <c r="C85" s="7">
        <v>1.12734</v>
      </c>
    </row>
    <row r="86" spans="1:3">
      <c r="A86" s="7">
        <v>1.1378699999999999</v>
      </c>
      <c r="B86" s="7">
        <v>1.30491</v>
      </c>
      <c r="C86" s="7">
        <v>1.1307799999999999</v>
      </c>
    </row>
    <row r="87" spans="1:3">
      <c r="A87" s="7">
        <v>1.13937</v>
      </c>
      <c r="B87" s="7">
        <v>1.31271</v>
      </c>
      <c r="C87" s="7">
        <v>1.13273</v>
      </c>
    </row>
    <row r="88" spans="1:3">
      <c r="A88" s="7">
        <v>1.1418200000000001</v>
      </c>
      <c r="B88" s="7">
        <v>1.3157300000000001</v>
      </c>
      <c r="C88" s="7">
        <v>1.13341</v>
      </c>
    </row>
    <row r="89" spans="1:3">
      <c r="A89" s="7">
        <v>1.14235</v>
      </c>
      <c r="B89" s="7">
        <v>1.3228899999999999</v>
      </c>
      <c r="C89" s="7">
        <v>1.13385</v>
      </c>
    </row>
    <row r="90" spans="1:3">
      <c r="A90" s="7">
        <v>1.1445099999999999</v>
      </c>
      <c r="B90" s="7">
        <v>1.3361099999999999</v>
      </c>
      <c r="C90" s="7">
        <v>1.1347</v>
      </c>
    </row>
    <row r="91" spans="1:3">
      <c r="A91" s="7">
        <v>1.14473</v>
      </c>
      <c r="B91" s="7">
        <v>1.3370299999999999</v>
      </c>
      <c r="C91" s="7">
        <v>1.13855</v>
      </c>
    </row>
    <row r="92" spans="1:3">
      <c r="A92" s="7">
        <v>1.145</v>
      </c>
      <c r="B92" s="7">
        <v>1.3480700000000001</v>
      </c>
      <c r="C92" s="7">
        <v>1.13964</v>
      </c>
    </row>
    <row r="93" spans="1:3">
      <c r="A93" s="7">
        <v>1.14513</v>
      </c>
      <c r="B93" s="7">
        <v>1.35884</v>
      </c>
      <c r="C93" s="7">
        <v>1.14564</v>
      </c>
    </row>
    <row r="94" spans="1:3">
      <c r="A94" s="7">
        <v>1.1473100000000001</v>
      </c>
      <c r="B94" s="7">
        <v>1.3608100000000001</v>
      </c>
      <c r="C94" s="7">
        <v>1.1474</v>
      </c>
    </row>
    <row r="95" spans="1:3">
      <c r="A95" s="7">
        <v>1.14795</v>
      </c>
      <c r="B95" s="7">
        <v>1.36812</v>
      </c>
      <c r="C95" s="7">
        <v>1.15015</v>
      </c>
    </row>
    <row r="96" spans="1:3">
      <c r="A96" s="7">
        <v>1.1500600000000001</v>
      </c>
      <c r="B96" s="7">
        <v>1.3739300000000001</v>
      </c>
      <c r="C96" s="7">
        <v>1.15123</v>
      </c>
    </row>
    <row r="97" spans="1:3">
      <c r="A97" s="7">
        <v>1.1529199999999999</v>
      </c>
      <c r="B97" s="7">
        <v>1.3796200000000001</v>
      </c>
      <c r="C97" s="7">
        <v>1.1574800000000001</v>
      </c>
    </row>
    <row r="98" spans="1:3">
      <c r="A98" s="7">
        <v>1.15439</v>
      </c>
      <c r="B98" s="7">
        <v>1.3880300000000001</v>
      </c>
      <c r="C98" s="7">
        <v>1.1577999999999999</v>
      </c>
    </row>
    <row r="99" spans="1:3">
      <c r="A99" s="7">
        <v>1.1550199999999999</v>
      </c>
      <c r="B99" s="7">
        <v>1.3888499999999999</v>
      </c>
      <c r="C99" s="7">
        <v>1.1585799999999999</v>
      </c>
    </row>
    <row r="100" spans="1:3">
      <c r="A100" s="7">
        <v>1.1551199999999999</v>
      </c>
      <c r="B100" s="7">
        <v>1.3911500000000001</v>
      </c>
      <c r="C100" s="7">
        <v>1.1589</v>
      </c>
    </row>
    <row r="101" spans="1:3">
      <c r="A101" s="7">
        <v>1.15693</v>
      </c>
      <c r="B101" s="7">
        <v>1.40601</v>
      </c>
      <c r="C101" s="7">
        <v>1.1625099999999999</v>
      </c>
    </row>
    <row r="102" spans="1:3">
      <c r="A102" s="7">
        <v>1.1586700000000001</v>
      </c>
      <c r="B102" s="7">
        <v>1.41029</v>
      </c>
      <c r="C102" s="7">
        <v>1.16283</v>
      </c>
    </row>
    <row r="103" spans="1:3">
      <c r="A103" s="7">
        <v>1.1589499999999999</v>
      </c>
      <c r="B103" s="7">
        <v>1.41099</v>
      </c>
      <c r="C103" s="7">
        <v>1.1677999999999999</v>
      </c>
    </row>
    <row r="104" spans="1:3">
      <c r="A104" s="7">
        <v>1.1593</v>
      </c>
      <c r="B104" s="7">
        <v>1.4270099999999999</v>
      </c>
      <c r="C104" s="7">
        <v>1.16812</v>
      </c>
    </row>
    <row r="105" spans="1:3">
      <c r="A105" s="7">
        <v>1.16177</v>
      </c>
      <c r="B105" s="7">
        <v>1.4351499999999999</v>
      </c>
      <c r="C105" s="7">
        <v>1.16889</v>
      </c>
    </row>
    <row r="106" spans="1:3">
      <c r="A106" s="7">
        <v>1.1625000000000001</v>
      </c>
      <c r="B106" s="7">
        <v>1.4377500000000001</v>
      </c>
      <c r="C106" s="7">
        <v>1.16977</v>
      </c>
    </row>
    <row r="107" spans="1:3">
      <c r="A107" s="7">
        <v>1.1671400000000001</v>
      </c>
      <c r="B107" s="7">
        <v>1.44069</v>
      </c>
      <c r="C107" s="7">
        <v>1.17106</v>
      </c>
    </row>
    <row r="108" spans="1:3">
      <c r="A108" s="7">
        <v>1.17093</v>
      </c>
      <c r="B108" s="7">
        <v>1.4507000000000001</v>
      </c>
      <c r="C108" s="7">
        <v>1.17184</v>
      </c>
    </row>
    <row r="109" spans="1:3">
      <c r="A109" s="7">
        <v>1.1714</v>
      </c>
      <c r="B109" s="7">
        <v>1.45079</v>
      </c>
      <c r="C109" s="7">
        <v>1.17201</v>
      </c>
    </row>
    <row r="110" spans="1:3">
      <c r="A110" s="7">
        <v>1.1715899999999999</v>
      </c>
      <c r="B110" s="7">
        <v>1.4693400000000001</v>
      </c>
      <c r="C110" s="7">
        <v>1.17394</v>
      </c>
    </row>
    <row r="111" spans="1:3">
      <c r="A111" s="7">
        <v>1.17286</v>
      </c>
      <c r="B111" s="7">
        <v>1.47092</v>
      </c>
      <c r="C111" s="7">
        <v>1.17404</v>
      </c>
    </row>
    <row r="112" spans="1:3">
      <c r="A112" s="7">
        <v>1.17628</v>
      </c>
      <c r="B112" s="7">
        <v>1.48227</v>
      </c>
      <c r="C112" s="7">
        <v>1.1788700000000001</v>
      </c>
    </row>
    <row r="113" spans="1:3">
      <c r="A113" s="7">
        <v>1.18035</v>
      </c>
      <c r="B113" s="7">
        <v>1.50213</v>
      </c>
      <c r="C113" s="7">
        <v>1.1830499999999999</v>
      </c>
    </row>
    <row r="114" spans="1:3">
      <c r="A114" s="7">
        <v>1.1838500000000001</v>
      </c>
      <c r="B114" s="7">
        <v>1.54566</v>
      </c>
      <c r="C114" s="7">
        <v>1.18519</v>
      </c>
    </row>
    <row r="115" spans="1:3">
      <c r="A115" s="7">
        <v>1.1846399999999999</v>
      </c>
      <c r="B115" s="7">
        <v>1.5635300000000001</v>
      </c>
      <c r="C115" s="7">
        <v>1.1856500000000001</v>
      </c>
    </row>
    <row r="116" spans="1:3">
      <c r="A116" s="7">
        <v>1.1851100000000001</v>
      </c>
      <c r="B116" s="7">
        <v>1.5691200000000001</v>
      </c>
      <c r="C116" s="7">
        <v>1.1859299999999999</v>
      </c>
    </row>
    <row r="117" spans="1:3">
      <c r="A117" s="7">
        <v>1.18594</v>
      </c>
      <c r="B117" s="7">
        <v>1.5714999999999999</v>
      </c>
      <c r="C117" s="7">
        <v>1.18849</v>
      </c>
    </row>
    <row r="118" spans="1:3">
      <c r="A118" s="7">
        <v>1.18652</v>
      </c>
      <c r="B118" s="7">
        <v>1.5823499999999999</v>
      </c>
      <c r="C118" s="7">
        <v>1.19112</v>
      </c>
    </row>
    <row r="119" spans="1:3">
      <c r="A119" s="7">
        <v>1.1917599999999999</v>
      </c>
      <c r="B119" s="7">
        <v>1.5841400000000001</v>
      </c>
      <c r="C119" s="7">
        <v>1.19259</v>
      </c>
    </row>
    <row r="120" spans="1:3">
      <c r="A120" s="7">
        <v>1.19472</v>
      </c>
      <c r="B120" s="7">
        <v>1.5858399999999999</v>
      </c>
      <c r="C120" s="7">
        <v>1.1932</v>
      </c>
    </row>
    <row r="121" spans="1:3">
      <c r="A121" s="7">
        <v>1.1963299999999999</v>
      </c>
      <c r="B121" s="7">
        <v>1.5894900000000001</v>
      </c>
      <c r="C121" s="7">
        <v>1.1935199999999999</v>
      </c>
    </row>
    <row r="122" spans="1:3">
      <c r="A122" s="7">
        <v>1.19675</v>
      </c>
      <c r="B122" s="7">
        <v>1.60162</v>
      </c>
      <c r="C122" s="7">
        <v>1.1941999999999999</v>
      </c>
    </row>
    <row r="123" spans="1:3">
      <c r="A123" s="7">
        <v>1.1993400000000001</v>
      </c>
      <c r="B123" s="7">
        <v>1.6160600000000001</v>
      </c>
      <c r="C123" s="7">
        <v>1.19597</v>
      </c>
    </row>
    <row r="124" spans="1:3">
      <c r="A124" s="7">
        <v>1.20024</v>
      </c>
      <c r="B124" s="7">
        <v>1.6218600000000001</v>
      </c>
      <c r="C124" s="7">
        <v>1.19615</v>
      </c>
    </row>
    <row r="125" spans="1:3">
      <c r="A125" s="7">
        <v>1.20207</v>
      </c>
      <c r="B125" s="7">
        <v>1.6278699999999999</v>
      </c>
      <c r="C125" s="7">
        <v>1.19733</v>
      </c>
    </row>
    <row r="126" spans="1:3">
      <c r="A126" s="7">
        <v>1.20442</v>
      </c>
      <c r="B126" s="7">
        <v>1.6336299999999999</v>
      </c>
      <c r="C126" s="7">
        <v>1.1975499999999999</v>
      </c>
    </row>
    <row r="127" spans="1:3">
      <c r="A127" s="7">
        <v>1.20452</v>
      </c>
      <c r="B127" s="7">
        <v>1.63395</v>
      </c>
      <c r="C127" s="7">
        <v>1.2015</v>
      </c>
    </row>
    <row r="128" spans="1:3">
      <c r="A128" s="7">
        <v>1.2078100000000001</v>
      </c>
      <c r="B128" s="7">
        <v>1.64079</v>
      </c>
      <c r="C128" s="7">
        <v>1.2026300000000001</v>
      </c>
    </row>
    <row r="129" spans="1:3">
      <c r="A129" s="7">
        <v>1.2098899999999999</v>
      </c>
      <c r="B129" s="7">
        <v>1.66337</v>
      </c>
      <c r="C129" s="7">
        <v>1.20374</v>
      </c>
    </row>
    <row r="130" spans="1:3">
      <c r="A130" s="7">
        <v>1.21062</v>
      </c>
      <c r="B130" s="7">
        <v>1.6808700000000001</v>
      </c>
      <c r="C130" s="7">
        <v>1.2038500000000001</v>
      </c>
    </row>
    <row r="131" spans="1:3">
      <c r="A131" s="7">
        <v>1.2136</v>
      </c>
      <c r="B131" s="7">
        <v>1.7001999999999999</v>
      </c>
      <c r="C131" s="7">
        <v>1.20445</v>
      </c>
    </row>
    <row r="132" spans="1:3">
      <c r="A132" s="7">
        <v>1.21414</v>
      </c>
      <c r="B132" s="7">
        <v>1.7112499999999999</v>
      </c>
      <c r="C132" s="7">
        <v>1.2048700000000001</v>
      </c>
    </row>
    <row r="133" spans="1:3">
      <c r="A133" s="7">
        <v>1.21536</v>
      </c>
      <c r="B133" s="7">
        <v>1.72238</v>
      </c>
      <c r="C133" s="7">
        <v>1.20977</v>
      </c>
    </row>
    <row r="134" spans="1:3">
      <c r="A134" s="7">
        <v>1.2169399999999999</v>
      </c>
      <c r="B134" s="7">
        <v>1.7256899999999999</v>
      </c>
      <c r="C134" s="7">
        <v>1.2107000000000001</v>
      </c>
    </row>
    <row r="135" spans="1:3">
      <c r="A135" s="7">
        <v>1.2198</v>
      </c>
      <c r="B135" s="7">
        <v>1.7268399999999999</v>
      </c>
      <c r="C135" s="7">
        <v>1.21268</v>
      </c>
    </row>
    <row r="136" spans="1:3">
      <c r="A136" s="7">
        <v>1.23116</v>
      </c>
      <c r="B136" s="7">
        <v>1.7282</v>
      </c>
      <c r="C136" s="7">
        <v>1.2127699999999999</v>
      </c>
    </row>
    <row r="137" spans="1:3">
      <c r="A137" s="7">
        <v>1.2317400000000001</v>
      </c>
      <c r="B137" s="7">
        <v>1.73865</v>
      </c>
      <c r="C137" s="7">
        <v>1.2159199999999999</v>
      </c>
    </row>
    <row r="138" spans="1:3">
      <c r="A138" s="7">
        <v>1.23184</v>
      </c>
      <c r="B138" s="7">
        <v>1.74316</v>
      </c>
      <c r="C138" s="7">
        <v>1.2217100000000001</v>
      </c>
    </row>
    <row r="139" spans="1:3">
      <c r="A139" s="7">
        <v>1.2333400000000001</v>
      </c>
      <c r="B139" s="7">
        <v>1.7638799999999999</v>
      </c>
      <c r="C139" s="7">
        <v>1.2226900000000001</v>
      </c>
    </row>
    <row r="140" spans="1:3">
      <c r="A140" s="7">
        <v>1.23424</v>
      </c>
      <c r="B140" s="7">
        <v>1.77817</v>
      </c>
      <c r="C140" s="7">
        <v>1.2239199999999999</v>
      </c>
    </row>
    <row r="141" spans="1:3">
      <c r="A141" s="7">
        <v>1.23529</v>
      </c>
      <c r="B141" s="7">
        <v>1.79013</v>
      </c>
      <c r="C141" s="7">
        <v>1.2245600000000001</v>
      </c>
    </row>
    <row r="142" spans="1:3">
      <c r="A142" s="7">
        <v>1.2362599999999999</v>
      </c>
      <c r="B142" s="7">
        <v>1.84341</v>
      </c>
      <c r="C142" s="7">
        <v>1.2266699999999999</v>
      </c>
    </row>
    <row r="143" spans="1:3">
      <c r="A143" s="7">
        <v>1.24129</v>
      </c>
      <c r="B143" s="7">
        <v>1.84894</v>
      </c>
      <c r="C143" s="7">
        <v>1.2315499999999999</v>
      </c>
    </row>
    <row r="144" spans="1:3">
      <c r="A144" s="7">
        <v>1.24194</v>
      </c>
      <c r="B144" s="7">
        <v>1.9100999999999999</v>
      </c>
      <c r="C144" s="7">
        <v>1.2352799999999999</v>
      </c>
    </row>
    <row r="145" spans="1:3">
      <c r="A145" s="7">
        <v>1.2428900000000001</v>
      </c>
      <c r="B145" s="7">
        <v>1.93499</v>
      </c>
      <c r="C145" s="7">
        <v>1.24187</v>
      </c>
    </row>
    <row r="146" spans="1:3">
      <c r="A146" s="7">
        <v>1.2464</v>
      </c>
      <c r="B146" s="7">
        <v>1.93621</v>
      </c>
      <c r="C146" s="7">
        <v>1.24804</v>
      </c>
    </row>
    <row r="147" spans="1:3">
      <c r="A147" s="7">
        <v>1.2483299999999999</v>
      </c>
      <c r="B147" s="7">
        <v>1.9415899999999999</v>
      </c>
      <c r="C147" s="7">
        <v>1.2484999999999999</v>
      </c>
    </row>
    <row r="148" spans="1:3">
      <c r="A148" s="7">
        <v>1.2502800000000001</v>
      </c>
      <c r="B148" s="7">
        <v>1.9792799999999999</v>
      </c>
      <c r="C148" s="7">
        <v>1.2500199999999999</v>
      </c>
    </row>
    <row r="149" spans="1:3">
      <c r="A149" s="7">
        <v>1.2543899999999999</v>
      </c>
      <c r="B149" s="7">
        <v>2.0086900000000001</v>
      </c>
      <c r="C149" s="7">
        <v>1.2509399999999999</v>
      </c>
    </row>
    <row r="150" spans="1:3">
      <c r="A150" s="7">
        <v>1.25501</v>
      </c>
      <c r="B150" s="7">
        <v>2.0131199999999998</v>
      </c>
      <c r="C150" s="7">
        <v>1.2543599999999999</v>
      </c>
    </row>
    <row r="151" spans="1:3">
      <c r="A151" s="7">
        <v>1.2620499999999999</v>
      </c>
      <c r="B151" s="7">
        <v>2.0211600000000001</v>
      </c>
      <c r="C151" s="7">
        <v>1.2646500000000001</v>
      </c>
    </row>
    <row r="152" spans="1:3">
      <c r="A152" s="7">
        <v>1.26956</v>
      </c>
      <c r="B152" s="7">
        <v>2.0396100000000001</v>
      </c>
      <c r="C152" s="7">
        <v>1.26739</v>
      </c>
    </row>
    <row r="153" spans="1:3">
      <c r="A153" s="7">
        <v>1.2698700000000001</v>
      </c>
      <c r="B153" s="7">
        <v>2.0730900000000001</v>
      </c>
      <c r="C153" s="7">
        <v>1.26901</v>
      </c>
    </row>
    <row r="154" spans="1:3">
      <c r="A154" s="7">
        <v>1.2717000000000001</v>
      </c>
      <c r="B154" s="7">
        <v>2.0998700000000001</v>
      </c>
      <c r="C154" s="7">
        <v>1.27067</v>
      </c>
    </row>
    <row r="155" spans="1:3">
      <c r="A155" s="7">
        <v>1.27369</v>
      </c>
      <c r="B155" s="7">
        <v>2.13334</v>
      </c>
      <c r="C155" s="7">
        <v>1.2722199999999999</v>
      </c>
    </row>
    <row r="156" spans="1:3">
      <c r="A156" s="7">
        <v>1.2837799999999999</v>
      </c>
      <c r="B156" s="7">
        <v>2.1562000000000001</v>
      </c>
      <c r="C156" s="7">
        <v>1.2724500000000001</v>
      </c>
    </row>
    <row r="157" spans="1:3">
      <c r="A157" s="7">
        <v>1.2874099999999999</v>
      </c>
      <c r="B157" s="7">
        <v>2.1714799999999999</v>
      </c>
      <c r="C157" s="7">
        <v>1.27468</v>
      </c>
    </row>
    <row r="158" spans="1:3">
      <c r="A158" s="7">
        <v>1.2958099999999999</v>
      </c>
      <c r="B158" s="7">
        <v>2.1823899999999998</v>
      </c>
      <c r="C158" s="7">
        <v>1.27624</v>
      </c>
    </row>
    <row r="159" spans="1:3">
      <c r="A159" s="7">
        <v>1.3050299999999999</v>
      </c>
      <c r="B159" s="7">
        <v>2.2108500000000002</v>
      </c>
      <c r="C159" s="7">
        <v>1.2763500000000001</v>
      </c>
    </row>
    <row r="160" spans="1:3">
      <c r="A160" s="7">
        <v>1.3060799999999999</v>
      </c>
      <c r="B160" s="7">
        <v>2.2746599999999999</v>
      </c>
      <c r="C160" s="7">
        <v>1.2765299999999999</v>
      </c>
    </row>
    <row r="161" spans="1:3">
      <c r="A161" s="7">
        <v>1.3098700000000001</v>
      </c>
      <c r="B161" s="7">
        <v>2.2753199999999998</v>
      </c>
      <c r="C161" s="7">
        <v>1.2771999999999999</v>
      </c>
    </row>
    <row r="162" spans="1:3">
      <c r="A162" s="7">
        <v>1.3126199999999999</v>
      </c>
      <c r="B162" s="7">
        <v>2.2992499999999998</v>
      </c>
      <c r="C162" s="7">
        <v>1.2825</v>
      </c>
    </row>
    <row r="163" spans="1:3">
      <c r="A163" s="7">
        <v>1.31331</v>
      </c>
      <c r="B163" s="7">
        <v>2.306</v>
      </c>
      <c r="C163" s="7">
        <v>1.28278</v>
      </c>
    </row>
    <row r="164" spans="1:3">
      <c r="A164" s="7">
        <v>1.3137099999999999</v>
      </c>
      <c r="B164" s="7">
        <v>2.36578</v>
      </c>
      <c r="C164" s="7">
        <v>1.2838099999999999</v>
      </c>
    </row>
    <row r="165" spans="1:3">
      <c r="A165" s="7">
        <v>1.31856</v>
      </c>
      <c r="B165" s="7">
        <v>2.40794</v>
      </c>
      <c r="C165" s="7">
        <v>1.28386</v>
      </c>
    </row>
    <row r="166" spans="1:3">
      <c r="A166" s="7">
        <v>1.32053</v>
      </c>
      <c r="B166" s="7">
        <v>2.42334</v>
      </c>
      <c r="C166" s="7">
        <v>1.28478</v>
      </c>
    </row>
    <row r="167" spans="1:3">
      <c r="A167" s="7">
        <v>1.3214699999999999</v>
      </c>
      <c r="B167" s="7">
        <v>2.54813</v>
      </c>
      <c r="C167" s="7">
        <v>1.2855799999999999</v>
      </c>
    </row>
    <row r="168" spans="1:3">
      <c r="A168" s="7">
        <v>1.32599</v>
      </c>
      <c r="B168" s="7">
        <v>2.5518299999999998</v>
      </c>
      <c r="C168" s="7">
        <v>1.2888900000000001</v>
      </c>
    </row>
    <row r="169" spans="1:3">
      <c r="A169" s="7">
        <v>1.33369</v>
      </c>
      <c r="B169" s="7">
        <v>2.5944699999999998</v>
      </c>
      <c r="C169" s="7">
        <v>1.28931</v>
      </c>
    </row>
    <row r="170" spans="1:3">
      <c r="A170" s="7">
        <v>1.3348500000000001</v>
      </c>
      <c r="B170" s="7">
        <v>2.6060500000000002</v>
      </c>
      <c r="C170" s="7">
        <v>1.2937000000000001</v>
      </c>
    </row>
    <row r="171" spans="1:3">
      <c r="A171" s="7">
        <v>1.3362400000000001</v>
      </c>
      <c r="B171" s="7">
        <v>2.6184599999999998</v>
      </c>
      <c r="C171" s="7">
        <v>1.2954699999999999</v>
      </c>
    </row>
    <row r="172" spans="1:3">
      <c r="A172" s="7">
        <v>1.3407500000000001</v>
      </c>
      <c r="B172" s="7">
        <v>2.6484299999999998</v>
      </c>
      <c r="C172" s="7">
        <v>1.2991999999999999</v>
      </c>
    </row>
    <row r="173" spans="1:3">
      <c r="A173" s="7">
        <v>1.3432599999999999</v>
      </c>
      <c r="B173" s="7">
        <v>2.7966899999999999</v>
      </c>
      <c r="C173" s="7">
        <v>1.2994000000000001</v>
      </c>
    </row>
    <row r="174" spans="1:3">
      <c r="A174" s="7">
        <v>1.3457399999999999</v>
      </c>
      <c r="B174" s="7">
        <v>2.8127599999999999</v>
      </c>
      <c r="C174" s="7">
        <v>1.3013399999999999</v>
      </c>
    </row>
    <row r="175" spans="1:3">
      <c r="A175" s="7">
        <v>1.34659</v>
      </c>
      <c r="B175" s="7">
        <v>2.9181300000000001</v>
      </c>
      <c r="C175" s="7">
        <v>1.30542</v>
      </c>
    </row>
    <row r="176" spans="1:3">
      <c r="A176" s="7">
        <v>1.3482499999999999</v>
      </c>
      <c r="B176" s="7">
        <v>3.0490900000000001</v>
      </c>
      <c r="C176" s="7">
        <v>1.3164199999999999</v>
      </c>
    </row>
    <row r="177" spans="1:3">
      <c r="A177" s="7">
        <v>1.3510899999999999</v>
      </c>
      <c r="B177" s="7">
        <v>3.0646399999999998</v>
      </c>
      <c r="C177" s="7">
        <v>1.3166599999999999</v>
      </c>
    </row>
    <row r="178" spans="1:3">
      <c r="A178" s="7">
        <v>1.3527</v>
      </c>
      <c r="B178" s="7">
        <v>3.5709200000000001</v>
      </c>
      <c r="C178" s="7">
        <v>1.3171900000000001</v>
      </c>
    </row>
    <row r="179" spans="1:3">
      <c r="A179" s="7">
        <v>1.3534299999999999</v>
      </c>
      <c r="B179" s="7">
        <v>3.8654000000000002</v>
      </c>
      <c r="C179" s="7">
        <v>1.31735</v>
      </c>
    </row>
    <row r="180" spans="1:3">
      <c r="A180" s="7">
        <v>1.3573299999999999</v>
      </c>
      <c r="B180" s="7">
        <v>4.5200899999999997</v>
      </c>
      <c r="C180" s="7">
        <v>1.31772</v>
      </c>
    </row>
    <row r="181" spans="1:3">
      <c r="A181" s="7">
        <v>1.3596999999999999</v>
      </c>
      <c r="B181" s="7">
        <v>5.4573</v>
      </c>
      <c r="C181" s="7">
        <v>1.31836</v>
      </c>
    </row>
    <row r="182" spans="1:3">
      <c r="A182" s="7">
        <v>1.36165</v>
      </c>
      <c r="B182" s="7">
        <v>6.3139099999999999</v>
      </c>
      <c r="C182" s="7">
        <v>1.3222700000000001</v>
      </c>
    </row>
    <row r="183" spans="1:3">
      <c r="A183" s="7">
        <v>1.3698999999999999</v>
      </c>
      <c r="B183" s="7"/>
      <c r="C183" s="7">
        <v>1.32914</v>
      </c>
    </row>
    <row r="184" spans="1:3">
      <c r="A184" s="7">
        <v>1.3722799999999999</v>
      </c>
      <c r="B184" s="7"/>
      <c r="C184" s="7">
        <v>1.3319000000000001</v>
      </c>
    </row>
    <row r="185" spans="1:3">
      <c r="A185" s="7">
        <v>1.37273</v>
      </c>
      <c r="B185" s="7"/>
      <c r="C185" s="7">
        <v>1.3324499999999999</v>
      </c>
    </row>
    <row r="186" spans="1:3">
      <c r="A186" s="7">
        <v>1.3741699999999999</v>
      </c>
      <c r="B186" s="7"/>
      <c r="C186" s="7">
        <v>1.33467</v>
      </c>
    </row>
    <row r="187" spans="1:3">
      <c r="A187" s="7">
        <v>1.3774200000000001</v>
      </c>
      <c r="B187" s="7"/>
      <c r="C187" s="7">
        <v>1.3356300000000001</v>
      </c>
    </row>
    <row r="188" spans="1:3">
      <c r="A188" s="7">
        <v>1.3775200000000001</v>
      </c>
      <c r="B188" s="7"/>
      <c r="C188" s="7">
        <v>1.33771</v>
      </c>
    </row>
    <row r="189" spans="1:3">
      <c r="A189" s="7">
        <v>1.3778699999999999</v>
      </c>
      <c r="B189" s="7"/>
      <c r="C189" s="7">
        <v>1.33891</v>
      </c>
    </row>
    <row r="190" spans="1:3">
      <c r="A190" s="7">
        <v>1.3786700000000001</v>
      </c>
      <c r="B190" s="7"/>
      <c r="C190" s="7">
        <v>1.33954</v>
      </c>
    </row>
    <row r="191" spans="1:3">
      <c r="A191" s="7">
        <v>1.3786799999999999</v>
      </c>
      <c r="B191" s="7"/>
      <c r="C191" s="7">
        <v>1.3504100000000001</v>
      </c>
    </row>
    <row r="192" spans="1:3">
      <c r="A192" s="7">
        <v>1.37917</v>
      </c>
      <c r="B192" s="7"/>
      <c r="C192" s="7">
        <v>1.35884</v>
      </c>
    </row>
    <row r="193" spans="1:3">
      <c r="A193" s="7">
        <v>1.3818600000000001</v>
      </c>
      <c r="B193" s="7"/>
      <c r="C193" s="7">
        <v>1.3611599999999999</v>
      </c>
    </row>
    <row r="194" spans="1:3">
      <c r="A194" s="7">
        <v>1.38283</v>
      </c>
      <c r="B194" s="7"/>
      <c r="C194" s="7">
        <v>1.3615699999999999</v>
      </c>
    </row>
    <row r="195" spans="1:3">
      <c r="A195" s="7">
        <v>1.3832100000000001</v>
      </c>
      <c r="B195" s="7"/>
      <c r="C195" s="7">
        <v>1.36477</v>
      </c>
    </row>
    <row r="196" spans="1:3">
      <c r="A196" s="7">
        <v>1.39116</v>
      </c>
      <c r="B196" s="7"/>
      <c r="C196" s="7">
        <v>1.36592</v>
      </c>
    </row>
    <row r="197" spans="1:3">
      <c r="A197" s="7">
        <v>1.3934500000000001</v>
      </c>
      <c r="B197" s="7"/>
      <c r="C197" s="7">
        <v>1.37229</v>
      </c>
    </row>
    <row r="198" spans="1:3">
      <c r="A198" s="7">
        <v>1.39578</v>
      </c>
      <c r="B198" s="7"/>
      <c r="C198" s="7">
        <v>1.3744700000000001</v>
      </c>
    </row>
    <row r="199" spans="1:3">
      <c r="A199" s="7">
        <v>1.3988</v>
      </c>
      <c r="B199" s="7"/>
      <c r="C199" s="7">
        <v>1.37537</v>
      </c>
    </row>
    <row r="200" spans="1:3">
      <c r="A200" s="7">
        <v>1.39943</v>
      </c>
      <c r="B200" s="7"/>
      <c r="C200" s="7">
        <v>1.3809</v>
      </c>
    </row>
    <row r="201" spans="1:3">
      <c r="A201" s="7">
        <v>1.4002600000000001</v>
      </c>
      <c r="B201" s="7"/>
      <c r="C201" s="7">
        <v>1.3823799999999999</v>
      </c>
    </row>
    <row r="202" spans="1:3">
      <c r="A202" s="7">
        <v>1.4034500000000001</v>
      </c>
      <c r="B202" s="7"/>
      <c r="C202" s="7">
        <v>1.3872</v>
      </c>
    </row>
    <row r="203" spans="1:3">
      <c r="A203" s="7">
        <v>1.4035299999999999</v>
      </c>
      <c r="B203" s="7"/>
      <c r="C203" s="7">
        <v>1.38916</v>
      </c>
    </row>
    <row r="204" spans="1:3">
      <c r="A204" s="7">
        <v>1.40448</v>
      </c>
      <c r="B204" s="7"/>
      <c r="C204" s="7">
        <v>1.3892100000000001</v>
      </c>
    </row>
    <row r="205" spans="1:3">
      <c r="A205" s="7">
        <v>1.40717</v>
      </c>
      <c r="B205" s="7"/>
      <c r="C205" s="7">
        <v>1.39269</v>
      </c>
    </row>
    <row r="206" spans="1:3">
      <c r="A206" s="7">
        <v>1.40828</v>
      </c>
      <c r="B206" s="7"/>
      <c r="C206" s="7">
        <v>1.39575</v>
      </c>
    </row>
    <row r="207" spans="1:3">
      <c r="A207" s="7">
        <v>1.4177599999999999</v>
      </c>
      <c r="B207" s="7"/>
      <c r="C207" s="7">
        <v>1.4013199999999999</v>
      </c>
    </row>
    <row r="208" spans="1:3">
      <c r="A208" s="7">
        <v>1.4192499999999999</v>
      </c>
      <c r="B208" s="7"/>
      <c r="C208" s="7">
        <v>1.40245</v>
      </c>
    </row>
    <row r="209" spans="1:3">
      <c r="A209" s="7">
        <v>1.4212199999999999</v>
      </c>
      <c r="B209" s="7"/>
      <c r="C209" s="7">
        <v>1.40954</v>
      </c>
    </row>
    <row r="210" spans="1:3">
      <c r="A210" s="7">
        <v>1.4241699999999999</v>
      </c>
      <c r="B210" s="7"/>
      <c r="C210" s="7">
        <v>1.4132800000000001</v>
      </c>
    </row>
    <row r="211" spans="1:3">
      <c r="A211" s="7">
        <v>1.4242699999999999</v>
      </c>
      <c r="B211" s="7"/>
      <c r="C211" s="7">
        <v>1.4137599999999999</v>
      </c>
    </row>
    <row r="212" spans="1:3">
      <c r="A212" s="7">
        <v>1.42472</v>
      </c>
      <c r="B212" s="7"/>
      <c r="C212" s="7">
        <v>1.41689</v>
      </c>
    </row>
    <row r="213" spans="1:3">
      <c r="A213" s="7">
        <v>1.4333100000000001</v>
      </c>
      <c r="B213" s="7"/>
      <c r="C213" s="7">
        <v>1.4173199999999999</v>
      </c>
    </row>
    <row r="214" spans="1:3">
      <c r="A214" s="7">
        <v>1.44241</v>
      </c>
      <c r="B214" s="7"/>
      <c r="C214" s="7">
        <v>1.42866</v>
      </c>
    </row>
    <row r="215" spans="1:3">
      <c r="A215" s="7">
        <v>1.4437800000000001</v>
      </c>
      <c r="B215" s="7"/>
      <c r="C215" s="7">
        <v>1.43015</v>
      </c>
    </row>
    <row r="216" spans="1:3">
      <c r="A216" s="7">
        <v>1.4443699999999999</v>
      </c>
      <c r="B216" s="7"/>
      <c r="C216" s="7">
        <v>1.4342200000000001</v>
      </c>
    </row>
    <row r="217" spans="1:3">
      <c r="A217" s="7">
        <v>1.4471000000000001</v>
      </c>
      <c r="B217" s="7"/>
      <c r="C217" s="7">
        <v>1.43526</v>
      </c>
    </row>
    <row r="218" spans="1:3">
      <c r="A218" s="7">
        <v>1.4675</v>
      </c>
      <c r="B218" s="7"/>
      <c r="C218" s="7">
        <v>1.4398299999999999</v>
      </c>
    </row>
    <row r="219" spans="1:3">
      <c r="A219" s="7">
        <v>1.46773</v>
      </c>
      <c r="B219" s="7"/>
      <c r="C219" s="7">
        <v>1.44106</v>
      </c>
    </row>
    <row r="220" spans="1:3">
      <c r="A220" s="7">
        <v>1.4762500000000001</v>
      </c>
      <c r="B220" s="7"/>
      <c r="C220" s="7">
        <v>1.4417</v>
      </c>
    </row>
    <row r="221" spans="1:3">
      <c r="A221" s="7">
        <v>1.47953</v>
      </c>
      <c r="B221" s="7"/>
      <c r="C221" s="7">
        <v>1.44374</v>
      </c>
    </row>
    <row r="222" spans="1:3">
      <c r="A222" s="7">
        <v>1.4796499999999999</v>
      </c>
      <c r="B222" s="7"/>
      <c r="C222" s="7">
        <v>1.44493</v>
      </c>
    </row>
    <row r="223" spans="1:3">
      <c r="A223" s="7">
        <v>1.48061</v>
      </c>
      <c r="B223" s="7"/>
      <c r="C223" s="7">
        <v>1.4450000000000001</v>
      </c>
    </row>
    <row r="224" spans="1:3">
      <c r="A224" s="7">
        <v>1.4823299999999999</v>
      </c>
      <c r="B224" s="7"/>
      <c r="C224" s="7">
        <v>1.4461299999999999</v>
      </c>
    </row>
    <row r="225" spans="1:3">
      <c r="A225" s="7">
        <v>1.4863200000000001</v>
      </c>
      <c r="B225" s="7"/>
      <c r="C225" s="7">
        <v>1.4504300000000001</v>
      </c>
    </row>
    <row r="226" spans="1:3">
      <c r="A226" s="7">
        <v>1.4867999999999999</v>
      </c>
      <c r="B226" s="7"/>
      <c r="C226" s="7">
        <v>1.4505999999999999</v>
      </c>
    </row>
    <row r="227" spans="1:3">
      <c r="A227" s="7">
        <v>1.48905</v>
      </c>
      <c r="B227" s="7"/>
      <c r="C227" s="7">
        <v>1.4543699999999999</v>
      </c>
    </row>
    <row r="228" spans="1:3">
      <c r="A228" s="7">
        <v>1.4897899999999999</v>
      </c>
      <c r="B228" s="7"/>
      <c r="C228" s="7">
        <v>1.45783</v>
      </c>
    </row>
    <row r="229" spans="1:3">
      <c r="A229" s="7">
        <v>1.5004999999999999</v>
      </c>
      <c r="B229" s="7"/>
      <c r="C229" s="7">
        <v>1.45973</v>
      </c>
    </row>
    <row r="230" spans="1:3">
      <c r="A230" s="7">
        <v>1.50454</v>
      </c>
      <c r="B230" s="7"/>
      <c r="C230" s="7">
        <v>1.46149</v>
      </c>
    </row>
    <row r="231" spans="1:3">
      <c r="A231" s="7">
        <v>1.5057799999999999</v>
      </c>
      <c r="B231" s="7"/>
      <c r="C231" s="7">
        <v>1.4617899999999999</v>
      </c>
    </row>
    <row r="232" spans="1:3">
      <c r="A232" s="7">
        <v>1.5059</v>
      </c>
      <c r="B232" s="7"/>
      <c r="C232" s="7">
        <v>1.4665999999999999</v>
      </c>
    </row>
    <row r="233" spans="1:3">
      <c r="A233" s="7">
        <v>1.5062599999999999</v>
      </c>
      <c r="B233" s="7"/>
      <c r="C233" s="7">
        <v>1.4667399999999999</v>
      </c>
    </row>
    <row r="234" spans="1:3">
      <c r="A234" s="7">
        <v>1.50871</v>
      </c>
      <c r="B234" s="7"/>
      <c r="C234" s="7">
        <v>1.4751000000000001</v>
      </c>
    </row>
    <row r="235" spans="1:3">
      <c r="A235" s="7">
        <v>1.5102</v>
      </c>
      <c r="B235" s="7"/>
      <c r="C235" s="7">
        <v>1.4823</v>
      </c>
    </row>
    <row r="236" spans="1:3">
      <c r="A236" s="7">
        <v>1.5102100000000001</v>
      </c>
      <c r="B236" s="7"/>
      <c r="C236" s="7">
        <v>1.4876</v>
      </c>
    </row>
    <row r="237" spans="1:3">
      <c r="A237" s="7">
        <v>1.5154700000000001</v>
      </c>
      <c r="B237" s="7"/>
      <c r="C237" s="7">
        <v>1.49071</v>
      </c>
    </row>
    <row r="238" spans="1:3">
      <c r="A238" s="7">
        <v>1.51732</v>
      </c>
      <c r="B238" s="7"/>
      <c r="C238" s="7">
        <v>1.4966999999999999</v>
      </c>
    </row>
    <row r="239" spans="1:3">
      <c r="A239" s="7">
        <v>1.51864</v>
      </c>
      <c r="B239" s="7"/>
      <c r="C239" s="7">
        <v>1.50295</v>
      </c>
    </row>
    <row r="240" spans="1:3">
      <c r="A240" s="7">
        <v>1.52406</v>
      </c>
      <c r="B240" s="7"/>
      <c r="C240" s="7">
        <v>1.50515</v>
      </c>
    </row>
    <row r="241" spans="1:3">
      <c r="A241" s="7">
        <v>1.5257099999999999</v>
      </c>
      <c r="B241" s="7"/>
      <c r="C241" s="7">
        <v>1.5063899999999999</v>
      </c>
    </row>
    <row r="242" spans="1:3">
      <c r="A242" s="7">
        <v>1.5275799999999999</v>
      </c>
      <c r="B242" s="7"/>
      <c r="C242" s="7">
        <v>1.5114099999999999</v>
      </c>
    </row>
    <row r="243" spans="1:3">
      <c r="A243" s="7">
        <v>1.5328900000000001</v>
      </c>
      <c r="B243" s="7"/>
      <c r="C243" s="7">
        <v>1.51176</v>
      </c>
    </row>
    <row r="244" spans="1:3">
      <c r="A244" s="7">
        <v>1.5402899999999999</v>
      </c>
      <c r="B244" s="7"/>
      <c r="C244" s="7">
        <v>1.5144899999999999</v>
      </c>
    </row>
    <row r="245" spans="1:3">
      <c r="A245" s="7">
        <v>1.5425199999999999</v>
      </c>
      <c r="B245" s="7"/>
      <c r="C245" s="7">
        <v>1.51495</v>
      </c>
    </row>
    <row r="246" spans="1:3">
      <c r="A246" s="7">
        <v>1.54809</v>
      </c>
      <c r="B246" s="7"/>
      <c r="C246" s="7">
        <v>1.5173099999999999</v>
      </c>
    </row>
    <row r="247" spans="1:3">
      <c r="A247" s="7">
        <v>1.5646599999999999</v>
      </c>
      <c r="B247" s="7"/>
      <c r="C247" s="7">
        <v>1.5175700000000001</v>
      </c>
    </row>
    <row r="248" spans="1:3">
      <c r="A248" s="7">
        <v>1.5656099999999999</v>
      </c>
      <c r="B248" s="7"/>
      <c r="C248" s="7">
        <v>1.5190999999999999</v>
      </c>
    </row>
    <row r="249" spans="1:3">
      <c r="A249" s="7">
        <v>1.5680099999999999</v>
      </c>
      <c r="B249" s="7"/>
      <c r="C249" s="7">
        <v>1.52702</v>
      </c>
    </row>
    <row r="250" spans="1:3">
      <c r="A250" s="7">
        <v>1.57446</v>
      </c>
      <c r="B250" s="7"/>
      <c r="C250" s="7">
        <v>1.52996</v>
      </c>
    </row>
    <row r="251" spans="1:3">
      <c r="A251" s="7">
        <v>1.58188</v>
      </c>
      <c r="B251" s="7"/>
      <c r="C251" s="7">
        <v>1.5302800000000001</v>
      </c>
    </row>
    <row r="252" spans="1:3">
      <c r="A252" s="7">
        <v>1.58816</v>
      </c>
      <c r="B252" s="7"/>
      <c r="C252" s="7">
        <v>1.5308900000000001</v>
      </c>
    </row>
    <row r="253" spans="1:3">
      <c r="A253" s="7">
        <v>1.5907199999999999</v>
      </c>
      <c r="B253" s="7"/>
      <c r="C253" s="7">
        <v>1.5344800000000001</v>
      </c>
    </row>
    <row r="254" spans="1:3">
      <c r="A254" s="7">
        <v>1.5998300000000001</v>
      </c>
      <c r="B254" s="7"/>
      <c r="C254" s="7">
        <v>1.5442800000000001</v>
      </c>
    </row>
    <row r="255" spans="1:3">
      <c r="A255" s="7">
        <v>1.60595</v>
      </c>
      <c r="B255" s="7"/>
      <c r="C255" s="7">
        <v>1.5446899999999999</v>
      </c>
    </row>
    <row r="256" spans="1:3">
      <c r="A256" s="7">
        <v>1.61073</v>
      </c>
      <c r="B256" s="7"/>
      <c r="C256" s="7">
        <v>1.5470900000000001</v>
      </c>
    </row>
    <row r="257" spans="1:3">
      <c r="A257" s="7">
        <v>1.6136900000000001</v>
      </c>
      <c r="B257" s="7"/>
      <c r="C257" s="7">
        <v>1.5505500000000001</v>
      </c>
    </row>
    <row r="258" spans="1:3">
      <c r="A258" s="7">
        <v>1.61741</v>
      </c>
      <c r="B258" s="7"/>
      <c r="C258" s="7">
        <v>1.55104</v>
      </c>
    </row>
    <row r="259" spans="1:3">
      <c r="A259" s="7">
        <v>1.6181300000000001</v>
      </c>
      <c r="B259" s="7"/>
      <c r="C259" s="7">
        <v>1.55253</v>
      </c>
    </row>
    <row r="260" spans="1:3">
      <c r="A260" s="7">
        <v>1.62107</v>
      </c>
      <c r="B260" s="7"/>
      <c r="C260" s="7">
        <v>1.5534300000000001</v>
      </c>
    </row>
    <row r="261" spans="1:3">
      <c r="A261" s="7">
        <v>1.62185</v>
      </c>
      <c r="B261" s="7"/>
      <c r="C261" s="7">
        <v>1.5596699999999999</v>
      </c>
    </row>
    <row r="262" spans="1:3">
      <c r="A262" s="7">
        <v>1.6231599999999999</v>
      </c>
      <c r="B262" s="7"/>
      <c r="C262" s="7">
        <v>1.5603499999999999</v>
      </c>
    </row>
    <row r="263" spans="1:3">
      <c r="A263" s="7">
        <v>1.6286</v>
      </c>
      <c r="B263" s="7"/>
      <c r="C263" s="7">
        <v>1.5647899999999999</v>
      </c>
    </row>
    <row r="264" spans="1:3">
      <c r="A264" s="7">
        <v>1.63354</v>
      </c>
      <c r="B264" s="7"/>
      <c r="C264" s="7">
        <v>1.5670200000000001</v>
      </c>
    </row>
    <row r="265" spans="1:3">
      <c r="A265" s="7">
        <v>1.63985</v>
      </c>
      <c r="B265" s="7"/>
      <c r="C265" s="7">
        <v>1.5776399999999999</v>
      </c>
    </row>
    <row r="266" spans="1:3">
      <c r="A266" s="7">
        <v>1.6438200000000001</v>
      </c>
      <c r="B266" s="7"/>
      <c r="C266" s="7">
        <v>1.5822700000000001</v>
      </c>
    </row>
    <row r="267" spans="1:3">
      <c r="A267" s="7">
        <v>1.6492599999999999</v>
      </c>
      <c r="B267" s="7"/>
      <c r="C267" s="7">
        <v>1.5835699999999999</v>
      </c>
    </row>
    <row r="268" spans="1:3">
      <c r="A268" s="7">
        <v>1.65486</v>
      </c>
      <c r="B268" s="7"/>
      <c r="C268" s="7">
        <v>1.5845899999999999</v>
      </c>
    </row>
    <row r="269" spans="1:3">
      <c r="A269" s="7">
        <v>1.6608000000000001</v>
      </c>
      <c r="B269" s="7"/>
      <c r="C269" s="7">
        <v>1.59345</v>
      </c>
    </row>
    <row r="270" spans="1:3">
      <c r="A270" s="7">
        <v>1.6613899999999999</v>
      </c>
      <c r="B270" s="7"/>
      <c r="C270" s="7">
        <v>1.5959300000000001</v>
      </c>
    </row>
    <row r="271" spans="1:3">
      <c r="A271" s="7">
        <v>1.6644300000000001</v>
      </c>
      <c r="B271" s="7"/>
      <c r="C271" s="7">
        <v>1.6033999999999999</v>
      </c>
    </row>
    <row r="272" spans="1:3">
      <c r="A272" s="7">
        <v>1.6654500000000001</v>
      </c>
      <c r="B272" s="7"/>
      <c r="C272" s="7">
        <v>1.61991</v>
      </c>
    </row>
    <row r="273" spans="1:3">
      <c r="A273" s="7">
        <v>1.6693100000000001</v>
      </c>
      <c r="B273" s="7"/>
      <c r="C273" s="7">
        <v>1.62425</v>
      </c>
    </row>
    <row r="274" spans="1:3">
      <c r="A274" s="7">
        <v>1.6715800000000001</v>
      </c>
      <c r="B274" s="7"/>
      <c r="C274" s="7">
        <v>1.6322099999999999</v>
      </c>
    </row>
    <row r="275" spans="1:3">
      <c r="A275" s="7">
        <v>1.6759200000000001</v>
      </c>
      <c r="B275" s="7"/>
      <c r="C275" s="7">
        <v>1.6369800000000001</v>
      </c>
    </row>
    <row r="276" spans="1:3">
      <c r="A276" s="7">
        <v>1.6785600000000001</v>
      </c>
      <c r="B276" s="7"/>
      <c r="C276" s="7">
        <v>1.64978</v>
      </c>
    </row>
    <row r="277" spans="1:3">
      <c r="A277" s="7">
        <v>1.6822299999999999</v>
      </c>
      <c r="B277" s="7"/>
      <c r="C277" s="7">
        <v>1.65506</v>
      </c>
    </row>
    <row r="278" spans="1:3">
      <c r="A278" s="7">
        <v>1.6835599999999999</v>
      </c>
      <c r="B278" s="7"/>
      <c r="C278" s="7">
        <v>1.6577299999999999</v>
      </c>
    </row>
    <row r="279" spans="1:3">
      <c r="A279" s="7">
        <v>1.6885699999999999</v>
      </c>
      <c r="B279" s="7"/>
      <c r="C279" s="7">
        <v>1.6624000000000001</v>
      </c>
    </row>
    <row r="280" spans="1:3">
      <c r="A280" s="7">
        <v>1.6929799999999999</v>
      </c>
      <c r="B280" s="7"/>
      <c r="C280" s="7">
        <v>1.6700600000000001</v>
      </c>
    </row>
    <row r="281" spans="1:3">
      <c r="A281" s="7">
        <v>1.7050700000000001</v>
      </c>
      <c r="B281" s="7"/>
      <c r="C281" s="7">
        <v>1.67177</v>
      </c>
    </row>
    <row r="282" spans="1:3">
      <c r="A282" s="7">
        <v>1.70973</v>
      </c>
      <c r="B282" s="7"/>
      <c r="C282" s="7">
        <v>1.6728400000000001</v>
      </c>
    </row>
    <row r="283" spans="1:3">
      <c r="A283" s="7">
        <v>1.71777</v>
      </c>
      <c r="B283" s="7"/>
      <c r="C283" s="7">
        <v>1.6792899999999999</v>
      </c>
    </row>
    <row r="284" spans="1:3">
      <c r="A284" s="7">
        <v>1.7232700000000001</v>
      </c>
      <c r="B284" s="7"/>
      <c r="C284" s="7">
        <v>1.6818</v>
      </c>
    </row>
    <row r="285" spans="1:3">
      <c r="A285" s="7">
        <v>1.7256899999999999</v>
      </c>
      <c r="B285" s="7"/>
      <c r="C285" s="7">
        <v>1.6849000000000001</v>
      </c>
    </row>
    <row r="286" spans="1:3">
      <c r="A286" s="7">
        <v>1.7315100000000001</v>
      </c>
      <c r="B286" s="7"/>
      <c r="C286" s="7">
        <v>1.69038</v>
      </c>
    </row>
    <row r="287" spans="1:3">
      <c r="A287" s="7">
        <v>1.7325299999999999</v>
      </c>
      <c r="B287" s="7"/>
      <c r="C287" s="7">
        <v>1.6948399999999999</v>
      </c>
    </row>
    <row r="288" spans="1:3">
      <c r="A288" s="7">
        <v>1.7332000000000001</v>
      </c>
      <c r="B288" s="7"/>
      <c r="C288" s="7">
        <v>1.69648</v>
      </c>
    </row>
    <row r="289" spans="1:3">
      <c r="A289" s="7">
        <v>1.73417</v>
      </c>
      <c r="B289" s="7"/>
      <c r="C289" s="7">
        <v>1.6972499999999999</v>
      </c>
    </row>
    <row r="290" spans="1:3">
      <c r="A290" s="7">
        <v>1.7350099999999999</v>
      </c>
      <c r="B290" s="7"/>
      <c r="C290" s="7">
        <v>1.7014899999999999</v>
      </c>
    </row>
    <row r="291" spans="1:3">
      <c r="A291" s="7">
        <v>1.7361500000000001</v>
      </c>
      <c r="B291" s="7"/>
      <c r="C291" s="7">
        <v>1.70279</v>
      </c>
    </row>
    <row r="292" spans="1:3">
      <c r="A292" s="7">
        <v>1.7381</v>
      </c>
      <c r="B292" s="7"/>
      <c r="C292" s="7">
        <v>1.7111099999999999</v>
      </c>
    </row>
    <row r="293" spans="1:3">
      <c r="A293" s="7">
        <v>1.73969</v>
      </c>
      <c r="B293" s="7"/>
      <c r="C293" s="7">
        <v>1.71452</v>
      </c>
    </row>
    <row r="294" spans="1:3">
      <c r="A294" s="7">
        <v>1.7409699999999999</v>
      </c>
      <c r="B294" s="7"/>
      <c r="C294" s="7">
        <v>1.7164299999999999</v>
      </c>
    </row>
    <row r="295" spans="1:3">
      <c r="A295" s="7">
        <v>1.7412700000000001</v>
      </c>
      <c r="B295" s="7"/>
      <c r="C295" s="7">
        <v>1.72281</v>
      </c>
    </row>
    <row r="296" spans="1:3">
      <c r="A296" s="7">
        <v>1.74308</v>
      </c>
      <c r="B296" s="7"/>
      <c r="C296" s="7">
        <v>1.72577</v>
      </c>
    </row>
    <row r="297" spans="1:3">
      <c r="A297" s="7">
        <v>1.74417</v>
      </c>
      <c r="B297" s="7"/>
      <c r="C297" s="7">
        <v>1.7269300000000001</v>
      </c>
    </row>
    <row r="298" spans="1:3">
      <c r="A298" s="7">
        <v>1.74699</v>
      </c>
      <c r="B298" s="7"/>
      <c r="C298" s="7">
        <v>1.7274400000000001</v>
      </c>
    </row>
    <row r="299" spans="1:3">
      <c r="A299" s="7">
        <v>1.74973</v>
      </c>
      <c r="B299" s="7"/>
      <c r="C299" s="7">
        <v>1.7315400000000001</v>
      </c>
    </row>
    <row r="300" spans="1:3">
      <c r="A300" s="7">
        <v>1.75021</v>
      </c>
      <c r="B300" s="7"/>
      <c r="C300" s="7">
        <v>1.7404299999999999</v>
      </c>
    </row>
    <row r="301" spans="1:3">
      <c r="A301" s="7">
        <v>1.7508699999999999</v>
      </c>
      <c r="B301" s="7"/>
      <c r="C301" s="7">
        <v>1.7420599999999999</v>
      </c>
    </row>
    <row r="302" spans="1:3">
      <c r="A302" s="7">
        <v>1.75379</v>
      </c>
      <c r="B302" s="7"/>
      <c r="C302" s="7">
        <v>1.74238</v>
      </c>
    </row>
    <row r="303" spans="1:3">
      <c r="A303" s="7">
        <v>1.7578800000000001</v>
      </c>
      <c r="B303" s="7"/>
      <c r="C303" s="7">
        <v>1.75206</v>
      </c>
    </row>
    <row r="304" spans="1:3">
      <c r="A304" s="7">
        <v>1.7585200000000001</v>
      </c>
      <c r="B304" s="7"/>
      <c r="C304" s="7">
        <v>1.7543299999999999</v>
      </c>
    </row>
    <row r="305" spans="1:3">
      <c r="A305" s="7">
        <v>1.7618400000000001</v>
      </c>
      <c r="B305" s="7"/>
      <c r="C305" s="7">
        <v>1.76311</v>
      </c>
    </row>
    <row r="306" spans="1:3">
      <c r="A306" s="7">
        <v>1.7638400000000001</v>
      </c>
      <c r="B306" s="7"/>
      <c r="C306" s="7">
        <v>1.7648200000000001</v>
      </c>
    </row>
    <row r="307" spans="1:3">
      <c r="A307" s="7">
        <v>1.76475</v>
      </c>
      <c r="B307" s="7"/>
      <c r="C307" s="7">
        <v>1.7654300000000001</v>
      </c>
    </row>
    <row r="308" spans="1:3">
      <c r="A308" s="7">
        <v>1.76712</v>
      </c>
      <c r="B308" s="7"/>
      <c r="C308" s="7">
        <v>1.7669999999999999</v>
      </c>
    </row>
    <row r="309" spans="1:3">
      <c r="A309" s="7">
        <v>1.7689999999999999</v>
      </c>
      <c r="B309" s="7"/>
      <c r="C309" s="7">
        <v>1.7829600000000001</v>
      </c>
    </row>
    <row r="310" spans="1:3">
      <c r="A310" s="7">
        <v>1.7704</v>
      </c>
      <c r="B310" s="7"/>
      <c r="C310" s="7">
        <v>1.7871300000000001</v>
      </c>
    </row>
    <row r="311" spans="1:3">
      <c r="A311" s="7">
        <v>1.77138</v>
      </c>
      <c r="B311" s="7"/>
      <c r="C311" s="7">
        <v>1.7934000000000001</v>
      </c>
    </row>
    <row r="312" spans="1:3">
      <c r="A312" s="7">
        <v>1.7718700000000001</v>
      </c>
      <c r="B312" s="7"/>
      <c r="C312" s="7">
        <v>1.79755</v>
      </c>
    </row>
    <row r="313" spans="1:3">
      <c r="A313" s="7">
        <v>1.7766299999999999</v>
      </c>
      <c r="B313" s="7"/>
      <c r="C313" s="7">
        <v>1.80158</v>
      </c>
    </row>
    <row r="314" spans="1:3">
      <c r="A314" s="7">
        <v>1.77671</v>
      </c>
      <c r="B314" s="7"/>
      <c r="C314" s="7">
        <v>1.8061499999999999</v>
      </c>
    </row>
    <row r="315" spans="1:3">
      <c r="A315" s="7">
        <v>1.78037</v>
      </c>
      <c r="B315" s="7"/>
      <c r="C315" s="7">
        <v>1.81395</v>
      </c>
    </row>
    <row r="316" spans="1:3">
      <c r="A316" s="7">
        <v>1.78166</v>
      </c>
      <c r="B316" s="7"/>
      <c r="C316" s="7">
        <v>1.8162799999999999</v>
      </c>
    </row>
    <row r="317" spans="1:3">
      <c r="A317" s="7">
        <v>1.78975</v>
      </c>
      <c r="B317" s="7"/>
      <c r="C317" s="7">
        <v>1.81734</v>
      </c>
    </row>
    <row r="318" spans="1:3">
      <c r="A318" s="7">
        <v>1.7936399999999999</v>
      </c>
      <c r="B318" s="7"/>
      <c r="C318" s="7">
        <v>1.82131</v>
      </c>
    </row>
    <row r="319" spans="1:3">
      <c r="A319" s="7">
        <v>1.7940499999999999</v>
      </c>
      <c r="B319" s="7"/>
      <c r="C319" s="7">
        <v>1.8309899999999999</v>
      </c>
    </row>
    <row r="320" spans="1:3">
      <c r="A320" s="7">
        <v>1.7962100000000001</v>
      </c>
      <c r="B320" s="7"/>
      <c r="C320" s="7">
        <v>1.83449</v>
      </c>
    </row>
    <row r="321" spans="1:3">
      <c r="A321" s="7">
        <v>1.8051600000000001</v>
      </c>
      <c r="B321" s="7"/>
      <c r="C321" s="7">
        <v>1.84226</v>
      </c>
    </row>
    <row r="322" spans="1:3">
      <c r="A322" s="7">
        <v>1.80941</v>
      </c>
      <c r="B322" s="7"/>
      <c r="C322" s="7">
        <v>1.8442499999999999</v>
      </c>
    </row>
    <row r="323" spans="1:3">
      <c r="A323" s="7">
        <v>1.81044</v>
      </c>
      <c r="B323" s="7"/>
      <c r="C323" s="7">
        <v>1.8467499999999999</v>
      </c>
    </row>
    <row r="324" spans="1:3">
      <c r="A324" s="7">
        <v>1.8115300000000001</v>
      </c>
      <c r="B324" s="7"/>
      <c r="C324" s="7">
        <v>1.85303</v>
      </c>
    </row>
    <row r="325" spans="1:3">
      <c r="A325" s="7">
        <v>1.8143899999999999</v>
      </c>
      <c r="B325" s="7"/>
      <c r="C325" s="7">
        <v>1.85538</v>
      </c>
    </row>
    <row r="326" spans="1:3">
      <c r="A326" s="7">
        <v>1.84162</v>
      </c>
      <c r="B326" s="7"/>
      <c r="C326" s="7">
        <v>1.8587899999999999</v>
      </c>
    </row>
    <row r="327" spans="1:3">
      <c r="A327" s="7">
        <v>1.8425800000000001</v>
      </c>
      <c r="B327" s="7"/>
      <c r="C327" s="7">
        <v>1.8657699999999999</v>
      </c>
    </row>
    <row r="328" spans="1:3">
      <c r="A328" s="7">
        <v>1.84317</v>
      </c>
      <c r="B328" s="7"/>
      <c r="C328" s="7">
        <v>1.8804700000000001</v>
      </c>
    </row>
    <row r="329" spans="1:3">
      <c r="A329" s="7">
        <v>1.84351</v>
      </c>
      <c r="B329" s="7"/>
      <c r="C329" s="7">
        <v>1.8849100000000001</v>
      </c>
    </row>
    <row r="330" spans="1:3">
      <c r="A330" s="7">
        <v>1.8527400000000001</v>
      </c>
      <c r="B330" s="7"/>
      <c r="C330" s="7">
        <v>1.8904799999999999</v>
      </c>
    </row>
    <row r="331" spans="1:3">
      <c r="A331" s="7">
        <v>1.8549</v>
      </c>
      <c r="B331" s="7"/>
      <c r="C331" s="7">
        <v>1.89568</v>
      </c>
    </row>
    <row r="332" spans="1:3">
      <c r="A332" s="7">
        <v>1.86578</v>
      </c>
      <c r="B332" s="7"/>
      <c r="C332" s="7">
        <v>1.89774</v>
      </c>
    </row>
    <row r="333" spans="1:3">
      <c r="A333" s="7">
        <v>1.8661099999999999</v>
      </c>
      <c r="B333" s="7"/>
      <c r="C333" s="7">
        <v>1.9156500000000001</v>
      </c>
    </row>
    <row r="334" spans="1:3">
      <c r="A334" s="7">
        <v>1.8744700000000001</v>
      </c>
      <c r="B334" s="7"/>
      <c r="C334" s="7">
        <v>1.92492</v>
      </c>
    </row>
    <row r="335" spans="1:3">
      <c r="A335" s="7">
        <v>1.87456</v>
      </c>
      <c r="B335" s="7"/>
      <c r="C335" s="7">
        <v>1.9260600000000001</v>
      </c>
    </row>
    <row r="336" spans="1:3">
      <c r="A336" s="7">
        <v>1.87713</v>
      </c>
      <c r="B336" s="7"/>
      <c r="C336" s="7">
        <v>1.93065</v>
      </c>
    </row>
    <row r="337" spans="1:3">
      <c r="A337" s="7">
        <v>1.87758</v>
      </c>
      <c r="B337" s="7"/>
      <c r="C337" s="7">
        <v>1.9321600000000001</v>
      </c>
    </row>
    <row r="338" spans="1:3">
      <c r="A338" s="7">
        <v>1.87914</v>
      </c>
      <c r="B338" s="7"/>
      <c r="C338" s="7">
        <v>1.93899</v>
      </c>
    </row>
    <row r="339" spans="1:3">
      <c r="A339" s="7">
        <v>1.8815900000000001</v>
      </c>
      <c r="B339" s="7"/>
      <c r="C339" s="7">
        <v>1.9623900000000001</v>
      </c>
    </row>
    <row r="340" spans="1:3">
      <c r="A340" s="7">
        <v>1.8868400000000001</v>
      </c>
      <c r="B340" s="7"/>
      <c r="C340" s="7">
        <v>1.9692099999999999</v>
      </c>
    </row>
    <row r="341" spans="1:3">
      <c r="A341" s="7">
        <v>1.89289</v>
      </c>
      <c r="B341" s="7"/>
      <c r="C341" s="7">
        <v>1.97018</v>
      </c>
    </row>
    <row r="342" spans="1:3">
      <c r="A342" s="7">
        <v>1.90012</v>
      </c>
      <c r="B342" s="7"/>
      <c r="C342" s="7">
        <v>1.97953</v>
      </c>
    </row>
    <row r="343" spans="1:3">
      <c r="A343" s="7">
        <v>1.9075599999999999</v>
      </c>
      <c r="B343" s="7"/>
      <c r="C343" s="7">
        <v>1.98516</v>
      </c>
    </row>
    <row r="344" spans="1:3">
      <c r="A344" s="7">
        <v>1.90849</v>
      </c>
      <c r="B344" s="7"/>
      <c r="C344" s="7">
        <v>2.0134099999999999</v>
      </c>
    </row>
    <row r="345" spans="1:3">
      <c r="A345" s="7">
        <v>1.9132499999999999</v>
      </c>
      <c r="B345" s="7"/>
      <c r="C345" s="7">
        <v>2.0140699999999998</v>
      </c>
    </row>
    <row r="346" spans="1:3">
      <c r="A346" s="7">
        <v>1.91991</v>
      </c>
      <c r="B346" s="7"/>
      <c r="C346" s="7">
        <v>2.0205799999999998</v>
      </c>
    </row>
    <row r="347" spans="1:3">
      <c r="A347" s="7">
        <v>1.92055</v>
      </c>
      <c r="B347" s="7"/>
      <c r="C347" s="7">
        <v>2.0398200000000002</v>
      </c>
    </row>
    <row r="348" spans="1:3">
      <c r="A348" s="7">
        <v>1.92181</v>
      </c>
      <c r="B348" s="7"/>
      <c r="C348" s="7">
        <v>2.0423100000000001</v>
      </c>
    </row>
    <row r="349" spans="1:3">
      <c r="A349" s="7">
        <v>1.9218599999999999</v>
      </c>
      <c r="B349" s="7"/>
      <c r="C349" s="7">
        <v>2.0429499999999998</v>
      </c>
    </row>
    <row r="350" spans="1:3">
      <c r="A350" s="7">
        <v>1.9274500000000001</v>
      </c>
      <c r="B350" s="7"/>
      <c r="C350" s="7">
        <v>2.04386</v>
      </c>
    </row>
    <row r="351" spans="1:3">
      <c r="A351" s="7">
        <v>1.9286700000000001</v>
      </c>
      <c r="B351" s="7"/>
      <c r="C351" s="7">
        <v>2.0465200000000001</v>
      </c>
    </row>
    <row r="352" spans="1:3">
      <c r="A352" s="7">
        <v>1.9333899999999999</v>
      </c>
      <c r="B352" s="7"/>
      <c r="C352" s="7">
        <v>2.05158</v>
      </c>
    </row>
    <row r="353" spans="1:3">
      <c r="A353" s="7">
        <v>1.93431</v>
      </c>
      <c r="B353" s="7"/>
      <c r="C353" s="7">
        <v>2.0522499999999999</v>
      </c>
    </row>
    <row r="354" spans="1:3">
      <c r="A354" s="7">
        <v>1.9382999999999999</v>
      </c>
      <c r="B354" s="7"/>
      <c r="C354" s="7">
        <v>2.0549599999999999</v>
      </c>
    </row>
    <row r="355" spans="1:3">
      <c r="A355" s="7">
        <v>1.94021</v>
      </c>
      <c r="B355" s="7"/>
      <c r="C355" s="7">
        <v>2.0557300000000001</v>
      </c>
    </row>
    <row r="356" spans="1:3">
      <c r="A356" s="7">
        <v>1.94211</v>
      </c>
      <c r="B356" s="7"/>
      <c r="C356" s="7">
        <v>2.0594899999999998</v>
      </c>
    </row>
    <row r="357" spans="1:3">
      <c r="A357" s="7">
        <v>1.94312</v>
      </c>
      <c r="B357" s="7"/>
      <c r="C357" s="7">
        <v>2.0629</v>
      </c>
    </row>
    <row r="358" spans="1:3">
      <c r="A358" s="7">
        <v>1.9633499999999999</v>
      </c>
      <c r="B358" s="7"/>
      <c r="C358" s="7">
        <v>2.06507</v>
      </c>
    </row>
    <row r="359" spans="1:3">
      <c r="A359" s="7">
        <v>1.9675800000000001</v>
      </c>
      <c r="B359" s="7"/>
      <c r="C359" s="7">
        <v>2.07273</v>
      </c>
    </row>
    <row r="360" spans="1:3">
      <c r="A360" s="7">
        <v>1.9785200000000001</v>
      </c>
      <c r="B360" s="7"/>
      <c r="C360" s="7">
        <v>2.0797599999999998</v>
      </c>
    </row>
    <row r="361" spans="1:3">
      <c r="A361" s="7">
        <v>1.98393</v>
      </c>
      <c r="B361" s="7"/>
      <c r="C361" s="7">
        <v>2.0805899999999999</v>
      </c>
    </row>
    <row r="362" spans="1:3">
      <c r="A362" s="7">
        <v>1.98773</v>
      </c>
      <c r="B362" s="7"/>
      <c r="C362" s="7">
        <v>2.0957300000000001</v>
      </c>
    </row>
    <row r="363" spans="1:3">
      <c r="A363" s="7">
        <v>1.98793</v>
      </c>
      <c r="B363" s="7"/>
      <c r="C363" s="7">
        <v>2.10005</v>
      </c>
    </row>
    <row r="364" spans="1:3">
      <c r="A364" s="7">
        <v>1.98817</v>
      </c>
      <c r="B364" s="7"/>
      <c r="C364" s="7">
        <v>2.1028899999999999</v>
      </c>
    </row>
    <row r="365" spans="1:3">
      <c r="A365" s="7">
        <v>1.98969</v>
      </c>
      <c r="B365" s="7"/>
      <c r="C365" s="7">
        <v>2.1074299999999999</v>
      </c>
    </row>
    <row r="366" spans="1:3">
      <c r="A366" s="7">
        <v>1.9958199999999999</v>
      </c>
      <c r="B366" s="7"/>
      <c r="C366" s="7">
        <v>2.1092399999999998</v>
      </c>
    </row>
    <row r="367" spans="1:3">
      <c r="A367" s="7">
        <v>2.0018899999999999</v>
      </c>
      <c r="B367" s="7"/>
      <c r="C367" s="7">
        <v>2.1131500000000001</v>
      </c>
    </row>
    <row r="368" spans="1:3">
      <c r="A368" s="7">
        <v>2.0093399999999999</v>
      </c>
      <c r="B368" s="7"/>
      <c r="C368" s="7">
        <v>2.1340499999999998</v>
      </c>
    </row>
    <row r="369" spans="1:3">
      <c r="A369" s="7">
        <v>2.0140699999999998</v>
      </c>
      <c r="B369" s="7"/>
      <c r="C369" s="7">
        <v>2.16594</v>
      </c>
    </row>
    <row r="370" spans="1:3">
      <c r="A370" s="7">
        <v>2.0149499999999998</v>
      </c>
      <c r="B370" s="7"/>
      <c r="C370" s="7">
        <v>2.17272</v>
      </c>
    </row>
    <row r="371" spans="1:3">
      <c r="A371" s="7">
        <v>2.0173000000000001</v>
      </c>
      <c r="B371" s="7"/>
      <c r="C371" s="7">
        <v>2.1901799999999998</v>
      </c>
    </row>
    <row r="372" spans="1:3">
      <c r="A372" s="7">
        <v>2.0248900000000001</v>
      </c>
      <c r="B372" s="7"/>
      <c r="C372" s="7">
        <v>2.1916099999999998</v>
      </c>
    </row>
    <row r="373" spans="1:3">
      <c r="A373" s="7">
        <v>2.0418599999999998</v>
      </c>
      <c r="B373" s="7"/>
      <c r="C373" s="7">
        <v>2.2055500000000001</v>
      </c>
    </row>
    <row r="374" spans="1:3">
      <c r="A374" s="7">
        <v>2.0570900000000001</v>
      </c>
      <c r="B374" s="7"/>
      <c r="C374" s="7">
        <v>2.2116199999999999</v>
      </c>
    </row>
    <row r="375" spans="1:3">
      <c r="A375" s="7">
        <v>2.0586500000000001</v>
      </c>
      <c r="B375" s="7"/>
      <c r="C375" s="7">
        <v>2.2190699999999999</v>
      </c>
    </row>
    <row r="376" spans="1:3">
      <c r="A376" s="7">
        <v>2.06027</v>
      </c>
      <c r="B376" s="7"/>
      <c r="C376" s="7">
        <v>2.2230300000000001</v>
      </c>
    </row>
    <row r="377" spans="1:3">
      <c r="A377" s="7">
        <v>2.0615199999999998</v>
      </c>
      <c r="B377" s="7"/>
      <c r="C377" s="7">
        <v>2.2345899999999999</v>
      </c>
    </row>
    <row r="378" spans="1:3">
      <c r="A378" s="7">
        <v>2.0648200000000001</v>
      </c>
      <c r="B378" s="7"/>
      <c r="C378" s="7">
        <v>2.23658</v>
      </c>
    </row>
    <row r="379" spans="1:3">
      <c r="A379" s="7">
        <v>2.0688499999999999</v>
      </c>
      <c r="B379" s="7"/>
      <c r="C379" s="7">
        <v>2.2536499999999999</v>
      </c>
    </row>
    <row r="380" spans="1:3">
      <c r="A380" s="7">
        <v>2.0813299999999999</v>
      </c>
      <c r="B380" s="7"/>
      <c r="C380" s="7">
        <v>2.2915800000000002</v>
      </c>
    </row>
    <row r="381" spans="1:3">
      <c r="A381" s="7">
        <v>2.08249</v>
      </c>
      <c r="B381" s="7"/>
      <c r="C381" s="7">
        <v>2.3115399999999999</v>
      </c>
    </row>
    <row r="382" spans="1:3">
      <c r="A382" s="7">
        <v>2.0923400000000001</v>
      </c>
      <c r="B382" s="7"/>
      <c r="C382" s="7">
        <v>2.3166899999999999</v>
      </c>
    </row>
    <row r="383" spans="1:3">
      <c r="A383" s="7">
        <v>2.0937399999999999</v>
      </c>
      <c r="B383" s="7"/>
      <c r="C383" s="7">
        <v>2.3375699999999999</v>
      </c>
    </row>
    <row r="384" spans="1:3">
      <c r="A384" s="7">
        <v>2.1084000000000001</v>
      </c>
      <c r="B384" s="7"/>
      <c r="C384" s="7">
        <v>2.3538700000000001</v>
      </c>
    </row>
    <row r="385" spans="1:3">
      <c r="A385" s="7">
        <v>2.1230799999999999</v>
      </c>
      <c r="B385" s="7"/>
      <c r="C385" s="7">
        <v>2.3612000000000002</v>
      </c>
    </row>
    <row r="386" spans="1:3">
      <c r="A386" s="7">
        <v>2.1262599999999998</v>
      </c>
      <c r="B386" s="7"/>
      <c r="C386" s="7">
        <v>2.3734600000000001</v>
      </c>
    </row>
    <row r="387" spans="1:3">
      <c r="A387" s="7">
        <v>2.1341600000000001</v>
      </c>
      <c r="B387" s="7"/>
      <c r="C387" s="7">
        <v>2.3822299999999998</v>
      </c>
    </row>
    <row r="388" spans="1:3">
      <c r="A388" s="7">
        <v>2.1433300000000002</v>
      </c>
      <c r="B388" s="7"/>
      <c r="C388" s="7">
        <v>2.3927399999999999</v>
      </c>
    </row>
    <row r="389" spans="1:3">
      <c r="A389" s="7">
        <v>2.1448499999999999</v>
      </c>
      <c r="B389" s="7"/>
      <c r="C389" s="7">
        <v>2.3936700000000002</v>
      </c>
    </row>
    <row r="390" spans="1:3">
      <c r="A390" s="7">
        <v>2.1456599999999999</v>
      </c>
      <c r="B390" s="7"/>
      <c r="C390" s="7">
        <v>2.39811</v>
      </c>
    </row>
    <row r="391" spans="1:3">
      <c r="A391" s="7">
        <v>2.14595</v>
      </c>
      <c r="B391" s="7"/>
      <c r="C391" s="7">
        <v>2.4004699999999999</v>
      </c>
    </row>
    <row r="392" spans="1:3">
      <c r="A392" s="7">
        <v>2.1474600000000001</v>
      </c>
      <c r="B392" s="7"/>
      <c r="C392" s="7">
        <v>2.4039600000000001</v>
      </c>
    </row>
    <row r="393" spans="1:3">
      <c r="A393" s="7">
        <v>2.1503700000000001</v>
      </c>
      <c r="B393" s="7"/>
      <c r="C393" s="7">
        <v>2.4058999999999999</v>
      </c>
    </row>
    <row r="394" spans="1:3">
      <c r="A394" s="7">
        <v>2.1516099999999998</v>
      </c>
      <c r="B394" s="7"/>
      <c r="C394" s="7">
        <v>2.41797</v>
      </c>
    </row>
    <row r="395" spans="1:3">
      <c r="A395" s="7">
        <v>2.1631900000000002</v>
      </c>
      <c r="B395" s="7"/>
      <c r="C395" s="7">
        <v>2.4212500000000001</v>
      </c>
    </row>
    <row r="396" spans="1:3">
      <c r="A396" s="7">
        <v>2.1633800000000001</v>
      </c>
      <c r="B396" s="7"/>
      <c r="C396" s="7">
        <v>2.4342600000000001</v>
      </c>
    </row>
    <row r="397" spans="1:3">
      <c r="A397" s="7">
        <v>2.1735199999999999</v>
      </c>
      <c r="B397" s="7"/>
      <c r="C397" s="7">
        <v>2.4366099999999999</v>
      </c>
    </row>
    <row r="398" spans="1:3">
      <c r="A398" s="7">
        <v>2.1772900000000002</v>
      </c>
      <c r="B398" s="7"/>
      <c r="C398" s="7">
        <v>2.4383900000000001</v>
      </c>
    </row>
    <row r="399" spans="1:3">
      <c r="A399" s="7">
        <v>2.1831</v>
      </c>
      <c r="B399" s="7"/>
      <c r="C399" s="7">
        <v>2.4454799999999999</v>
      </c>
    </row>
    <row r="400" spans="1:3">
      <c r="A400" s="7">
        <v>2.1905600000000001</v>
      </c>
      <c r="B400" s="7"/>
      <c r="C400" s="7">
        <v>2.44767</v>
      </c>
    </row>
    <row r="401" spans="1:3">
      <c r="A401" s="7">
        <v>2.1956799999999999</v>
      </c>
      <c r="B401" s="7"/>
      <c r="C401" s="7">
        <v>2.46515</v>
      </c>
    </row>
    <row r="402" spans="1:3">
      <c r="A402" s="7">
        <v>2.1974100000000001</v>
      </c>
      <c r="B402" s="7"/>
      <c r="C402" s="7">
        <v>2.47994</v>
      </c>
    </row>
    <row r="403" spans="1:3">
      <c r="A403" s="7">
        <v>2.2143199999999998</v>
      </c>
      <c r="B403" s="7"/>
      <c r="C403" s="7">
        <v>2.4961000000000002</v>
      </c>
    </row>
    <row r="404" spans="1:3">
      <c r="A404" s="7">
        <v>2.22898</v>
      </c>
      <c r="B404" s="7"/>
      <c r="C404" s="7">
        <v>2.5087700000000002</v>
      </c>
    </row>
    <row r="405" spans="1:3">
      <c r="A405" s="7">
        <v>2.23055</v>
      </c>
      <c r="B405" s="7"/>
      <c r="C405" s="7">
        <v>2.5124900000000001</v>
      </c>
    </row>
    <row r="406" spans="1:3">
      <c r="A406" s="7">
        <v>2.2409400000000002</v>
      </c>
      <c r="B406" s="7"/>
      <c r="C406" s="7">
        <v>2.5204599999999999</v>
      </c>
    </row>
    <row r="407" spans="1:3">
      <c r="A407" s="7">
        <v>2.2411400000000001</v>
      </c>
      <c r="B407" s="7"/>
      <c r="C407" s="7">
        <v>2.5341100000000001</v>
      </c>
    </row>
    <row r="408" spans="1:3">
      <c r="A408" s="7">
        <v>2.25</v>
      </c>
      <c r="B408" s="7"/>
      <c r="C408" s="7">
        <v>2.5413399999999999</v>
      </c>
    </row>
    <row r="409" spans="1:3">
      <c r="A409" s="7">
        <v>2.2534100000000001</v>
      </c>
      <c r="B409" s="7"/>
      <c r="C409" s="7">
        <v>2.5466799999999998</v>
      </c>
    </row>
    <row r="410" spans="1:3">
      <c r="A410" s="7">
        <v>2.2595800000000001</v>
      </c>
      <c r="B410" s="7"/>
      <c r="C410" s="7">
        <v>2.55579</v>
      </c>
    </row>
    <row r="411" spans="1:3">
      <c r="A411" s="7">
        <v>2.26247</v>
      </c>
      <c r="B411" s="7"/>
      <c r="C411" s="7">
        <v>2.5814599999999999</v>
      </c>
    </row>
    <row r="412" spans="1:3">
      <c r="A412" s="7">
        <v>2.26431</v>
      </c>
      <c r="B412" s="7"/>
      <c r="C412" s="7">
        <v>2.5901200000000002</v>
      </c>
    </row>
    <row r="413" spans="1:3">
      <c r="A413" s="7">
        <v>2.2674599999999998</v>
      </c>
      <c r="B413" s="7"/>
      <c r="C413" s="7">
        <v>2.5924499999999999</v>
      </c>
    </row>
    <row r="414" spans="1:3">
      <c r="A414" s="7">
        <v>2.26858</v>
      </c>
      <c r="B414" s="7"/>
      <c r="C414" s="7">
        <v>2.5930399999999998</v>
      </c>
    </row>
    <row r="415" spans="1:3">
      <c r="A415" s="7">
        <v>2.2686999999999999</v>
      </c>
      <c r="B415" s="7"/>
      <c r="C415" s="7">
        <v>2.5946500000000001</v>
      </c>
    </row>
    <row r="416" spans="1:3">
      <c r="A416" s="7">
        <v>2.27122</v>
      </c>
      <c r="B416" s="7"/>
      <c r="C416" s="7">
        <v>2.5956199999999998</v>
      </c>
    </row>
    <row r="417" spans="1:3">
      <c r="A417" s="7">
        <v>2.2744900000000001</v>
      </c>
      <c r="B417" s="7"/>
      <c r="C417" s="7">
        <v>2.6295899999999999</v>
      </c>
    </row>
    <row r="418" spans="1:3">
      <c r="A418" s="7">
        <v>2.2934800000000002</v>
      </c>
      <c r="B418" s="7"/>
      <c r="C418" s="7">
        <v>2.6379100000000002</v>
      </c>
    </row>
    <row r="419" spans="1:3">
      <c r="A419" s="7">
        <v>2.3029299999999999</v>
      </c>
      <c r="B419" s="7"/>
      <c r="C419" s="7">
        <v>2.6406299999999998</v>
      </c>
    </row>
    <row r="420" spans="1:3">
      <c r="A420" s="7">
        <v>2.3112300000000001</v>
      </c>
      <c r="B420" s="7"/>
      <c r="C420" s="7">
        <v>2.6506599999999998</v>
      </c>
    </row>
    <row r="421" spans="1:3">
      <c r="A421" s="7">
        <v>2.31793</v>
      </c>
      <c r="B421" s="7"/>
      <c r="C421" s="7">
        <v>2.6772800000000001</v>
      </c>
    </row>
    <row r="422" spans="1:3">
      <c r="A422" s="7">
        <v>2.3413499999999998</v>
      </c>
      <c r="B422" s="7"/>
      <c r="C422" s="7">
        <v>2.7009500000000002</v>
      </c>
    </row>
    <row r="423" spans="1:3">
      <c r="A423" s="7">
        <v>2.3473600000000001</v>
      </c>
      <c r="B423" s="7"/>
      <c r="C423" s="7">
        <v>2.7344300000000001</v>
      </c>
    </row>
    <row r="424" spans="1:3">
      <c r="A424" s="7">
        <v>2.3497699999999999</v>
      </c>
      <c r="B424" s="7"/>
      <c r="C424" s="7">
        <v>2.7525599999999999</v>
      </c>
    </row>
    <row r="425" spans="1:3">
      <c r="A425" s="7">
        <v>2.3519100000000002</v>
      </c>
      <c r="B425" s="7"/>
      <c r="C425" s="7">
        <v>2.7649699999999999</v>
      </c>
    </row>
    <row r="426" spans="1:3">
      <c r="A426" s="7">
        <v>2.3571</v>
      </c>
      <c r="B426" s="7"/>
      <c r="C426" s="7">
        <v>2.7772800000000002</v>
      </c>
    </row>
    <row r="427" spans="1:3">
      <c r="A427" s="7">
        <v>2.35771</v>
      </c>
      <c r="B427" s="7"/>
      <c r="C427" s="7">
        <v>2.78809</v>
      </c>
    </row>
    <row r="428" spans="1:3">
      <c r="A428" s="7">
        <v>2.3720400000000001</v>
      </c>
      <c r="B428" s="7"/>
      <c r="C428" s="7">
        <v>2.7884600000000002</v>
      </c>
    </row>
    <row r="429" spans="1:3">
      <c r="A429" s="7">
        <v>2.3763200000000002</v>
      </c>
      <c r="B429" s="7"/>
      <c r="C429" s="7">
        <v>2.7987799999999998</v>
      </c>
    </row>
    <row r="430" spans="1:3">
      <c r="A430" s="7">
        <v>2.3822299999999998</v>
      </c>
      <c r="B430" s="7"/>
      <c r="C430" s="7">
        <v>2.8353600000000001</v>
      </c>
    </row>
    <row r="431" spans="1:3">
      <c r="A431" s="7">
        <v>2.3829899999999999</v>
      </c>
      <c r="B431" s="7"/>
      <c r="C431" s="7">
        <v>2.8484500000000001</v>
      </c>
    </row>
    <row r="432" spans="1:3">
      <c r="A432" s="7">
        <v>2.38971</v>
      </c>
      <c r="B432" s="7"/>
      <c r="C432" s="7">
        <v>2.91154</v>
      </c>
    </row>
    <row r="433" spans="1:3">
      <c r="A433" s="7">
        <v>2.3913600000000002</v>
      </c>
      <c r="B433" s="7"/>
      <c r="C433" s="7">
        <v>2.9123399999999999</v>
      </c>
    </row>
    <row r="434" spans="1:3">
      <c r="A434" s="7">
        <v>2.3974099999999998</v>
      </c>
      <c r="B434" s="7"/>
      <c r="C434" s="7">
        <v>2.9506000000000001</v>
      </c>
    </row>
    <row r="435" spans="1:3">
      <c r="A435" s="7">
        <v>2.40706</v>
      </c>
      <c r="B435" s="7"/>
      <c r="C435" s="7">
        <v>3.02664</v>
      </c>
    </row>
    <row r="436" spans="1:3">
      <c r="A436" s="7">
        <v>2.4236</v>
      </c>
      <c r="B436" s="7"/>
      <c r="C436" s="7">
        <v>3.0351499999999998</v>
      </c>
    </row>
    <row r="437" spans="1:3">
      <c r="A437" s="7">
        <v>2.42624</v>
      </c>
      <c r="B437" s="7"/>
      <c r="C437" s="7">
        <v>3.0634899999999998</v>
      </c>
    </row>
    <row r="438" spans="1:3">
      <c r="A438" s="7">
        <v>2.43303</v>
      </c>
      <c r="B438" s="7"/>
      <c r="C438" s="7">
        <v>3.0882100000000001</v>
      </c>
    </row>
    <row r="439" spans="1:3">
      <c r="A439" s="7">
        <v>2.43323</v>
      </c>
      <c r="B439" s="7"/>
      <c r="C439" s="7">
        <v>3.0918899999999998</v>
      </c>
    </row>
    <row r="440" spans="1:3">
      <c r="A440" s="7">
        <v>2.4360900000000001</v>
      </c>
      <c r="B440" s="7"/>
      <c r="C440" s="7">
        <v>3.0988099999999998</v>
      </c>
    </row>
    <row r="441" spans="1:3">
      <c r="A441" s="7">
        <v>2.4481600000000001</v>
      </c>
      <c r="B441" s="7"/>
      <c r="C441" s="7">
        <v>3.12643</v>
      </c>
    </row>
    <row r="442" spans="1:3">
      <c r="A442" s="7">
        <v>2.4530400000000001</v>
      </c>
      <c r="B442" s="7"/>
      <c r="C442" s="7">
        <v>3.1397499999999998</v>
      </c>
    </row>
    <row r="443" spans="1:3">
      <c r="A443" s="7">
        <v>2.4535999999999998</v>
      </c>
      <c r="B443" s="7"/>
      <c r="C443" s="7">
        <v>3.1540900000000001</v>
      </c>
    </row>
    <row r="444" spans="1:3">
      <c r="A444" s="7">
        <v>2.4610300000000001</v>
      </c>
      <c r="B444" s="7"/>
      <c r="C444" s="7">
        <v>3.1583199999999998</v>
      </c>
    </row>
    <row r="445" spans="1:3">
      <c r="A445" s="7">
        <v>2.4693900000000002</v>
      </c>
      <c r="B445" s="7"/>
      <c r="C445" s="7">
        <v>3.1727699999999999</v>
      </c>
    </row>
    <row r="446" spans="1:3">
      <c r="A446" s="7">
        <v>2.4696799999999999</v>
      </c>
      <c r="B446" s="7"/>
      <c r="C446" s="7">
        <v>3.32897</v>
      </c>
    </row>
    <row r="447" spans="1:3">
      <c r="A447" s="7">
        <v>2.4731200000000002</v>
      </c>
      <c r="B447" s="7"/>
      <c r="C447" s="7">
        <v>3.3586100000000001</v>
      </c>
    </row>
    <row r="448" spans="1:3">
      <c r="A448" s="7">
        <v>2.4843299999999999</v>
      </c>
      <c r="B448" s="7"/>
      <c r="C448" s="7">
        <v>3.42171</v>
      </c>
    </row>
    <row r="449" spans="1:3">
      <c r="A449" s="7">
        <v>2.4947400000000002</v>
      </c>
      <c r="B449" s="7"/>
      <c r="C449" s="7">
        <v>3.4352200000000002</v>
      </c>
    </row>
    <row r="450" spans="1:3">
      <c r="A450" s="7">
        <v>2.5039199999999999</v>
      </c>
      <c r="B450" s="7"/>
      <c r="C450" s="7">
        <v>3.5113300000000001</v>
      </c>
    </row>
    <row r="451" spans="1:3">
      <c r="A451" s="7">
        <v>2.5083899999999999</v>
      </c>
      <c r="B451" s="7"/>
      <c r="C451" s="7">
        <v>3.56833</v>
      </c>
    </row>
    <row r="452" spans="1:3">
      <c r="A452" s="7">
        <v>2.5103399999999998</v>
      </c>
      <c r="B452" s="7"/>
      <c r="C452" s="7">
        <v>3.6204499999999999</v>
      </c>
    </row>
    <row r="453" spans="1:3">
      <c r="A453" s="7">
        <v>2.5167700000000002</v>
      </c>
      <c r="B453" s="7"/>
      <c r="C453" s="7">
        <v>3.6593900000000001</v>
      </c>
    </row>
    <row r="454" spans="1:3">
      <c r="A454" s="7">
        <v>2.5204</v>
      </c>
      <c r="B454" s="7"/>
      <c r="C454" s="7">
        <v>3.6859999999999999</v>
      </c>
    </row>
    <row r="455" spans="1:3">
      <c r="A455" s="7">
        <v>2.5215000000000001</v>
      </c>
      <c r="B455" s="7"/>
      <c r="C455" s="7">
        <v>3.6955200000000001</v>
      </c>
    </row>
    <row r="456" spans="1:3">
      <c r="A456" s="7">
        <v>2.5353699999999999</v>
      </c>
      <c r="B456" s="7"/>
      <c r="C456" s="7">
        <v>3.7166000000000001</v>
      </c>
    </row>
    <row r="457" spans="1:3">
      <c r="A457" s="7">
        <v>2.55152</v>
      </c>
      <c r="B457" s="7"/>
      <c r="C457" s="7">
        <v>3.7402799999999998</v>
      </c>
    </row>
    <row r="458" spans="1:3">
      <c r="A458" s="7">
        <v>2.5530400000000002</v>
      </c>
      <c r="B458" s="7"/>
      <c r="C458" s="7">
        <v>3.7470699999999999</v>
      </c>
    </row>
    <row r="459" spans="1:3">
      <c r="A459" s="7">
        <v>2.5542400000000001</v>
      </c>
      <c r="B459" s="7"/>
      <c r="C459" s="7">
        <v>3.7955899999999998</v>
      </c>
    </row>
    <row r="460" spans="1:3">
      <c r="A460" s="7">
        <v>2.57165</v>
      </c>
      <c r="B460" s="7"/>
      <c r="C460" s="7">
        <v>3.8450099999999998</v>
      </c>
    </row>
    <row r="461" spans="1:3">
      <c r="A461" s="7">
        <v>2.5766900000000001</v>
      </c>
      <c r="B461" s="7"/>
      <c r="C461" s="7">
        <v>3.8982000000000001</v>
      </c>
    </row>
    <row r="462" spans="1:3">
      <c r="A462" s="7">
        <v>2.57694</v>
      </c>
      <c r="B462" s="7"/>
      <c r="C462" s="7">
        <v>3.9821200000000001</v>
      </c>
    </row>
    <row r="463" spans="1:3">
      <c r="A463" s="7">
        <v>2.57694</v>
      </c>
      <c r="B463" s="7"/>
      <c r="C463" s="7">
        <v>4.0146699999999997</v>
      </c>
    </row>
    <row r="464" spans="1:3">
      <c r="A464" s="7">
        <v>2.58826</v>
      </c>
      <c r="B464" s="7"/>
      <c r="C464" s="7">
        <v>4.0858699999999999</v>
      </c>
    </row>
    <row r="465" spans="1:3">
      <c r="A465" s="7">
        <v>2.5909</v>
      </c>
      <c r="B465" s="7"/>
      <c r="C465" s="7">
        <v>4.2113399999999999</v>
      </c>
    </row>
    <row r="466" spans="1:3">
      <c r="A466" s="7">
        <v>2.60649</v>
      </c>
      <c r="B466" s="7"/>
      <c r="C466" s="7">
        <v>4.3313300000000003</v>
      </c>
    </row>
    <row r="467" spans="1:3">
      <c r="A467" s="7">
        <v>2.6211500000000001</v>
      </c>
      <c r="B467" s="7"/>
      <c r="C467" s="7">
        <v>4.3722799999999999</v>
      </c>
    </row>
    <row r="468" spans="1:3">
      <c r="A468" s="7">
        <v>2.6219700000000001</v>
      </c>
      <c r="B468" s="7"/>
      <c r="C468" s="7">
        <v>4.399</v>
      </c>
    </row>
    <row r="469" spans="1:3">
      <c r="A469" s="7">
        <v>2.6227499999999999</v>
      </c>
      <c r="B469" s="7"/>
      <c r="C469" s="7">
        <v>4.4736000000000002</v>
      </c>
    </row>
    <row r="470" spans="1:3">
      <c r="A470" s="7">
        <v>2.6301800000000002</v>
      </c>
      <c r="B470" s="7"/>
      <c r="C470" s="7">
        <v>4.7180299999999997</v>
      </c>
    </row>
    <row r="471" spans="1:3">
      <c r="A471" s="7">
        <v>2.6312000000000002</v>
      </c>
      <c r="B471" s="7"/>
      <c r="C471" s="7">
        <v>4.7572799999999997</v>
      </c>
    </row>
    <row r="472" spans="1:3">
      <c r="A472" s="7">
        <v>2.6454200000000001</v>
      </c>
      <c r="B472" s="7"/>
      <c r="C472" s="7">
        <v>4.77752</v>
      </c>
    </row>
    <row r="473" spans="1:3">
      <c r="A473" s="7">
        <v>2.66255</v>
      </c>
      <c r="B473" s="7"/>
      <c r="C473" s="7">
        <v>5.2067699999999997</v>
      </c>
    </row>
    <row r="474" spans="1:3">
      <c r="A474" s="7">
        <v>2.6719900000000001</v>
      </c>
      <c r="B474" s="7"/>
      <c r="C474" s="7">
        <v>5.2203600000000003</v>
      </c>
    </row>
    <row r="475" spans="1:3">
      <c r="A475" s="7">
        <v>2.6852</v>
      </c>
      <c r="B475" s="7"/>
      <c r="C475" s="7">
        <v>5.23522</v>
      </c>
    </row>
    <row r="476" spans="1:3">
      <c r="A476" s="7">
        <v>2.6888000000000001</v>
      </c>
      <c r="B476" s="7"/>
      <c r="C476" s="7">
        <v>5.5486199999999997</v>
      </c>
    </row>
    <row r="477" spans="1:3">
      <c r="A477" s="7">
        <v>2.7011799999999999</v>
      </c>
      <c r="B477" s="7"/>
      <c r="C477" s="7">
        <v>7.7969799999999996</v>
      </c>
    </row>
    <row r="478" spans="1:3">
      <c r="A478" s="7">
        <v>2.7018599999999999</v>
      </c>
      <c r="B478" s="7"/>
      <c r="C478" s="7">
        <v>8.7802399999999992</v>
      </c>
    </row>
    <row r="479" spans="1:3">
      <c r="A479" s="7">
        <v>2.7227299999999999</v>
      </c>
      <c r="B479" s="7"/>
      <c r="C479" s="7">
        <v>8.7809000000000008</v>
      </c>
    </row>
    <row r="480" spans="1:3">
      <c r="A480" s="7">
        <v>2.7300499999999999</v>
      </c>
      <c r="B480" s="7"/>
      <c r="C480" s="7">
        <v>9.9391599999999993</v>
      </c>
    </row>
    <row r="481" spans="1:3">
      <c r="A481" s="7">
        <v>2.7316099999999999</v>
      </c>
      <c r="B481" s="7"/>
      <c r="C481" s="7"/>
    </row>
    <row r="482" spans="1:3">
      <c r="A482" s="7">
        <v>2.7469600000000001</v>
      </c>
      <c r="B482" s="7"/>
      <c r="C482" s="7"/>
    </row>
    <row r="483" spans="1:3">
      <c r="A483" s="7">
        <v>2.7481900000000001</v>
      </c>
      <c r="B483" s="7"/>
      <c r="C483" s="7"/>
    </row>
    <row r="484" spans="1:3">
      <c r="A484" s="7">
        <v>2.7533500000000002</v>
      </c>
      <c r="B484" s="7"/>
      <c r="C484" s="7"/>
    </row>
    <row r="485" spans="1:3">
      <c r="A485" s="7">
        <v>2.7871600000000001</v>
      </c>
      <c r="B485" s="7"/>
      <c r="C485" s="7"/>
    </row>
    <row r="486" spans="1:3">
      <c r="A486" s="7">
        <v>2.7999900000000002</v>
      </c>
      <c r="B486" s="7"/>
      <c r="C486" s="7"/>
    </row>
    <row r="487" spans="1:3">
      <c r="A487" s="7">
        <v>2.8035100000000002</v>
      </c>
      <c r="B487" s="7"/>
      <c r="C487" s="7"/>
    </row>
    <row r="488" spans="1:3">
      <c r="A488" s="7">
        <v>2.8153700000000002</v>
      </c>
      <c r="B488" s="7"/>
      <c r="C488" s="7"/>
    </row>
    <row r="489" spans="1:3">
      <c r="A489" s="7">
        <v>2.8307799999999999</v>
      </c>
      <c r="B489" s="7"/>
      <c r="C489" s="7"/>
    </row>
    <row r="490" spans="1:3">
      <c r="A490" s="7">
        <v>2.8309199999999999</v>
      </c>
      <c r="B490" s="7"/>
      <c r="C490" s="7"/>
    </row>
    <row r="491" spans="1:3">
      <c r="A491" s="7">
        <v>2.8336299999999999</v>
      </c>
      <c r="B491" s="7"/>
      <c r="C491" s="7"/>
    </row>
    <row r="492" spans="1:3">
      <c r="A492" s="7">
        <v>2.8568899999999999</v>
      </c>
      <c r="B492" s="7"/>
      <c r="C492" s="7"/>
    </row>
    <row r="493" spans="1:3">
      <c r="A493" s="7">
        <v>2.8636200000000001</v>
      </c>
      <c r="B493" s="7"/>
      <c r="C493" s="7"/>
    </row>
    <row r="494" spans="1:3">
      <c r="A494" s="7">
        <v>2.8684599999999998</v>
      </c>
      <c r="B494" s="7"/>
      <c r="C494" s="7"/>
    </row>
    <row r="495" spans="1:3">
      <c r="A495" s="7">
        <v>2.8730600000000002</v>
      </c>
      <c r="B495" s="7"/>
      <c r="C495" s="7"/>
    </row>
    <row r="496" spans="1:3">
      <c r="A496" s="7">
        <v>2.8774799999999998</v>
      </c>
      <c r="B496" s="7"/>
      <c r="C496" s="7"/>
    </row>
    <row r="497" spans="1:3">
      <c r="A497" s="7">
        <v>2.87799</v>
      </c>
      <c r="B497" s="7"/>
      <c r="C497" s="7"/>
    </row>
    <row r="498" spans="1:3">
      <c r="A498" s="7">
        <v>2.8826200000000002</v>
      </c>
      <c r="B498" s="7"/>
      <c r="C498" s="7"/>
    </row>
    <row r="499" spans="1:3">
      <c r="A499" s="7">
        <v>2.8828900000000002</v>
      </c>
      <c r="B499" s="7"/>
      <c r="C499" s="7"/>
    </row>
    <row r="500" spans="1:3">
      <c r="A500" s="7">
        <v>2.89052</v>
      </c>
      <c r="B500" s="7"/>
      <c r="C500" s="7"/>
    </row>
    <row r="501" spans="1:3">
      <c r="A501" s="7">
        <v>2.8952900000000001</v>
      </c>
      <c r="B501" s="7"/>
      <c r="C501" s="7"/>
    </row>
    <row r="502" spans="1:3">
      <c r="A502" s="7">
        <v>2.8980899999999998</v>
      </c>
      <c r="B502" s="7"/>
      <c r="C502" s="7"/>
    </row>
    <row r="503" spans="1:3">
      <c r="A503" s="7">
        <v>2.89818</v>
      </c>
      <c r="B503" s="7"/>
      <c r="C503" s="7"/>
    </row>
    <row r="504" spans="1:3">
      <c r="A504" s="7">
        <v>2.9009999999999998</v>
      </c>
      <c r="B504" s="7"/>
      <c r="C504" s="7"/>
    </row>
    <row r="505" spans="1:3">
      <c r="A505" s="7">
        <v>2.9052899999999999</v>
      </c>
      <c r="B505" s="7"/>
      <c r="C505" s="7"/>
    </row>
    <row r="506" spans="1:3">
      <c r="A506" s="7">
        <v>2.9127100000000001</v>
      </c>
      <c r="B506" s="7"/>
      <c r="C506" s="7"/>
    </row>
    <row r="507" spans="1:3">
      <c r="A507" s="7">
        <v>2.92937</v>
      </c>
      <c r="B507" s="7"/>
      <c r="C507" s="7"/>
    </row>
    <row r="508" spans="1:3">
      <c r="A508" s="7">
        <v>2.93451</v>
      </c>
      <c r="B508" s="7"/>
      <c r="C508" s="7"/>
    </row>
    <row r="509" spans="1:3">
      <c r="A509" s="7">
        <v>2.9534099999999999</v>
      </c>
      <c r="B509" s="7"/>
      <c r="C509" s="7"/>
    </row>
    <row r="510" spans="1:3">
      <c r="A510" s="7">
        <v>2.95661</v>
      </c>
      <c r="B510" s="7"/>
      <c r="C510" s="7"/>
    </row>
    <row r="511" spans="1:3">
      <c r="A511" s="7">
        <v>2.9678900000000001</v>
      </c>
      <c r="B511" s="7"/>
      <c r="C511" s="7"/>
    </row>
    <row r="512" spans="1:3">
      <c r="A512" s="7">
        <v>2.9764599999999999</v>
      </c>
      <c r="B512" s="7"/>
      <c r="C512" s="7"/>
    </row>
    <row r="513" spans="1:3">
      <c r="A513" s="7">
        <v>2.98163</v>
      </c>
      <c r="B513" s="7"/>
      <c r="C513" s="7"/>
    </row>
    <row r="514" spans="1:3">
      <c r="A514" s="7">
        <v>2.98529</v>
      </c>
      <c r="B514" s="7"/>
      <c r="C514" s="7"/>
    </row>
    <row r="515" spans="1:3">
      <c r="A515" s="7">
        <v>3.0078999999999998</v>
      </c>
      <c r="B515" s="7"/>
      <c r="C515" s="7"/>
    </row>
    <row r="516" spans="1:3">
      <c r="A516" s="7">
        <v>3.01885</v>
      </c>
      <c r="B516" s="7"/>
      <c r="C516" s="7"/>
    </row>
    <row r="517" spans="1:3">
      <c r="A517" s="7">
        <v>3.0191599999999998</v>
      </c>
      <c r="B517" s="7"/>
      <c r="C517" s="7"/>
    </row>
    <row r="518" spans="1:3">
      <c r="A518" s="7">
        <v>3.0313400000000001</v>
      </c>
      <c r="B518" s="7"/>
      <c r="C518" s="7"/>
    </row>
    <row r="519" spans="1:3">
      <c r="A519" s="7">
        <v>3.0358000000000001</v>
      </c>
      <c r="B519" s="7"/>
      <c r="C519" s="7"/>
    </row>
    <row r="520" spans="1:3">
      <c r="A520" s="7">
        <v>3.0487500000000001</v>
      </c>
      <c r="B520" s="7"/>
      <c r="C520" s="7"/>
    </row>
    <row r="521" spans="1:3">
      <c r="A521" s="7">
        <v>3.0625200000000001</v>
      </c>
      <c r="B521" s="7"/>
      <c r="C521" s="7"/>
    </row>
    <row r="522" spans="1:3">
      <c r="A522" s="7">
        <v>3.08589</v>
      </c>
      <c r="B522" s="7"/>
      <c r="C522" s="7"/>
    </row>
    <row r="523" spans="1:3">
      <c r="A523" s="7">
        <v>3.0933199999999998</v>
      </c>
      <c r="B523" s="7"/>
      <c r="C523" s="7"/>
    </row>
    <row r="524" spans="1:3">
      <c r="A524" s="7">
        <v>3.0937000000000001</v>
      </c>
      <c r="B524" s="7"/>
      <c r="C524" s="7"/>
    </row>
    <row r="525" spans="1:3">
      <c r="A525" s="7">
        <v>3.12236</v>
      </c>
      <c r="B525" s="7"/>
      <c r="C525" s="7"/>
    </row>
    <row r="526" spans="1:3">
      <c r="A526" s="7">
        <v>3.1259700000000001</v>
      </c>
      <c r="B526" s="7"/>
      <c r="C526" s="7"/>
    </row>
    <row r="527" spans="1:3">
      <c r="A527" s="7">
        <v>3.14188</v>
      </c>
      <c r="B527" s="7"/>
      <c r="C527" s="7"/>
    </row>
    <row r="528" spans="1:3">
      <c r="A528" s="7">
        <v>3.1421000000000001</v>
      </c>
      <c r="B528" s="7"/>
      <c r="C528" s="7"/>
    </row>
    <row r="529" spans="1:3">
      <c r="A529" s="7">
        <v>3.1580300000000001</v>
      </c>
      <c r="B529" s="7"/>
      <c r="C529" s="7"/>
    </row>
    <row r="530" spans="1:3">
      <c r="A530" s="7">
        <v>3.17611</v>
      </c>
      <c r="B530" s="7"/>
      <c r="C530" s="7"/>
    </row>
    <row r="531" spans="1:3">
      <c r="A531" s="7">
        <v>3.1794500000000001</v>
      </c>
      <c r="B531" s="7"/>
      <c r="C531" s="7"/>
    </row>
    <row r="532" spans="1:3">
      <c r="A532" s="7">
        <v>3.1829700000000001</v>
      </c>
      <c r="B532" s="7"/>
      <c r="C532" s="7"/>
    </row>
    <row r="533" spans="1:3">
      <c r="A533" s="7">
        <v>3.2021500000000001</v>
      </c>
      <c r="B533" s="7"/>
      <c r="C533" s="7"/>
    </row>
    <row r="534" spans="1:3">
      <c r="A534" s="7">
        <v>3.2180599999999999</v>
      </c>
      <c r="B534" s="7"/>
      <c r="C534" s="7"/>
    </row>
    <row r="535" spans="1:3">
      <c r="A535" s="7">
        <v>3.2279800000000001</v>
      </c>
      <c r="B535" s="7"/>
      <c r="C535" s="7"/>
    </row>
    <row r="536" spans="1:3">
      <c r="A536" s="7">
        <v>3.2438899999999999</v>
      </c>
      <c r="B536" s="7"/>
      <c r="C536" s="7"/>
    </row>
    <row r="537" spans="1:3">
      <c r="A537" s="7">
        <v>3.2527499999999998</v>
      </c>
      <c r="B537" s="7"/>
      <c r="C537" s="7"/>
    </row>
    <row r="538" spans="1:3">
      <c r="A538" s="7">
        <v>3.2653500000000002</v>
      </c>
      <c r="B538" s="7"/>
      <c r="C538" s="7"/>
    </row>
    <row r="539" spans="1:3">
      <c r="A539" s="7">
        <v>3.2668599999999999</v>
      </c>
      <c r="B539" s="7"/>
      <c r="C539" s="7"/>
    </row>
    <row r="540" spans="1:3">
      <c r="A540" s="7">
        <v>3.2796599999999998</v>
      </c>
      <c r="B540" s="7"/>
      <c r="C540" s="7"/>
    </row>
    <row r="541" spans="1:3">
      <c r="A541" s="7">
        <v>3.2850899999999998</v>
      </c>
      <c r="B541" s="7"/>
      <c r="C541" s="7"/>
    </row>
    <row r="542" spans="1:3">
      <c r="A542" s="7">
        <v>3.3231899999999999</v>
      </c>
      <c r="B542" s="7"/>
      <c r="C542" s="7"/>
    </row>
    <row r="543" spans="1:3">
      <c r="A543" s="7">
        <v>3.3235100000000002</v>
      </c>
      <c r="B543" s="7"/>
      <c r="C543" s="7"/>
    </row>
    <row r="544" spans="1:3">
      <c r="A544" s="7">
        <v>3.3298800000000002</v>
      </c>
      <c r="B544" s="7"/>
      <c r="C544" s="7"/>
    </row>
    <row r="545" spans="1:3">
      <c r="A545" s="7">
        <v>3.3335400000000002</v>
      </c>
      <c r="B545" s="7"/>
      <c r="C545" s="7"/>
    </row>
    <row r="546" spans="1:3">
      <c r="A546" s="7">
        <v>3.3429600000000002</v>
      </c>
      <c r="B546" s="7"/>
      <c r="C546" s="7"/>
    </row>
    <row r="547" spans="1:3">
      <c r="A547" s="7">
        <v>3.3494100000000002</v>
      </c>
      <c r="B547" s="7"/>
      <c r="C547" s="7"/>
    </row>
    <row r="548" spans="1:3">
      <c r="A548" s="7">
        <v>3.3674400000000002</v>
      </c>
      <c r="B548" s="7"/>
      <c r="C548" s="7"/>
    </row>
    <row r="549" spans="1:3">
      <c r="A549" s="7">
        <v>3.3746399999999999</v>
      </c>
      <c r="B549" s="7"/>
      <c r="C549" s="7"/>
    </row>
    <row r="550" spans="1:3">
      <c r="A550" s="7">
        <v>3.3766600000000002</v>
      </c>
      <c r="B550" s="7"/>
      <c r="C550" s="7"/>
    </row>
    <row r="551" spans="1:3">
      <c r="A551" s="7">
        <v>3.3917899999999999</v>
      </c>
      <c r="B551" s="7"/>
      <c r="C551" s="7"/>
    </row>
    <row r="552" spans="1:3">
      <c r="A552" s="7">
        <v>3.4161700000000002</v>
      </c>
      <c r="B552" s="7"/>
      <c r="C552" s="7"/>
    </row>
    <row r="553" spans="1:3">
      <c r="A553" s="7">
        <v>3.4163899999999998</v>
      </c>
      <c r="B553" s="7"/>
      <c r="C553" s="7"/>
    </row>
    <row r="554" spans="1:3">
      <c r="A554" s="7">
        <v>3.4301900000000001</v>
      </c>
      <c r="B554" s="7"/>
      <c r="C554" s="7"/>
    </row>
    <row r="555" spans="1:3">
      <c r="A555" s="7">
        <v>3.4451900000000002</v>
      </c>
      <c r="B555" s="7"/>
      <c r="C555" s="7"/>
    </row>
    <row r="556" spans="1:3">
      <c r="A556" s="7">
        <v>3.4458099999999998</v>
      </c>
      <c r="B556" s="7"/>
      <c r="C556" s="7"/>
    </row>
    <row r="557" spans="1:3">
      <c r="A557" s="7">
        <v>3.4588399999999999</v>
      </c>
      <c r="B557" s="7"/>
      <c r="C557" s="7"/>
    </row>
    <row r="558" spans="1:3">
      <c r="A558" s="7">
        <v>3.5425900000000001</v>
      </c>
      <c r="B558" s="7"/>
      <c r="C558" s="7"/>
    </row>
    <row r="559" spans="1:3">
      <c r="A559" s="7">
        <v>3.5792999999999999</v>
      </c>
      <c r="B559" s="7"/>
      <c r="C559" s="7"/>
    </row>
    <row r="560" spans="1:3">
      <c r="A560" s="7">
        <v>3.5814699999999999</v>
      </c>
      <c r="B560" s="7"/>
      <c r="C560" s="7"/>
    </row>
    <row r="561" spans="1:3">
      <c r="A561" s="7">
        <v>3.5858300000000001</v>
      </c>
      <c r="B561" s="7"/>
      <c r="C561" s="7"/>
    </row>
    <row r="562" spans="1:3">
      <c r="A562" s="7">
        <v>3.5935000000000001</v>
      </c>
      <c r="B562" s="7"/>
      <c r="C562" s="7"/>
    </row>
    <row r="563" spans="1:3">
      <c r="A563" s="7">
        <v>3.6299299999999999</v>
      </c>
      <c r="B563" s="7"/>
      <c r="C563" s="7"/>
    </row>
    <row r="564" spans="1:3">
      <c r="A564" s="7">
        <v>3.65944</v>
      </c>
      <c r="B564" s="7"/>
      <c r="C564" s="7"/>
    </row>
    <row r="565" spans="1:3">
      <c r="A565" s="7">
        <v>3.6645300000000001</v>
      </c>
      <c r="B565" s="7"/>
      <c r="C565" s="7"/>
    </row>
    <row r="566" spans="1:3">
      <c r="A566" s="7">
        <v>3.6674799999999999</v>
      </c>
      <c r="B566" s="7"/>
      <c r="C566" s="7"/>
    </row>
    <row r="567" spans="1:3">
      <c r="A567" s="7">
        <v>3.6824300000000001</v>
      </c>
      <c r="B567" s="7"/>
      <c r="C567" s="7"/>
    </row>
    <row r="568" spans="1:3">
      <c r="A568" s="7">
        <v>3.69232</v>
      </c>
      <c r="B568" s="7"/>
      <c r="C568" s="7"/>
    </row>
    <row r="569" spans="1:3">
      <c r="A569" s="7">
        <v>3.69815</v>
      </c>
      <c r="B569" s="7"/>
      <c r="C569" s="7"/>
    </row>
    <row r="570" spans="1:3">
      <c r="A570" s="7">
        <v>3.8095699999999999</v>
      </c>
      <c r="B570" s="7"/>
      <c r="C570" s="7"/>
    </row>
    <row r="571" spans="1:3">
      <c r="A571" s="7">
        <v>3.8253400000000002</v>
      </c>
      <c r="B571" s="7"/>
      <c r="C571" s="7"/>
    </row>
    <row r="572" spans="1:3">
      <c r="A572" s="7">
        <v>3.8457499999999998</v>
      </c>
      <c r="B572" s="7"/>
      <c r="C572" s="7"/>
    </row>
    <row r="573" spans="1:3">
      <c r="A573" s="7">
        <v>3.85473</v>
      </c>
      <c r="B573" s="7"/>
      <c r="C573" s="7"/>
    </row>
    <row r="574" spans="1:3">
      <c r="A574" s="7">
        <v>3.86802</v>
      </c>
      <c r="B574" s="7"/>
      <c r="C574" s="7"/>
    </row>
    <row r="575" spans="1:3">
      <c r="A575" s="7">
        <v>3.8783400000000001</v>
      </c>
      <c r="B575" s="7"/>
      <c r="C575" s="7"/>
    </row>
    <row r="576" spans="1:3">
      <c r="A576" s="7">
        <v>3.8795899999999999</v>
      </c>
      <c r="B576" s="7"/>
      <c r="C576" s="7"/>
    </row>
    <row r="577" spans="1:3">
      <c r="A577" s="7">
        <v>3.8843700000000001</v>
      </c>
      <c r="B577" s="7"/>
      <c r="C577" s="7"/>
    </row>
    <row r="578" spans="1:3">
      <c r="A578" s="7">
        <v>3.8937300000000001</v>
      </c>
      <c r="B578" s="7"/>
      <c r="C578" s="7"/>
    </row>
    <row r="579" spans="1:3">
      <c r="A579" s="7">
        <v>3.90686</v>
      </c>
      <c r="B579" s="7"/>
      <c r="C579" s="7"/>
    </row>
    <row r="580" spans="1:3">
      <c r="A580" s="7">
        <v>4.0007200000000003</v>
      </c>
      <c r="B580" s="7"/>
      <c r="C580" s="7"/>
    </row>
    <row r="581" spans="1:3">
      <c r="A581" s="7">
        <v>4.0477299999999996</v>
      </c>
      <c r="B581" s="7"/>
      <c r="C581" s="7"/>
    </row>
    <row r="582" spans="1:3">
      <c r="A582" s="7">
        <v>4.0500800000000003</v>
      </c>
      <c r="B582" s="7"/>
      <c r="C582" s="7"/>
    </row>
    <row r="583" spans="1:3">
      <c r="A583" s="7">
        <v>4.0688700000000004</v>
      </c>
      <c r="B583" s="7"/>
      <c r="C583" s="7"/>
    </row>
    <row r="584" spans="1:3">
      <c r="A584" s="7">
        <v>4.0988499999999997</v>
      </c>
      <c r="B584" s="7"/>
      <c r="C584" s="7"/>
    </row>
    <row r="585" spans="1:3">
      <c r="A585" s="7">
        <v>4.1066900000000004</v>
      </c>
      <c r="B585" s="7"/>
      <c r="C585" s="7"/>
    </row>
    <row r="586" spans="1:3">
      <c r="A586" s="7">
        <v>4.1353499999999999</v>
      </c>
      <c r="B586" s="7"/>
      <c r="C586" s="7"/>
    </row>
    <row r="587" spans="1:3">
      <c r="A587" s="7">
        <v>4.1609600000000002</v>
      </c>
      <c r="B587" s="7"/>
      <c r="C587" s="7"/>
    </row>
    <row r="588" spans="1:3">
      <c r="A588" s="7">
        <v>4.1684700000000001</v>
      </c>
      <c r="B588" s="7"/>
      <c r="C588" s="7"/>
    </row>
    <row r="589" spans="1:3">
      <c r="A589" s="7">
        <v>4.2131499999999997</v>
      </c>
      <c r="B589" s="7"/>
      <c r="C589" s="7"/>
    </row>
    <row r="590" spans="1:3">
      <c r="A590" s="7">
        <v>4.2270200000000004</v>
      </c>
      <c r="B590" s="7"/>
      <c r="C590" s="7"/>
    </row>
    <row r="591" spans="1:3">
      <c r="A591" s="7">
        <v>4.2524300000000004</v>
      </c>
      <c r="B591" s="7"/>
      <c r="C591" s="7"/>
    </row>
    <row r="592" spans="1:3">
      <c r="A592" s="7">
        <v>4.2784000000000004</v>
      </c>
      <c r="B592" s="7"/>
      <c r="C592" s="7"/>
    </row>
    <row r="593" spans="1:3">
      <c r="A593" s="7">
        <v>4.2979500000000002</v>
      </c>
      <c r="B593" s="7"/>
      <c r="C593" s="7"/>
    </row>
    <row r="594" spans="1:3">
      <c r="A594" s="7">
        <v>4.3028300000000002</v>
      </c>
      <c r="B594" s="7"/>
      <c r="C594" s="7"/>
    </row>
    <row r="595" spans="1:3">
      <c r="A595" s="7">
        <v>4.3355300000000003</v>
      </c>
      <c r="B595" s="7"/>
      <c r="C595" s="7"/>
    </row>
    <row r="596" spans="1:3">
      <c r="A596" s="7">
        <v>4.36409</v>
      </c>
      <c r="B596" s="7"/>
      <c r="C596" s="7"/>
    </row>
    <row r="597" spans="1:3">
      <c r="A597" s="7">
        <v>4.3922600000000003</v>
      </c>
      <c r="B597" s="7"/>
      <c r="C597" s="7"/>
    </row>
    <row r="598" spans="1:3">
      <c r="A598" s="7">
        <v>4.4324899999999996</v>
      </c>
      <c r="B598" s="7"/>
      <c r="C598" s="7"/>
    </row>
    <row r="599" spans="1:3">
      <c r="A599" s="7">
        <v>4.4428099999999997</v>
      </c>
      <c r="B599" s="7"/>
      <c r="C599" s="7"/>
    </row>
    <row r="600" spans="1:3">
      <c r="A600" s="7">
        <v>4.4548699999999997</v>
      </c>
      <c r="B600" s="7"/>
      <c r="C600" s="7"/>
    </row>
    <row r="601" spans="1:3">
      <c r="A601" s="7">
        <v>4.4564899999999996</v>
      </c>
      <c r="B601" s="7"/>
      <c r="C601" s="7"/>
    </row>
    <row r="602" spans="1:3">
      <c r="A602" s="7">
        <v>4.46448</v>
      </c>
      <c r="B602" s="7"/>
      <c r="C602" s="7"/>
    </row>
    <row r="603" spans="1:3">
      <c r="A603" s="7">
        <v>4.5207199999999998</v>
      </c>
      <c r="B603" s="7"/>
      <c r="C603" s="7"/>
    </row>
    <row r="604" spans="1:3">
      <c r="A604" s="7">
        <v>4.5253500000000004</v>
      </c>
      <c r="B604" s="7"/>
      <c r="C604" s="7"/>
    </row>
    <row r="605" spans="1:3">
      <c r="A605" s="7">
        <v>4.5666799999999999</v>
      </c>
      <c r="B605" s="7"/>
      <c r="C605" s="7"/>
    </row>
    <row r="606" spans="1:3">
      <c r="A606" s="7">
        <v>4.5705</v>
      </c>
      <c r="B606" s="7"/>
      <c r="C606" s="7"/>
    </row>
    <row r="607" spans="1:3">
      <c r="A607" s="7">
        <v>4.58467</v>
      </c>
      <c r="B607" s="7"/>
      <c r="C607" s="7"/>
    </row>
    <row r="608" spans="1:3">
      <c r="A608" s="7">
        <v>4.5983999999999998</v>
      </c>
      <c r="B608" s="7"/>
      <c r="C608" s="7"/>
    </row>
    <row r="609" spans="1:3">
      <c r="A609" s="7">
        <v>4.6039000000000003</v>
      </c>
      <c r="B609" s="7"/>
      <c r="C609" s="7"/>
    </row>
    <row r="610" spans="1:3">
      <c r="A610" s="7">
        <v>4.6048799999999996</v>
      </c>
      <c r="B610" s="7"/>
      <c r="C610" s="7"/>
    </row>
    <row r="611" spans="1:3">
      <c r="A611" s="7">
        <v>4.6313199999999997</v>
      </c>
      <c r="B611" s="7"/>
      <c r="C611" s="7"/>
    </row>
    <row r="612" spans="1:3">
      <c r="A612" s="7">
        <v>4.6783200000000003</v>
      </c>
      <c r="B612" s="7"/>
      <c r="C612" s="7"/>
    </row>
    <row r="613" spans="1:3">
      <c r="A613" s="7">
        <v>4.7592400000000001</v>
      </c>
      <c r="B613" s="7"/>
      <c r="C613" s="7"/>
    </row>
    <row r="614" spans="1:3">
      <c r="A614" s="7">
        <v>4.7785200000000003</v>
      </c>
      <c r="B614" s="7"/>
      <c r="C614" s="7"/>
    </row>
    <row r="615" spans="1:3">
      <c r="A615" s="7">
        <v>4.79786</v>
      </c>
      <c r="B615" s="7"/>
      <c r="C615" s="7"/>
    </row>
    <row r="616" spans="1:3">
      <c r="A616" s="7">
        <v>4.8727299999999998</v>
      </c>
      <c r="B616" s="7"/>
      <c r="C616" s="7"/>
    </row>
    <row r="617" spans="1:3">
      <c r="A617" s="7">
        <v>4.97098</v>
      </c>
      <c r="B617" s="7"/>
      <c r="C617" s="7"/>
    </row>
    <row r="618" spans="1:3">
      <c r="A618" s="7">
        <v>4.9770899999999996</v>
      </c>
      <c r="B618" s="7"/>
      <c r="C618" s="7"/>
    </row>
    <row r="619" spans="1:3">
      <c r="A619" s="7">
        <v>5.0137099999999997</v>
      </c>
      <c r="B619" s="7"/>
      <c r="C619" s="7"/>
    </row>
    <row r="620" spans="1:3">
      <c r="A620" s="7">
        <v>5.0226600000000001</v>
      </c>
      <c r="B620" s="7"/>
      <c r="C620" s="7"/>
    </row>
    <row r="621" spans="1:3">
      <c r="A621" s="7">
        <v>5.0433199999999996</v>
      </c>
      <c r="B621" s="7"/>
      <c r="C621" s="7"/>
    </row>
    <row r="622" spans="1:3">
      <c r="A622" s="7">
        <v>5.11477</v>
      </c>
      <c r="B622" s="7"/>
      <c r="C622" s="7"/>
    </row>
    <row r="623" spans="1:3">
      <c r="A623" s="7">
        <v>5.1381100000000002</v>
      </c>
      <c r="B623" s="7"/>
      <c r="C623" s="7"/>
    </row>
    <row r="624" spans="1:3">
      <c r="A624" s="7">
        <v>5.2398400000000001</v>
      </c>
      <c r="B624" s="7"/>
      <c r="C624" s="7"/>
    </row>
    <row r="625" spans="1:3">
      <c r="A625" s="7">
        <v>5.2671400000000004</v>
      </c>
      <c r="B625" s="7"/>
      <c r="C625" s="7"/>
    </row>
    <row r="626" spans="1:3">
      <c r="A626" s="7">
        <v>5.3279800000000002</v>
      </c>
      <c r="B626" s="7"/>
      <c r="C626" s="7"/>
    </row>
    <row r="627" spans="1:3">
      <c r="A627" s="7">
        <v>5.3342200000000002</v>
      </c>
      <c r="B627" s="7"/>
      <c r="C627" s="7"/>
    </row>
    <row r="628" spans="1:3">
      <c r="A628" s="7">
        <v>5.3363300000000002</v>
      </c>
      <c r="B628" s="7"/>
      <c r="C628" s="7"/>
    </row>
    <row r="629" spans="1:3">
      <c r="A629" s="7">
        <v>5.40794</v>
      </c>
      <c r="B629" s="7"/>
      <c r="C629" s="7"/>
    </row>
    <row r="630" spans="1:3">
      <c r="A630" s="7">
        <v>5.41845</v>
      </c>
      <c r="B630" s="7"/>
      <c r="C630" s="7"/>
    </row>
    <row r="631" spans="1:3">
      <c r="A631" s="7">
        <v>5.5080099999999996</v>
      </c>
      <c r="B631" s="7"/>
      <c r="C631" s="7"/>
    </row>
    <row r="632" spans="1:3">
      <c r="A632" s="7">
        <v>5.7480099999999998</v>
      </c>
      <c r="B632" s="7"/>
      <c r="C632" s="7"/>
    </row>
    <row r="633" spans="1:3">
      <c r="A633" s="7">
        <v>5.8190200000000001</v>
      </c>
      <c r="B633" s="7"/>
      <c r="C633" s="7"/>
    </row>
    <row r="634" spans="1:3">
      <c r="A634" s="7">
        <v>5.8233699999999997</v>
      </c>
      <c r="B634" s="7"/>
      <c r="C634" s="7"/>
    </row>
    <row r="635" spans="1:3">
      <c r="A635" s="7">
        <v>6.0524699999999996</v>
      </c>
      <c r="B635" s="7"/>
      <c r="C635" s="7"/>
    </row>
    <row r="636" spans="1:3">
      <c r="A636" s="7">
        <v>6.0634100000000002</v>
      </c>
      <c r="B636" s="7"/>
      <c r="C636" s="7"/>
    </row>
    <row r="637" spans="1:3">
      <c r="A637" s="7">
        <v>6.1795299999999997</v>
      </c>
      <c r="B637" s="7"/>
      <c r="C637" s="7"/>
    </row>
    <row r="638" spans="1:3">
      <c r="A638" s="7">
        <v>6.2349600000000001</v>
      </c>
      <c r="B638" s="7"/>
      <c r="C638" s="7"/>
    </row>
    <row r="639" spans="1:3">
      <c r="A639" s="7">
        <v>6.2690099999999997</v>
      </c>
      <c r="B639" s="7"/>
      <c r="C639" s="7"/>
    </row>
    <row r="640" spans="1:3">
      <c r="A640" s="7">
        <v>6.2726499999999996</v>
      </c>
      <c r="B640" s="7"/>
      <c r="C640" s="7"/>
    </row>
    <row r="641" spans="1:3">
      <c r="A641" s="7">
        <v>6.3380200000000002</v>
      </c>
      <c r="B641" s="7"/>
      <c r="C641" s="7"/>
    </row>
    <row r="642" spans="1:3">
      <c r="A642" s="7">
        <v>6.4274399999999998</v>
      </c>
      <c r="B642" s="7"/>
      <c r="C642" s="7"/>
    </row>
    <row r="643" spans="1:3">
      <c r="A643" s="7">
        <v>6.4486400000000001</v>
      </c>
      <c r="B643" s="7"/>
      <c r="C643" s="7"/>
    </row>
    <row r="644" spans="1:3">
      <c r="A644" s="7">
        <v>6.4717399999999996</v>
      </c>
      <c r="B644" s="7"/>
      <c r="C644" s="7"/>
    </row>
    <row r="645" spans="1:3">
      <c r="A645" s="7">
        <v>6.57118</v>
      </c>
      <c r="B645" s="7"/>
      <c r="C645" s="7"/>
    </row>
    <row r="646" spans="1:3">
      <c r="A646" s="7">
        <v>6.7313000000000001</v>
      </c>
      <c r="B646" s="7"/>
      <c r="C646" s="7"/>
    </row>
    <row r="647" spans="1:3">
      <c r="A647" s="7">
        <v>7.0800200000000002</v>
      </c>
      <c r="B647" s="7"/>
      <c r="C647" s="7"/>
    </row>
    <row r="648" spans="1:3">
      <c r="A648" s="7">
        <v>7.12751</v>
      </c>
      <c r="B648" s="7"/>
      <c r="C648" s="7"/>
    </row>
    <row r="649" spans="1:3">
      <c r="A649" s="7">
        <v>7.2130999999999998</v>
      </c>
      <c r="B649" s="7"/>
      <c r="C649" s="7"/>
    </row>
    <row r="650" spans="1:3">
      <c r="A650" s="7">
        <v>7.3940999999999999</v>
      </c>
      <c r="B650" s="7"/>
      <c r="C650" s="7"/>
    </row>
    <row r="651" spans="1:3">
      <c r="A651" s="7">
        <v>7.4143299999999996</v>
      </c>
      <c r="B651" s="7"/>
      <c r="C651" s="7"/>
    </row>
    <row r="652" spans="1:3">
      <c r="A652" s="7">
        <v>7.4504000000000001</v>
      </c>
      <c r="B652" s="7"/>
      <c r="C652" s="7"/>
    </row>
    <row r="653" spans="1:3">
      <c r="A653" s="7">
        <v>7.9645000000000001</v>
      </c>
      <c r="B653" s="7"/>
      <c r="C653" s="7"/>
    </row>
    <row r="654" spans="1:3">
      <c r="A654" s="7">
        <v>8.0367200000000008</v>
      </c>
      <c r="B654" s="7"/>
      <c r="C654" s="7"/>
    </row>
    <row r="655" spans="1:3">
      <c r="A655" s="7">
        <v>8.0614799999999995</v>
      </c>
      <c r="B655" s="7"/>
      <c r="C655" s="7"/>
    </row>
    <row r="656" spans="1:3">
      <c r="A656" s="7">
        <v>8.0952999999999999</v>
      </c>
      <c r="B656" s="7"/>
      <c r="C656" s="7"/>
    </row>
    <row r="657" spans="1:3">
      <c r="A657" s="7">
        <v>8.1229800000000001</v>
      </c>
      <c r="B657" s="7"/>
      <c r="C657" s="7"/>
    </row>
    <row r="658" spans="1:3">
      <c r="A658" s="7">
        <v>8.3074100000000008</v>
      </c>
      <c r="B658" s="7"/>
      <c r="C658" s="7"/>
    </row>
    <row r="659" spans="1:3">
      <c r="A659" s="7">
        <v>8.4971300000000003</v>
      </c>
      <c r="B659" s="7"/>
      <c r="C659" s="7"/>
    </row>
    <row r="660" spans="1:3">
      <c r="A660" s="7">
        <v>8.5174299999999992</v>
      </c>
      <c r="B660" s="7"/>
      <c r="C660" s="7"/>
    </row>
    <row r="661" spans="1:3">
      <c r="A661" s="7">
        <v>8.6779799999999998</v>
      </c>
      <c r="B661" s="7"/>
      <c r="C661" s="7"/>
    </row>
    <row r="662" spans="1:3">
      <c r="A662" s="7">
        <v>8.7918099999999999</v>
      </c>
      <c r="B662" s="7"/>
      <c r="C662" s="7"/>
    </row>
    <row r="663" spans="1:3">
      <c r="A663" s="7">
        <v>8.81996</v>
      </c>
      <c r="B663" s="7"/>
      <c r="C663" s="7"/>
    </row>
    <row r="664" spans="1:3">
      <c r="A664" s="7">
        <v>8.9763099999999998</v>
      </c>
      <c r="B664" s="7"/>
      <c r="C664" s="7"/>
    </row>
    <row r="665" spans="1:3">
      <c r="A665" s="7">
        <v>8.98184</v>
      </c>
      <c r="B665" s="7"/>
      <c r="C665" s="7"/>
    </row>
    <row r="666" spans="1:3">
      <c r="A666" s="7">
        <v>9.0872700000000002</v>
      </c>
      <c r="B666" s="7"/>
      <c r="C666" s="7"/>
    </row>
    <row r="667" spans="1:3">
      <c r="A667" s="7">
        <v>9.3017299999999992</v>
      </c>
      <c r="B667" s="7"/>
      <c r="C667" s="7"/>
    </row>
    <row r="668" spans="1:3">
      <c r="A668" s="7">
        <v>9.3139900000000004</v>
      </c>
      <c r="B668" s="7"/>
      <c r="C668" s="7"/>
    </row>
    <row r="669" spans="1:3">
      <c r="A669" s="7">
        <v>9.4695599999999995</v>
      </c>
      <c r="B669" s="7"/>
      <c r="C669" s="7"/>
    </row>
    <row r="670" spans="1:3">
      <c r="A670" s="7">
        <v>9.5106300000000008</v>
      </c>
      <c r="B670" s="7"/>
      <c r="C670" s="7"/>
    </row>
    <row r="671" spans="1:3">
      <c r="A671" s="7">
        <v>9.8878400000000006</v>
      </c>
      <c r="B671" s="7"/>
      <c r="C671" s="7"/>
    </row>
    <row r="672" spans="1:3">
      <c r="A672" s="7">
        <v>9.9499300000000002</v>
      </c>
      <c r="B672" s="7"/>
      <c r="C672" s="7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topLeftCell="A10" zoomScale="70" zoomScaleNormal="70" workbookViewId="0">
      <selection activeCell="W49" sqref="W49"/>
    </sheetView>
  </sheetViews>
  <sheetFormatPr defaultColWidth="9" defaultRowHeight="15"/>
  <sheetData>
    <row r="1" spans="1:4">
      <c r="A1" s="36" t="s">
        <v>67</v>
      </c>
    </row>
    <row r="2" spans="1:4">
      <c r="A2" s="6" t="s">
        <v>68</v>
      </c>
      <c r="B2" s="6" t="s">
        <v>69</v>
      </c>
      <c r="C2" s="6" t="s">
        <v>70</v>
      </c>
      <c r="D2" s="6" t="s">
        <v>71</v>
      </c>
    </row>
    <row r="3" spans="1:4">
      <c r="A3" s="7">
        <v>1</v>
      </c>
      <c r="B3" s="7">
        <v>2.2757999999999998</v>
      </c>
      <c r="C3" s="7">
        <v>1.245099</v>
      </c>
      <c r="D3" s="7">
        <v>0.86742200000000003</v>
      </c>
    </row>
    <row r="4" spans="1:4">
      <c r="A4" s="7">
        <v>1.1540189999999999</v>
      </c>
      <c r="B4" s="7">
        <v>1.834295</v>
      </c>
      <c r="C4" s="7">
        <v>1.315564</v>
      </c>
      <c r="D4" s="7">
        <v>0.74337399999999998</v>
      </c>
    </row>
    <row r="5" spans="1:4">
      <c r="A5" s="7">
        <v>0.97231900000000004</v>
      </c>
      <c r="B5" s="7">
        <v>2.0914830000000002</v>
      </c>
      <c r="C5" s="7">
        <v>1.0441689999999999</v>
      </c>
      <c r="D5" s="7">
        <v>0.61462000000000006</v>
      </c>
    </row>
    <row r="6" spans="1:4">
      <c r="A6" s="10"/>
      <c r="B6" s="10"/>
      <c r="C6" s="10"/>
      <c r="D6" s="10"/>
    </row>
    <row r="7" spans="1:4">
      <c r="A7" s="36" t="s">
        <v>72</v>
      </c>
    </row>
    <row r="8" spans="1:4">
      <c r="A8" s="6" t="s">
        <v>73</v>
      </c>
      <c r="B8" s="6" t="s">
        <v>74</v>
      </c>
      <c r="C8" s="6" t="s">
        <v>75</v>
      </c>
      <c r="D8" s="6" t="s">
        <v>76</v>
      </c>
    </row>
    <row r="9" spans="1:4">
      <c r="A9" s="7">
        <v>0.90428209999999998</v>
      </c>
      <c r="B9" s="7">
        <v>1.2749999999999999</v>
      </c>
      <c r="C9" s="7">
        <v>0.3846154</v>
      </c>
      <c r="D9" s="7">
        <v>0.96254680000000004</v>
      </c>
    </row>
    <row r="10" spans="1:4">
      <c r="A10" s="7">
        <v>0.65422290000000005</v>
      </c>
      <c r="B10" s="7">
        <v>0.75901010000000002</v>
      </c>
      <c r="C10" s="7">
        <v>0.29276609999999997</v>
      </c>
      <c r="D10" s="7">
        <v>0.59176280000000003</v>
      </c>
    </row>
    <row r="11" spans="1:4">
      <c r="A11" s="7">
        <v>0.80128350000000004</v>
      </c>
      <c r="B11" s="7">
        <v>1.1693640000000001</v>
      </c>
      <c r="C11" s="7">
        <v>0.21817719999999999</v>
      </c>
      <c r="D11" s="7">
        <v>0.81999849999999996</v>
      </c>
    </row>
    <row r="13" spans="1:4">
      <c r="A13" s="36" t="s">
        <v>77</v>
      </c>
    </row>
    <row r="14" spans="1:4">
      <c r="A14" s="6" t="s">
        <v>73</v>
      </c>
      <c r="B14" s="6" t="s">
        <v>74</v>
      </c>
      <c r="C14" s="6" t="s">
        <v>75</v>
      </c>
      <c r="D14" s="6" t="s">
        <v>76</v>
      </c>
    </row>
    <row r="15" spans="1:4">
      <c r="A15" s="7">
        <v>1</v>
      </c>
      <c r="B15" s="7">
        <v>0.8400514</v>
      </c>
      <c r="C15" s="7">
        <v>1.669281</v>
      </c>
      <c r="D15" s="7">
        <v>1.2218309999999999</v>
      </c>
    </row>
    <row r="16" spans="1:4">
      <c r="A16" s="7">
        <v>1</v>
      </c>
      <c r="B16" s="7">
        <v>0.66115009999999996</v>
      </c>
      <c r="C16" s="7">
        <v>2.1091160000000002</v>
      </c>
      <c r="D16" s="7">
        <v>0.67194900000000002</v>
      </c>
    </row>
    <row r="17" spans="1:10">
      <c r="A17" s="7">
        <v>1</v>
      </c>
      <c r="B17" s="7">
        <v>0.50823620000000003</v>
      </c>
      <c r="C17" s="7">
        <v>1.28207</v>
      </c>
      <c r="D17" s="7">
        <v>0.35257959999999999</v>
      </c>
    </row>
    <row r="19" spans="1:10">
      <c r="A19" s="36" t="s">
        <v>214</v>
      </c>
    </row>
    <row r="20" spans="1:10">
      <c r="A20" t="s">
        <v>213</v>
      </c>
    </row>
    <row r="21" spans="1:10">
      <c r="A21" s="39" t="s">
        <v>206</v>
      </c>
      <c r="B21" s="40">
        <v>1</v>
      </c>
      <c r="C21" s="40">
        <v>1</v>
      </c>
      <c r="D21" s="40">
        <v>1</v>
      </c>
      <c r="E21" s="40">
        <v>1</v>
      </c>
      <c r="F21" s="40">
        <v>1.6045700000000001</v>
      </c>
      <c r="G21" s="40">
        <v>0.68213000000000001</v>
      </c>
      <c r="H21" s="40">
        <v>1.0202500000000001</v>
      </c>
      <c r="I21" s="40">
        <v>0.97202</v>
      </c>
      <c r="J21">
        <f>_xlfn.T.TEST(B21:E21,F21:I21,2,2)</f>
        <v>0.73058484343829355</v>
      </c>
    </row>
    <row r="22" spans="1:10">
      <c r="A22" s="39" t="s">
        <v>207</v>
      </c>
      <c r="B22" s="40">
        <v>1.90831</v>
      </c>
      <c r="C22" s="40">
        <v>1.17889</v>
      </c>
      <c r="D22" s="40">
        <v>1.2047600000000001</v>
      </c>
      <c r="E22" s="40">
        <v>1.1815199999999999</v>
      </c>
      <c r="F22" s="40">
        <v>0.80610999999999999</v>
      </c>
      <c r="G22" s="40">
        <v>0.45895999999999998</v>
      </c>
      <c r="H22" s="40">
        <v>1.02702</v>
      </c>
      <c r="I22" s="40">
        <v>1.0466</v>
      </c>
      <c r="J22">
        <f>_xlfn.T.TEST(B22:E22,F22:I22,2,2)</f>
        <v>5.6183211352422283E-2</v>
      </c>
    </row>
    <row r="23" spans="1:10">
      <c r="A23" s="39" t="s">
        <v>208</v>
      </c>
      <c r="B23" s="40">
        <v>1.55138</v>
      </c>
      <c r="C23" s="40">
        <v>0.86263000000000001</v>
      </c>
      <c r="D23" s="40">
        <v>1.081</v>
      </c>
      <c r="E23" s="40">
        <v>1.1761200000000001</v>
      </c>
      <c r="F23" s="40">
        <v>0.63022</v>
      </c>
      <c r="G23" s="40">
        <v>0.54068000000000005</v>
      </c>
      <c r="H23" s="40">
        <v>0.86763000000000001</v>
      </c>
      <c r="I23" s="40">
        <v>1.0520099999999999</v>
      </c>
      <c r="J23">
        <f>_xlfn.T.TEST(B23:E23,F23:I23,2,2)</f>
        <v>7.611879780102429E-2</v>
      </c>
    </row>
    <row r="26" spans="1:10">
      <c r="A26" s="41"/>
      <c r="B26" s="46" t="s">
        <v>212</v>
      </c>
      <c r="C26" s="46"/>
      <c r="D26" s="46"/>
    </row>
    <row r="27" spans="1:10">
      <c r="A27" s="39" t="s">
        <v>209</v>
      </c>
      <c r="B27" s="40">
        <v>1</v>
      </c>
      <c r="C27" s="40">
        <v>1</v>
      </c>
      <c r="D27" s="40">
        <v>1</v>
      </c>
      <c r="E27" s="40">
        <v>0.46497110000000003</v>
      </c>
      <c r="F27" s="40">
        <v>0.65802490000000002</v>
      </c>
      <c r="G27" s="40">
        <v>0.58805580000000002</v>
      </c>
      <c r="H27">
        <f>_xlfn.T.TEST(B27:D27,E27:G27,2,2)</f>
        <v>1.5970884265808386E-3</v>
      </c>
    </row>
    <row r="28" spans="1:10">
      <c r="A28" s="39" t="s">
        <v>210</v>
      </c>
      <c r="B28" s="40">
        <v>1.2523820000000001</v>
      </c>
      <c r="C28" s="40">
        <v>1.2442839999999999</v>
      </c>
      <c r="D28" s="40">
        <v>1.1216410000000001</v>
      </c>
      <c r="E28" s="40">
        <v>0.44119380000000002</v>
      </c>
      <c r="F28" s="40">
        <v>0.70196899999999995</v>
      </c>
      <c r="G28" s="40">
        <v>0.76003160000000003</v>
      </c>
      <c r="H28">
        <f>_xlfn.T.TEST(B28:D28,E28:G28,2,2)</f>
        <v>5.8695791864155772E-3</v>
      </c>
    </row>
    <row r="29" spans="1:10">
      <c r="A29" s="39" t="s">
        <v>211</v>
      </c>
      <c r="B29" s="40">
        <v>1.7055199999999999</v>
      </c>
      <c r="C29" s="40">
        <v>0.95539879999999999</v>
      </c>
      <c r="D29" s="40">
        <v>1.238802</v>
      </c>
      <c r="E29" s="40">
        <v>0.2477143</v>
      </c>
      <c r="F29" s="40">
        <v>0.96454899999999999</v>
      </c>
      <c r="G29" s="40">
        <v>0.8006818</v>
      </c>
      <c r="H29">
        <f>_xlfn.T.TEST(B29:D29,E29:G29,2,2)</f>
        <v>0.11067732038890367</v>
      </c>
    </row>
  </sheetData>
  <mergeCells count="1">
    <mergeCell ref="B26:D26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57"/>
  <sheetViews>
    <sheetView topLeftCell="A16" zoomScale="90" zoomScaleNormal="90" workbookViewId="0">
      <selection activeCell="L9" sqref="L9"/>
    </sheetView>
  </sheetViews>
  <sheetFormatPr defaultColWidth="9" defaultRowHeight="15"/>
  <cols>
    <col min="6" max="6" width="10.140625" customWidth="1"/>
    <col min="13" max="15" width="9.28515625"/>
    <col min="17" max="26" width="9.28515625"/>
  </cols>
  <sheetData>
    <row r="1" spans="1:31">
      <c r="A1" s="36" t="s">
        <v>78</v>
      </c>
    </row>
    <row r="2" spans="1:31">
      <c r="A2" s="6"/>
      <c r="B2" s="42" t="s">
        <v>79</v>
      </c>
      <c r="C2" s="43"/>
      <c r="D2" s="43"/>
      <c r="E2" s="44"/>
      <c r="F2" s="42" t="s">
        <v>80</v>
      </c>
      <c r="G2" s="43"/>
      <c r="H2" s="43"/>
      <c r="I2" s="44"/>
      <c r="J2" s="42" t="s">
        <v>81</v>
      </c>
      <c r="K2" s="43"/>
      <c r="L2" s="43"/>
      <c r="M2" s="44"/>
      <c r="N2" s="42" t="s">
        <v>82</v>
      </c>
      <c r="O2" s="43"/>
      <c r="P2" s="43"/>
      <c r="Q2" s="43"/>
      <c r="R2" s="44"/>
      <c r="S2" s="42" t="s">
        <v>83</v>
      </c>
      <c r="T2" s="43"/>
      <c r="U2" s="43"/>
      <c r="V2" s="43"/>
      <c r="W2" s="44"/>
      <c r="X2" s="42" t="s">
        <v>84</v>
      </c>
      <c r="Y2" s="43"/>
      <c r="Z2" s="43"/>
      <c r="AA2" s="43"/>
      <c r="AB2" s="44"/>
    </row>
    <row r="3" spans="1:31">
      <c r="A3" s="8" t="s">
        <v>85</v>
      </c>
      <c r="B3" s="7">
        <v>1.8461999999999999E-2</v>
      </c>
      <c r="C3" s="7">
        <v>2.7021E-2</v>
      </c>
      <c r="D3" s="7">
        <v>2.8740000000000002E-2</v>
      </c>
      <c r="E3" s="7">
        <v>1.6E-2</v>
      </c>
      <c r="F3" s="7">
        <v>6.4104999999999995E-2</v>
      </c>
      <c r="G3" s="7">
        <v>2.0032999999999999E-2</v>
      </c>
      <c r="H3" s="7">
        <v>1.039E-2</v>
      </c>
      <c r="I3" s="7">
        <v>1.5602E-2</v>
      </c>
      <c r="J3" s="7">
        <v>5.4510000000000003E-2</v>
      </c>
      <c r="K3" s="7">
        <v>1.4852000000000001E-2</v>
      </c>
      <c r="L3" s="7">
        <v>2.5180000000000001E-2</v>
      </c>
      <c r="M3" s="7">
        <v>2.5489999999999999E-2</v>
      </c>
      <c r="N3" s="7">
        <v>1</v>
      </c>
      <c r="O3" s="7">
        <v>1.5128699999999999</v>
      </c>
      <c r="P3" s="7">
        <v>1.041652</v>
      </c>
      <c r="Q3" s="7">
        <v>0.91485300000000003</v>
      </c>
      <c r="R3" s="7">
        <v>1.2054180000000001</v>
      </c>
      <c r="S3" s="7">
        <v>0.65421799999999997</v>
      </c>
      <c r="T3" s="7">
        <v>0.248416</v>
      </c>
      <c r="U3" s="7">
        <v>0.56469000000000003</v>
      </c>
      <c r="V3" s="7">
        <v>1.32419</v>
      </c>
      <c r="W3" s="7">
        <v>0.41620099999999999</v>
      </c>
      <c r="X3" s="7">
        <v>0.35421799999999998</v>
      </c>
      <c r="Y3" s="7">
        <v>0.37443900000000002</v>
      </c>
      <c r="Z3" s="7">
        <v>0.56469000000000003</v>
      </c>
      <c r="AA3" s="7">
        <v>0.96572400000000003</v>
      </c>
      <c r="AB3" s="7">
        <v>0.410354</v>
      </c>
    </row>
    <row r="4" spans="1:31">
      <c r="A4" s="8" t="s">
        <v>86</v>
      </c>
      <c r="B4" s="7">
        <v>2.0378E-2</v>
      </c>
      <c r="C4" s="7">
        <v>1.1292999999999999E-2</v>
      </c>
      <c r="D4" s="7">
        <v>0.03</v>
      </c>
      <c r="E4" s="7">
        <v>7.5600000000000001E-2</v>
      </c>
      <c r="F4" s="7">
        <v>2.775E-2</v>
      </c>
      <c r="G4" s="7">
        <v>2.3976999999999998E-2</v>
      </c>
      <c r="H4" s="7">
        <v>0.11703</v>
      </c>
      <c r="I4" s="7">
        <v>4.1869999999999997E-2</v>
      </c>
      <c r="J4" s="7">
        <v>2.775E-2</v>
      </c>
      <c r="K4" s="7">
        <v>1.3977E-2</v>
      </c>
      <c r="L4" s="7">
        <v>0.10173</v>
      </c>
      <c r="M4" s="7">
        <v>1.9584000000000001E-2</v>
      </c>
      <c r="N4" s="7">
        <v>1</v>
      </c>
      <c r="O4" s="7">
        <v>0.88415299999999997</v>
      </c>
      <c r="P4" s="7">
        <v>1.7542</v>
      </c>
      <c r="Q4" s="7">
        <v>1.51203</v>
      </c>
      <c r="R4" s="7">
        <v>0.95103400000000005</v>
      </c>
      <c r="S4" s="7">
        <v>0.5032008</v>
      </c>
      <c r="T4" s="7">
        <v>0.30457400000000001</v>
      </c>
      <c r="U4" s="7">
        <v>0.61718300000000004</v>
      </c>
      <c r="V4" s="7">
        <v>1.0163199999999999</v>
      </c>
      <c r="W4" s="7">
        <v>0.41506270000000001</v>
      </c>
      <c r="X4" s="7">
        <v>1.032008</v>
      </c>
      <c r="Y4" s="7">
        <v>0.60457399999999994</v>
      </c>
      <c r="Z4" s="7">
        <v>0.41718300000000003</v>
      </c>
      <c r="AA4" s="7">
        <v>0.77846800000000005</v>
      </c>
      <c r="AB4" s="7">
        <v>0.91135999999999995</v>
      </c>
    </row>
    <row r="5" spans="1:31">
      <c r="A5" s="8" t="s">
        <v>87</v>
      </c>
      <c r="B5" s="7">
        <v>5.4744000000000001E-2</v>
      </c>
      <c r="C5" s="7">
        <v>0.158223</v>
      </c>
      <c r="D5" s="7">
        <v>6.0766000000000001E-2</v>
      </c>
      <c r="E5" s="7">
        <v>0.01</v>
      </c>
      <c r="F5" s="7">
        <v>0.13905100000000001</v>
      </c>
      <c r="G5" s="7">
        <v>6.9037000000000001E-2</v>
      </c>
      <c r="H5" s="7">
        <v>9.0656E-2</v>
      </c>
      <c r="I5" s="7">
        <v>2.7074999999999998E-2</v>
      </c>
      <c r="J5" s="7">
        <v>7.9050999999999996E-2</v>
      </c>
      <c r="K5" s="7">
        <v>6.9037000000000001E-2</v>
      </c>
      <c r="L5" s="7">
        <v>9.1489000000000001E-2</v>
      </c>
      <c r="M5" s="7">
        <v>1.8413499999999999E-2</v>
      </c>
      <c r="N5" s="7">
        <v>1</v>
      </c>
      <c r="O5" s="7">
        <v>0.72436500000000004</v>
      </c>
      <c r="P5" s="7">
        <v>1.8710629999999999</v>
      </c>
      <c r="Q5" s="7">
        <v>0.91870620000000003</v>
      </c>
      <c r="R5" s="7">
        <v>1.1000000000000001</v>
      </c>
      <c r="S5" s="7">
        <v>0.49712499999999998</v>
      </c>
      <c r="T5" s="7">
        <v>0.29632900000000001</v>
      </c>
      <c r="U5" s="7">
        <v>0.95419399999999999</v>
      </c>
      <c r="V5" s="7">
        <v>0.32014809999999999</v>
      </c>
      <c r="W5" s="7">
        <v>0.60234699999999997</v>
      </c>
      <c r="X5" s="7">
        <v>0.69712499999999999</v>
      </c>
      <c r="Y5" s="7">
        <v>0.49632900000000002</v>
      </c>
      <c r="Z5" s="7">
        <v>0.25419399999999998</v>
      </c>
      <c r="AA5" s="7">
        <v>1.0477399999999999</v>
      </c>
      <c r="AB5" s="7">
        <v>0.89610500000000004</v>
      </c>
    </row>
    <row r="6" spans="1:31">
      <c r="A6" s="8" t="s">
        <v>88</v>
      </c>
      <c r="B6" s="7">
        <v>5.9620000000000003E-3</v>
      </c>
      <c r="C6" s="7">
        <v>0.15321199999999999</v>
      </c>
      <c r="D6" s="7">
        <v>2.3E-2</v>
      </c>
      <c r="E6" s="7"/>
      <c r="F6" s="7">
        <v>6.2677999999999998E-2</v>
      </c>
      <c r="G6" s="7">
        <v>2.4850000000000001E-2</v>
      </c>
      <c r="H6" s="7">
        <v>0.16419</v>
      </c>
      <c r="I6" s="7"/>
      <c r="J6" s="7">
        <v>6.2677999999999998E-2</v>
      </c>
      <c r="K6" s="7">
        <v>3.3741E-2</v>
      </c>
      <c r="L6" s="7">
        <v>1.274E-2</v>
      </c>
      <c r="M6" s="7">
        <v>0.15048</v>
      </c>
      <c r="N6" s="7">
        <v>1</v>
      </c>
      <c r="O6" s="7">
        <v>0.43202600000000002</v>
      </c>
      <c r="P6" s="7">
        <v>1.57419</v>
      </c>
      <c r="Q6" s="7">
        <v>1.7013499999999999</v>
      </c>
      <c r="R6" s="7">
        <v>1.01657</v>
      </c>
      <c r="S6" s="7">
        <v>0.32401679999999999</v>
      </c>
      <c r="T6" s="7">
        <v>0.60147059999999997</v>
      </c>
      <c r="U6" s="7">
        <v>0.60489630000000005</v>
      </c>
      <c r="V6" s="7">
        <v>0.21024889999999999</v>
      </c>
      <c r="W6" s="7">
        <v>1.3150409999999999</v>
      </c>
      <c r="X6" s="7">
        <v>0.759548</v>
      </c>
      <c r="Y6" s="7">
        <v>0.90878400000000004</v>
      </c>
      <c r="Z6" s="7">
        <v>0.58217300000000005</v>
      </c>
      <c r="AA6" s="7">
        <v>0.27253500000000003</v>
      </c>
      <c r="AB6" s="7">
        <v>0.72180599999999995</v>
      </c>
    </row>
    <row r="7" spans="1:31">
      <c r="A7" s="3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13.5" customHeight="1">
      <c r="A8" s="36" t="s">
        <v>89</v>
      </c>
      <c r="B8" s="11"/>
      <c r="C8" s="11"/>
      <c r="D8" s="11"/>
      <c r="E8" s="11"/>
      <c r="F8" s="11"/>
      <c r="H8" s="36" t="s">
        <v>90</v>
      </c>
      <c r="I8" s="36"/>
      <c r="J8" s="36"/>
      <c r="K8" s="36"/>
    </row>
    <row r="9" spans="1:31">
      <c r="A9" s="6" t="s">
        <v>79</v>
      </c>
      <c r="B9" s="6" t="s">
        <v>80</v>
      </c>
      <c r="C9" s="6" t="s">
        <v>81</v>
      </c>
      <c r="D9" s="6" t="s">
        <v>91</v>
      </c>
      <c r="E9" s="6" t="s">
        <v>92</v>
      </c>
      <c r="F9" s="6" t="s">
        <v>93</v>
      </c>
      <c r="H9" s="6" t="s">
        <v>79</v>
      </c>
      <c r="I9" s="6" t="s">
        <v>94</v>
      </c>
      <c r="J9" s="6" t="s">
        <v>91</v>
      </c>
      <c r="K9" s="6" t="s">
        <v>95</v>
      </c>
    </row>
    <row r="10" spans="1:31">
      <c r="A10" s="7">
        <v>2.3479999999999999</v>
      </c>
      <c r="B10" s="7">
        <v>1.246</v>
      </c>
      <c r="C10" s="7">
        <v>2.0459999999999998</v>
      </c>
      <c r="D10" s="7">
        <v>8.6244999999999994</v>
      </c>
      <c r="E10" s="7">
        <v>2.6259999999999999</v>
      </c>
      <c r="F10" s="7">
        <v>2.6259999999999999</v>
      </c>
      <c r="H10" s="7">
        <v>1</v>
      </c>
      <c r="I10" s="7">
        <v>1</v>
      </c>
      <c r="J10" s="7">
        <v>93</v>
      </c>
      <c r="K10" s="7">
        <v>20</v>
      </c>
    </row>
    <row r="11" spans="1:31">
      <c r="A11" s="7">
        <v>2.0139999999999998</v>
      </c>
      <c r="B11" s="7">
        <v>1.5760000000000001</v>
      </c>
      <c r="C11" s="7">
        <v>1.5489999999999999</v>
      </c>
      <c r="D11" s="7">
        <v>13.418200000000001</v>
      </c>
      <c r="E11" s="7">
        <v>9.1039999999999992</v>
      </c>
      <c r="F11" s="7">
        <v>2.5489999999999999</v>
      </c>
      <c r="H11" s="7">
        <v>3</v>
      </c>
      <c r="I11" s="7">
        <v>4</v>
      </c>
      <c r="J11" s="7">
        <v>109</v>
      </c>
      <c r="K11" s="7">
        <v>38</v>
      </c>
    </row>
    <row r="12" spans="1:31">
      <c r="A12" s="7">
        <v>2.5129999999999999</v>
      </c>
      <c r="B12" s="7">
        <v>1.046</v>
      </c>
      <c r="C12" s="7">
        <v>3.5670000000000002</v>
      </c>
      <c r="D12" s="7">
        <v>12.1495</v>
      </c>
      <c r="E12" s="7">
        <v>5.375</v>
      </c>
      <c r="F12" s="7">
        <v>10.541</v>
      </c>
      <c r="H12" s="7">
        <v>5</v>
      </c>
      <c r="I12" s="7">
        <v>2</v>
      </c>
      <c r="J12" s="7">
        <v>80</v>
      </c>
      <c r="K12" s="7">
        <v>90</v>
      </c>
    </row>
    <row r="13" spans="1:31">
      <c r="A13" s="7">
        <v>4.5869999999999997</v>
      </c>
      <c r="B13" s="7">
        <v>2.8410000000000002</v>
      </c>
      <c r="C13" s="7">
        <v>1.8939999999999999</v>
      </c>
      <c r="D13" s="7">
        <v>12.2044</v>
      </c>
      <c r="E13" s="7">
        <v>9.1210000000000004</v>
      </c>
      <c r="F13" s="7">
        <v>9.1059999999999999</v>
      </c>
      <c r="H13" s="7"/>
      <c r="I13" s="7"/>
      <c r="J13" s="7">
        <v>179</v>
      </c>
      <c r="K13" s="7">
        <v>20</v>
      </c>
    </row>
    <row r="14" spans="1:31">
      <c r="A14" s="7">
        <v>1.0369999999999999</v>
      </c>
      <c r="B14" s="7">
        <v>1.6080000000000001</v>
      </c>
      <c r="C14" s="7">
        <v>2.16</v>
      </c>
      <c r="D14" s="7">
        <v>15.9513</v>
      </c>
      <c r="E14" s="7">
        <v>14.973000000000001</v>
      </c>
      <c r="F14" s="7">
        <v>8.1590000000000007</v>
      </c>
      <c r="H14" s="7"/>
      <c r="I14" s="7"/>
      <c r="J14" s="7">
        <v>79</v>
      </c>
      <c r="K14" s="7">
        <v>104</v>
      </c>
    </row>
    <row r="15" spans="1:31">
      <c r="A15" s="7">
        <v>1.2190000000000001</v>
      </c>
      <c r="B15" s="7">
        <v>1.4610000000000001</v>
      </c>
      <c r="C15" s="7">
        <v>1.056</v>
      </c>
      <c r="D15" s="7">
        <v>16.561900000000001</v>
      </c>
      <c r="E15" s="7">
        <v>9.952</v>
      </c>
      <c r="F15" s="7">
        <v>5.6280000000000001</v>
      </c>
      <c r="H15" s="7"/>
      <c r="I15" s="7"/>
      <c r="J15" s="7">
        <v>69</v>
      </c>
      <c r="K15" s="7">
        <v>20</v>
      </c>
    </row>
    <row r="16" spans="1:31">
      <c r="A16" s="7">
        <v>0.46</v>
      </c>
      <c r="B16" s="7">
        <v>0.84099999999999997</v>
      </c>
      <c r="C16" s="7">
        <v>1.429</v>
      </c>
      <c r="D16" s="7">
        <v>13.0374</v>
      </c>
      <c r="E16" s="7">
        <v>7.4669999999999996</v>
      </c>
      <c r="F16" s="7">
        <v>12.51</v>
      </c>
      <c r="H16" s="7"/>
      <c r="I16" s="7"/>
      <c r="J16" s="7">
        <v>153</v>
      </c>
      <c r="K16" s="7">
        <v>84</v>
      </c>
    </row>
    <row r="17" spans="1:11">
      <c r="A17" s="7">
        <v>2.1459999999999999</v>
      </c>
      <c r="B17" s="7">
        <v>1.306</v>
      </c>
      <c r="C17" s="7">
        <v>0.84</v>
      </c>
      <c r="D17" s="7">
        <v>16.0853</v>
      </c>
      <c r="E17" s="7">
        <v>3.069</v>
      </c>
      <c r="F17" s="7">
        <v>4.1929999999999996</v>
      </c>
      <c r="H17" s="7"/>
      <c r="I17" s="7"/>
      <c r="J17" s="7">
        <v>43</v>
      </c>
      <c r="K17" s="7">
        <v>42</v>
      </c>
    </row>
    <row r="18" spans="1:11">
      <c r="A18" s="7"/>
      <c r="B18" s="7"/>
      <c r="C18" s="7"/>
      <c r="D18" s="7">
        <v>19.604600000000001</v>
      </c>
      <c r="E18" s="7">
        <v>6.9960000000000004</v>
      </c>
      <c r="F18" s="7">
        <v>8.4190000000000005</v>
      </c>
      <c r="H18" s="7"/>
      <c r="I18" s="7"/>
      <c r="J18" s="7">
        <v>29</v>
      </c>
      <c r="K18" s="7">
        <v>72</v>
      </c>
    </row>
    <row r="19" spans="1:11">
      <c r="A19" s="7"/>
      <c r="B19" s="7"/>
      <c r="C19" s="7"/>
      <c r="D19" s="7">
        <v>14.6435</v>
      </c>
      <c r="E19" s="7">
        <v>3.294</v>
      </c>
      <c r="F19" s="7">
        <v>5.2149999999999999</v>
      </c>
      <c r="H19" s="7"/>
      <c r="I19" s="7"/>
      <c r="J19" s="7">
        <v>287</v>
      </c>
      <c r="K19" s="7">
        <v>70</v>
      </c>
    </row>
    <row r="20" spans="1:11">
      <c r="A20" s="7"/>
      <c r="B20" s="7"/>
      <c r="C20" s="7"/>
      <c r="D20" s="7">
        <v>22.328099999999999</v>
      </c>
      <c r="E20" s="7">
        <v>2.2730000000000001</v>
      </c>
      <c r="F20" s="7">
        <v>3.1669999999999998</v>
      </c>
      <c r="H20" s="7"/>
      <c r="I20" s="7"/>
      <c r="J20" s="7">
        <v>78</v>
      </c>
      <c r="K20" s="7">
        <v>6</v>
      </c>
    </row>
    <row r="21" spans="1:11">
      <c r="A21" s="7"/>
      <c r="B21" s="7"/>
      <c r="C21" s="7"/>
      <c r="D21" s="7">
        <v>17.540600000000001</v>
      </c>
      <c r="E21" s="7">
        <v>9.1479999999999997</v>
      </c>
      <c r="F21" s="7">
        <v>5.016</v>
      </c>
      <c r="H21" s="7"/>
      <c r="I21" s="7"/>
      <c r="J21" s="7">
        <v>14</v>
      </c>
      <c r="K21" s="7">
        <v>40</v>
      </c>
    </row>
    <row r="22" spans="1:11">
      <c r="A22" s="7"/>
      <c r="B22" s="7"/>
      <c r="C22" s="7"/>
      <c r="D22" s="7">
        <v>11.246499999999999</v>
      </c>
      <c r="E22" s="7">
        <v>3.1520000000000001</v>
      </c>
      <c r="F22" s="7">
        <v>4.1890000000000001</v>
      </c>
      <c r="H22" s="7"/>
      <c r="I22" s="7"/>
      <c r="J22" s="7">
        <v>18</v>
      </c>
      <c r="K22" s="7">
        <v>2</v>
      </c>
    </row>
    <row r="23" spans="1:11">
      <c r="A23" s="7"/>
      <c r="B23" s="7"/>
      <c r="C23" s="7"/>
      <c r="D23" s="7">
        <v>18.548999999999999</v>
      </c>
      <c r="E23" s="7">
        <v>11.861000000000001</v>
      </c>
      <c r="F23" s="7">
        <v>4.1070000000000002</v>
      </c>
      <c r="H23" s="7"/>
      <c r="I23" s="7"/>
      <c r="J23" s="7">
        <v>2</v>
      </c>
      <c r="K23" s="7">
        <v>2</v>
      </c>
    </row>
    <row r="24" spans="1:11">
      <c r="A24" s="7"/>
      <c r="B24" s="7"/>
      <c r="C24" s="7"/>
      <c r="D24" s="7">
        <v>17.413599999999999</v>
      </c>
      <c r="E24" s="7"/>
      <c r="F24" s="7">
        <v>11.621</v>
      </c>
      <c r="H24" s="7"/>
      <c r="I24" s="7"/>
      <c r="J24" s="7">
        <v>30</v>
      </c>
      <c r="K24" s="7">
        <v>4</v>
      </c>
    </row>
    <row r="25" spans="1:11">
      <c r="A25" s="7"/>
      <c r="B25" s="7"/>
      <c r="C25" s="7"/>
      <c r="D25" s="7">
        <v>18.014900000000001</v>
      </c>
      <c r="E25" s="7"/>
      <c r="F25" s="7"/>
      <c r="H25" s="7"/>
      <c r="I25" s="7"/>
      <c r="J25" s="7">
        <v>3</v>
      </c>
      <c r="K25" s="7">
        <v>4</v>
      </c>
    </row>
    <row r="26" spans="1:11">
      <c r="A26" s="10"/>
      <c r="B26" s="10"/>
      <c r="C26" s="10"/>
      <c r="D26" s="10"/>
      <c r="E26" s="10"/>
      <c r="F26" s="10"/>
      <c r="H26" s="7"/>
      <c r="I26" s="7"/>
      <c r="J26" s="7">
        <v>25</v>
      </c>
      <c r="K26" s="7"/>
    </row>
    <row r="27" spans="1:11">
      <c r="A27" s="36" t="s">
        <v>96</v>
      </c>
      <c r="B27" s="36"/>
      <c r="C27" s="36"/>
      <c r="D27" s="36"/>
      <c r="H27" s="7"/>
      <c r="I27" s="7"/>
      <c r="J27" s="7">
        <v>18</v>
      </c>
      <c r="K27" s="7"/>
    </row>
    <row r="28" spans="1:11">
      <c r="A28" s="6" t="s">
        <v>49</v>
      </c>
      <c r="B28" s="6" t="s">
        <v>46</v>
      </c>
      <c r="C28" s="6" t="s">
        <v>49</v>
      </c>
      <c r="D28" s="6" t="s">
        <v>46</v>
      </c>
      <c r="H28" s="7"/>
      <c r="I28" s="7"/>
      <c r="J28" s="7">
        <v>4</v>
      </c>
      <c r="K28" s="7"/>
    </row>
    <row r="29" spans="1:11">
      <c r="A29" s="7">
        <v>1.2</v>
      </c>
      <c r="B29" s="7">
        <v>0.46</v>
      </c>
      <c r="C29" s="7">
        <v>1.2</v>
      </c>
      <c r="D29" s="7">
        <v>0.7360000000000001</v>
      </c>
      <c r="H29" s="7"/>
      <c r="I29" s="7"/>
      <c r="J29" s="7">
        <v>118</v>
      </c>
      <c r="K29" s="7"/>
    </row>
    <row r="30" spans="1:11">
      <c r="A30" s="7">
        <v>1.18</v>
      </c>
      <c r="B30" s="7">
        <v>0.57999999999999996</v>
      </c>
      <c r="C30" s="7">
        <v>1.18</v>
      </c>
      <c r="D30" s="7">
        <v>0.92799999999999994</v>
      </c>
      <c r="H30" s="7"/>
      <c r="I30" s="7"/>
      <c r="J30" s="7">
        <v>298</v>
      </c>
      <c r="K30" s="7"/>
    </row>
    <row r="31" spans="1:11">
      <c r="A31" s="7">
        <v>1.65</v>
      </c>
      <c r="B31" s="7">
        <v>0.63</v>
      </c>
      <c r="C31" s="7">
        <v>1.65</v>
      </c>
      <c r="D31" s="7">
        <v>1.008</v>
      </c>
      <c r="H31" s="36" t="s">
        <v>97</v>
      </c>
      <c r="I31" s="36"/>
      <c r="J31" s="36"/>
      <c r="K31" s="36"/>
    </row>
    <row r="32" spans="1:11">
      <c r="H32" s="6" t="s">
        <v>79</v>
      </c>
      <c r="I32" s="6" t="s">
        <v>94</v>
      </c>
      <c r="J32" s="6" t="s">
        <v>91</v>
      </c>
      <c r="K32" s="6" t="s">
        <v>95</v>
      </c>
    </row>
    <row r="33" spans="1:11">
      <c r="A33" s="36" t="s">
        <v>98</v>
      </c>
      <c r="B33" s="36"/>
      <c r="C33" s="36"/>
      <c r="D33" s="36"/>
      <c r="H33" s="7">
        <v>1</v>
      </c>
      <c r="I33" s="7">
        <v>2</v>
      </c>
      <c r="J33" s="7">
        <v>57</v>
      </c>
      <c r="K33" s="7">
        <v>2</v>
      </c>
    </row>
    <row r="34" spans="1:11">
      <c r="A34" s="6" t="s">
        <v>49</v>
      </c>
      <c r="B34" s="6" t="s">
        <v>46</v>
      </c>
      <c r="C34" s="6" t="s">
        <v>49</v>
      </c>
      <c r="D34" s="6" t="s">
        <v>46</v>
      </c>
      <c r="H34" s="7">
        <v>1</v>
      </c>
      <c r="I34" s="7">
        <v>1</v>
      </c>
      <c r="J34" s="7">
        <v>24</v>
      </c>
      <c r="K34" s="7">
        <v>2</v>
      </c>
    </row>
    <row r="35" spans="1:11">
      <c r="A35" s="7">
        <v>1.9035</v>
      </c>
      <c r="B35" s="7">
        <v>1.1955</v>
      </c>
      <c r="C35" s="7">
        <v>1.9035</v>
      </c>
      <c r="D35" s="7">
        <v>1.9128000000000001</v>
      </c>
      <c r="H35" s="7">
        <v>11</v>
      </c>
      <c r="I35" s="7"/>
      <c r="J35" s="7">
        <v>45</v>
      </c>
      <c r="K35" s="7">
        <v>36</v>
      </c>
    </row>
    <row r="36" spans="1:11">
      <c r="A36" s="7">
        <v>1.4125000000000001</v>
      </c>
      <c r="B36" s="7">
        <v>1.1379999999999999</v>
      </c>
      <c r="C36" s="7">
        <v>1.4125000000000001</v>
      </c>
      <c r="D36" s="7">
        <v>1.8208</v>
      </c>
      <c r="H36" s="7"/>
      <c r="I36" s="7"/>
      <c r="J36" s="7">
        <v>223</v>
      </c>
      <c r="K36" s="7">
        <v>2</v>
      </c>
    </row>
    <row r="37" spans="1:11">
      <c r="A37" s="7">
        <v>2.0550000000000002</v>
      </c>
      <c r="B37" s="7">
        <v>1.4019999999999999</v>
      </c>
      <c r="C37" s="7">
        <v>2.0550000000000002</v>
      </c>
      <c r="D37" s="7">
        <v>2.2431999999999999</v>
      </c>
      <c r="H37" s="7"/>
      <c r="I37" s="7"/>
      <c r="J37" s="7">
        <v>36</v>
      </c>
      <c r="K37" s="7">
        <v>24</v>
      </c>
    </row>
    <row r="38" spans="1:11">
      <c r="A38" s="10"/>
      <c r="B38" s="10"/>
      <c r="C38" s="10"/>
      <c r="D38" s="10"/>
      <c r="H38" s="7"/>
      <c r="I38" s="7"/>
      <c r="J38" s="7">
        <v>46</v>
      </c>
      <c r="K38" s="7">
        <v>2</v>
      </c>
    </row>
    <row r="39" spans="1:11">
      <c r="A39" s="36" t="s">
        <v>99</v>
      </c>
      <c r="B39" s="36"/>
      <c r="C39" s="36"/>
      <c r="D39" s="36"/>
      <c r="H39" s="7"/>
      <c r="I39" s="7"/>
      <c r="J39" s="7">
        <v>59</v>
      </c>
      <c r="K39" s="7">
        <v>8</v>
      </c>
    </row>
    <row r="40" spans="1:11">
      <c r="A40" s="6" t="s">
        <v>49</v>
      </c>
      <c r="B40" s="6" t="s">
        <v>46</v>
      </c>
      <c r="H40" s="7"/>
      <c r="I40" s="7"/>
      <c r="J40" s="7">
        <v>36</v>
      </c>
      <c r="K40" s="7">
        <v>2</v>
      </c>
    </row>
    <row r="41" spans="1:11">
      <c r="A41" s="7">
        <v>17.78</v>
      </c>
      <c r="B41" s="7">
        <v>3.03</v>
      </c>
      <c r="H41" s="7"/>
      <c r="I41" s="7"/>
      <c r="J41" s="7">
        <v>108</v>
      </c>
      <c r="K41" s="7">
        <v>20</v>
      </c>
    </row>
    <row r="42" spans="1:11">
      <c r="A42" s="7">
        <v>24.39</v>
      </c>
      <c r="B42" s="7">
        <v>6.67</v>
      </c>
      <c r="H42" s="7"/>
      <c r="I42" s="7"/>
      <c r="J42" s="7">
        <v>54</v>
      </c>
      <c r="K42" s="7">
        <v>12</v>
      </c>
    </row>
    <row r="43" spans="1:11">
      <c r="A43" s="7">
        <v>31.43</v>
      </c>
      <c r="B43" s="7">
        <v>13.33</v>
      </c>
      <c r="H43" s="7"/>
      <c r="I43" s="7"/>
      <c r="J43" s="7">
        <v>56</v>
      </c>
      <c r="K43" s="7">
        <v>50</v>
      </c>
    </row>
    <row r="44" spans="1:11">
      <c r="A44" s="7">
        <v>31.58</v>
      </c>
      <c r="B44" s="7">
        <v>9.09</v>
      </c>
      <c r="H44" s="7"/>
      <c r="I44" s="7"/>
      <c r="J44" s="7">
        <v>53</v>
      </c>
      <c r="K44" s="7">
        <v>74</v>
      </c>
    </row>
    <row r="45" spans="1:11">
      <c r="A45" s="7">
        <v>35.19</v>
      </c>
      <c r="B45" s="7">
        <v>17.14</v>
      </c>
      <c r="H45" s="7"/>
      <c r="I45" s="7"/>
      <c r="J45" s="7">
        <v>12</v>
      </c>
      <c r="K45" s="7">
        <v>68</v>
      </c>
    </row>
    <row r="46" spans="1:11">
      <c r="A46" s="7">
        <v>15.56</v>
      </c>
      <c r="B46" s="7">
        <v>18.420000000000002</v>
      </c>
      <c r="H46" s="7"/>
      <c r="I46" s="7"/>
      <c r="J46" s="7">
        <v>10</v>
      </c>
      <c r="K46" s="7">
        <v>58</v>
      </c>
    </row>
    <row r="47" spans="1:11">
      <c r="A47" s="7">
        <v>10</v>
      </c>
      <c r="B47" s="7">
        <v>16.13</v>
      </c>
      <c r="H47" s="7"/>
      <c r="I47" s="7"/>
      <c r="J47" s="7">
        <v>36</v>
      </c>
      <c r="K47" s="7">
        <v>36</v>
      </c>
    </row>
    <row r="48" spans="1:11">
      <c r="A48" s="7">
        <v>14.81</v>
      </c>
      <c r="B48" s="7">
        <v>22.22</v>
      </c>
      <c r="H48" s="7"/>
      <c r="I48" s="7"/>
      <c r="J48" s="7">
        <v>55</v>
      </c>
      <c r="K48" s="7">
        <v>34</v>
      </c>
    </row>
    <row r="49" spans="1:11">
      <c r="A49" s="7">
        <v>18.18</v>
      </c>
      <c r="B49" s="7">
        <v>14.29</v>
      </c>
      <c r="H49" s="7"/>
      <c r="I49" s="7"/>
      <c r="J49" s="7">
        <v>48</v>
      </c>
      <c r="K49" s="7">
        <v>34</v>
      </c>
    </row>
    <row r="50" spans="1:11">
      <c r="A50" s="7">
        <v>19.510000000000002</v>
      </c>
      <c r="B50" s="7">
        <v>10</v>
      </c>
      <c r="H50" s="7"/>
      <c r="I50" s="7"/>
      <c r="J50" s="7">
        <v>54</v>
      </c>
      <c r="K50" s="7">
        <v>30</v>
      </c>
    </row>
    <row r="51" spans="1:11">
      <c r="A51" s="7">
        <v>10</v>
      </c>
      <c r="B51" s="7">
        <v>12</v>
      </c>
      <c r="D51" s="36"/>
      <c r="E51" s="36"/>
      <c r="F51" s="36"/>
      <c r="G51" s="36"/>
      <c r="H51" s="7"/>
      <c r="I51" s="7"/>
      <c r="J51" s="7">
        <v>51</v>
      </c>
      <c r="K51" s="7"/>
    </row>
    <row r="52" spans="1:11">
      <c r="A52" s="7">
        <v>13.33</v>
      </c>
      <c r="B52" s="7">
        <v>17.39</v>
      </c>
      <c r="H52" s="7"/>
      <c r="I52" s="7"/>
      <c r="J52" s="7">
        <v>117</v>
      </c>
      <c r="K52" s="7"/>
    </row>
    <row r="53" spans="1:11">
      <c r="A53" s="7">
        <v>21.57</v>
      </c>
      <c r="B53" s="7">
        <v>3.57</v>
      </c>
      <c r="H53" s="7"/>
      <c r="I53" s="7"/>
      <c r="J53" s="7">
        <v>111</v>
      </c>
      <c r="K53" s="7"/>
    </row>
    <row r="54" spans="1:11">
      <c r="A54" s="7">
        <v>16.95</v>
      </c>
      <c r="B54" s="7"/>
    </row>
    <row r="55" spans="1:11">
      <c r="A55" s="7">
        <v>10</v>
      </c>
      <c r="B55" s="11"/>
    </row>
    <row r="56" spans="1:11">
      <c r="A56" s="7">
        <v>25.58</v>
      </c>
      <c r="B56" s="7"/>
    </row>
    <row r="57" spans="1:11">
      <c r="A57" s="7">
        <v>24.44</v>
      </c>
      <c r="B57" s="7"/>
    </row>
  </sheetData>
  <mergeCells count="6">
    <mergeCell ref="X2:AB2"/>
    <mergeCell ref="B2:E2"/>
    <mergeCell ref="F2:I2"/>
    <mergeCell ref="J2:M2"/>
    <mergeCell ref="N2:R2"/>
    <mergeCell ref="S2:W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18C-888D-4BFA-A5D0-50C150E8F5A9}">
  <dimension ref="A1:D21"/>
  <sheetViews>
    <sheetView workbookViewId="0">
      <selection activeCell="G18" sqref="G18"/>
    </sheetView>
  </sheetViews>
  <sheetFormatPr defaultRowHeight="15"/>
  <sheetData>
    <row r="1" spans="1:4">
      <c r="A1" t="s">
        <v>217</v>
      </c>
    </row>
    <row r="2" spans="1:4">
      <c r="A2" s="41" t="s">
        <v>215</v>
      </c>
      <c r="B2" s="41" t="s">
        <v>216</v>
      </c>
      <c r="C2" s="41" t="s">
        <v>203</v>
      </c>
      <c r="D2" s="41" t="s">
        <v>204</v>
      </c>
    </row>
    <row r="3" spans="1:4">
      <c r="A3" s="40">
        <v>2.782573E-2</v>
      </c>
      <c r="B3" s="40">
        <v>1.832017E-2</v>
      </c>
      <c r="C3" s="40">
        <v>1.0120750000000001</v>
      </c>
      <c r="D3" s="40">
        <v>0.17543030000000001</v>
      </c>
    </row>
    <row r="4" spans="1:4">
      <c r="A4" s="40">
        <v>4.4117209999999997E-2</v>
      </c>
      <c r="B4" s="40">
        <v>3.3430830000000002E-2</v>
      </c>
      <c r="C4" s="40">
        <v>1.149284</v>
      </c>
      <c r="D4" s="40">
        <v>0.33700730000000001</v>
      </c>
    </row>
    <row r="5" spans="1:4">
      <c r="A5" s="40"/>
      <c r="B5" s="40"/>
      <c r="C5" s="40">
        <v>0.40840890000000002</v>
      </c>
      <c r="D5" s="40">
        <v>0.122668</v>
      </c>
    </row>
    <row r="6" spans="1:4">
      <c r="A6" s="40"/>
      <c r="B6" s="40"/>
      <c r="C6" s="40">
        <v>0.45561289999999999</v>
      </c>
      <c r="D6" s="40">
        <v>0.64206549999999996</v>
      </c>
    </row>
    <row r="7" spans="1:4">
      <c r="A7" s="40"/>
      <c r="B7" s="40"/>
      <c r="C7" s="40" t="s">
        <v>205</v>
      </c>
      <c r="D7" s="40">
        <v>0.73629869999999997</v>
      </c>
    </row>
    <row r="8" spans="1:4">
      <c r="A8" s="40"/>
      <c r="B8" s="40"/>
      <c r="C8" s="40">
        <v>0.60583070000000006</v>
      </c>
      <c r="D8" s="40">
        <v>0.17570240000000001</v>
      </c>
    </row>
    <row r="9" spans="1:4">
      <c r="A9" s="40"/>
      <c r="B9" s="40"/>
      <c r="C9" s="40">
        <v>0.66737360000000001</v>
      </c>
      <c r="D9" s="40"/>
    </row>
    <row r="12" spans="1:4">
      <c r="A12" t="s">
        <v>218</v>
      </c>
    </row>
    <row r="13" spans="1:4">
      <c r="A13" s="41" t="s">
        <v>215</v>
      </c>
      <c r="B13" s="41" t="s">
        <v>216</v>
      </c>
      <c r="C13" s="41" t="s">
        <v>203</v>
      </c>
      <c r="D13" s="41" t="s">
        <v>204</v>
      </c>
    </row>
    <row r="14" spans="1:4">
      <c r="A14" s="40">
        <v>20.45102</v>
      </c>
      <c r="B14" s="40">
        <v>20.507470000000001</v>
      </c>
      <c r="C14" s="40">
        <v>25.951899999999998</v>
      </c>
      <c r="D14" s="40">
        <v>28.217759999999998</v>
      </c>
    </row>
    <row r="15" spans="1:4">
      <c r="A15" s="40">
        <v>22.64181</v>
      </c>
      <c r="B15" s="40">
        <v>22.74165</v>
      </c>
      <c r="C15" s="40">
        <v>31.345459999999999</v>
      </c>
      <c r="D15" s="40">
        <v>25.4953</v>
      </c>
    </row>
    <row r="16" spans="1:4">
      <c r="A16" s="40">
        <v>21.190850000000001</v>
      </c>
      <c r="B16" s="40">
        <v>19.940110000000001</v>
      </c>
      <c r="C16" s="40">
        <v>23.79447</v>
      </c>
      <c r="D16" s="40">
        <v>19.336929999999999</v>
      </c>
    </row>
    <row r="17" spans="1:4">
      <c r="A17" s="40"/>
      <c r="B17" s="40"/>
      <c r="C17" s="40">
        <v>28.788509999999999</v>
      </c>
      <c r="D17" s="40">
        <v>25.96902</v>
      </c>
    </row>
    <row r="18" spans="1:4">
      <c r="A18" s="40"/>
      <c r="B18" s="40"/>
      <c r="C18" s="40">
        <v>20.969270000000002</v>
      </c>
      <c r="D18" s="40">
        <v>21.911000000000001</v>
      </c>
    </row>
    <row r="19" spans="1:4">
      <c r="A19" s="40"/>
      <c r="B19" s="40"/>
      <c r="C19" s="40">
        <v>32.578279999999999</v>
      </c>
      <c r="D19" s="40">
        <v>19.764990000000001</v>
      </c>
    </row>
    <row r="20" spans="1:4">
      <c r="A20" s="40"/>
      <c r="B20" s="40"/>
      <c r="C20" s="40">
        <v>28.331910000000001</v>
      </c>
      <c r="D20" s="40">
        <v>28.3947</v>
      </c>
    </row>
    <row r="21" spans="1:4">
      <c r="A21" s="40"/>
      <c r="B21" s="40"/>
      <c r="C21" s="40">
        <v>30.900279999999999</v>
      </c>
      <c r="D21" s="4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2"/>
  <sheetViews>
    <sheetView workbookViewId="0">
      <selection activeCell="P26" sqref="P26"/>
    </sheetView>
  </sheetViews>
  <sheetFormatPr defaultColWidth="9" defaultRowHeight="15"/>
  <cols>
    <col min="5" max="5" width="9.28515625"/>
  </cols>
  <sheetData>
    <row r="1" spans="1:13">
      <c r="A1" s="36" t="s">
        <v>100</v>
      </c>
      <c r="D1" s="36" t="s">
        <v>101</v>
      </c>
      <c r="G1" s="36" t="s">
        <v>102</v>
      </c>
      <c r="L1" s="36" t="s">
        <v>103</v>
      </c>
    </row>
    <row r="2" spans="1:13">
      <c r="A2" s="6" t="s">
        <v>49</v>
      </c>
      <c r="B2" s="6" t="s">
        <v>104</v>
      </c>
      <c r="D2" s="6" t="s">
        <v>49</v>
      </c>
      <c r="E2" s="6" t="s">
        <v>104</v>
      </c>
      <c r="G2" s="6" t="s">
        <v>49</v>
      </c>
      <c r="H2" s="6" t="s">
        <v>46</v>
      </c>
      <c r="I2" s="6" t="s">
        <v>49</v>
      </c>
      <c r="J2" s="6" t="s">
        <v>46</v>
      </c>
      <c r="L2" s="6" t="s">
        <v>49</v>
      </c>
      <c r="M2" s="6" t="s">
        <v>46</v>
      </c>
    </row>
    <row r="3" spans="1:13">
      <c r="A3" s="7">
        <v>8.5000000000000006E-2</v>
      </c>
      <c r="B3" s="7">
        <v>0.49</v>
      </c>
      <c r="D3" s="7">
        <v>6.0759999999999996</v>
      </c>
      <c r="E3" s="7">
        <v>4.0759999999999996</v>
      </c>
      <c r="G3" s="7">
        <v>1.167</v>
      </c>
      <c r="H3" s="7">
        <v>0.34100000000000003</v>
      </c>
      <c r="I3" s="7">
        <v>1.167</v>
      </c>
      <c r="J3" s="7">
        <v>0.68200000000000005</v>
      </c>
      <c r="L3" s="7">
        <v>0.392816</v>
      </c>
      <c r="M3" s="7">
        <v>0.55078000000000005</v>
      </c>
    </row>
    <row r="4" spans="1:13">
      <c r="A4" s="7">
        <v>2.2410000000000001</v>
      </c>
      <c r="B4" s="7">
        <v>0.06</v>
      </c>
      <c r="D4" s="7">
        <v>5.4950000000000001</v>
      </c>
      <c r="E4" s="7">
        <v>3.2170000000000001</v>
      </c>
      <c r="G4" s="7">
        <v>1.3520000000000001</v>
      </c>
      <c r="H4" s="7">
        <v>0.54800000000000004</v>
      </c>
      <c r="I4" s="7">
        <v>1.3520000000000001</v>
      </c>
      <c r="J4" s="7">
        <v>1.0960000000000001</v>
      </c>
      <c r="L4" s="7">
        <v>0.48863899999999999</v>
      </c>
      <c r="M4" s="7">
        <v>0.914045</v>
      </c>
    </row>
    <row r="5" spans="1:13">
      <c r="A5" s="7">
        <v>1.204</v>
      </c>
      <c r="B5" s="7">
        <v>5.3999999999999999E-2</v>
      </c>
      <c r="D5" s="7">
        <v>8.5250000000000004</v>
      </c>
      <c r="E5" s="7">
        <v>2</v>
      </c>
      <c r="G5" s="7">
        <v>1.756</v>
      </c>
      <c r="H5" s="7">
        <v>0.64</v>
      </c>
      <c r="I5" s="7">
        <v>1.756</v>
      </c>
      <c r="J5" s="7">
        <v>1.28</v>
      </c>
      <c r="L5" s="7">
        <v>4.63781</v>
      </c>
      <c r="M5" s="7">
        <v>6.0696940000000001</v>
      </c>
    </row>
    <row r="6" spans="1:13">
      <c r="A6" s="7">
        <v>0.93500000000000005</v>
      </c>
      <c r="B6" s="7">
        <v>2.3E-2</v>
      </c>
      <c r="D6" s="7">
        <v>3.9460000000000002</v>
      </c>
      <c r="E6" s="7">
        <v>1.06E-4</v>
      </c>
      <c r="G6" s="7">
        <v>1.629</v>
      </c>
      <c r="H6" s="7">
        <v>0.223</v>
      </c>
      <c r="I6" s="7">
        <v>1.629</v>
      </c>
      <c r="J6" s="7">
        <v>0.44600000000000001</v>
      </c>
      <c r="L6" s="7">
        <v>5.0007349999999997</v>
      </c>
      <c r="M6" s="7">
        <v>8.2168419999999998</v>
      </c>
    </row>
    <row r="7" spans="1:13">
      <c r="A7" s="7">
        <v>1.08</v>
      </c>
      <c r="B7" s="7">
        <v>0.09</v>
      </c>
      <c r="D7" s="7">
        <v>7.8810000000000002</v>
      </c>
      <c r="E7" s="7">
        <v>2.0049999999999999</v>
      </c>
      <c r="L7" s="7">
        <v>1.8892770000000001</v>
      </c>
      <c r="M7" s="7">
        <v>13.42205</v>
      </c>
    </row>
    <row r="8" spans="1:13">
      <c r="A8" s="7">
        <v>5.1989999999999998</v>
      </c>
      <c r="B8" s="7">
        <v>6.7000000000000004E-2</v>
      </c>
      <c r="D8" s="7">
        <v>3.657</v>
      </c>
      <c r="E8" s="7">
        <v>1.002</v>
      </c>
      <c r="G8" s="36" t="s">
        <v>105</v>
      </c>
      <c r="L8" s="7">
        <v>2.8972760000000002</v>
      </c>
      <c r="M8" s="7">
        <v>2.8981370000000002</v>
      </c>
    </row>
    <row r="9" spans="1:13">
      <c r="A9" s="7">
        <v>2.4780000000000002</v>
      </c>
      <c r="B9" s="7">
        <v>1.7999999999999999E-2</v>
      </c>
      <c r="D9" s="7">
        <v>4.1890000000000001</v>
      </c>
      <c r="E9" s="7">
        <v>0.08</v>
      </c>
      <c r="G9" s="6" t="s">
        <v>49</v>
      </c>
      <c r="H9" s="6" t="s">
        <v>46</v>
      </c>
      <c r="I9" s="6" t="s">
        <v>49</v>
      </c>
      <c r="J9" s="6" t="s">
        <v>46</v>
      </c>
      <c r="L9" s="7">
        <v>0.44026900000000002</v>
      </c>
      <c r="M9" s="7">
        <v>8.2217900000000004</v>
      </c>
    </row>
    <row r="10" spans="1:13">
      <c r="A10" s="7">
        <v>7.6639999999999997</v>
      </c>
      <c r="B10" s="7">
        <v>7.2999999999999995E-2</v>
      </c>
      <c r="D10" s="7">
        <v>6.9560000000000004</v>
      </c>
      <c r="E10" s="7">
        <v>2.4E-2</v>
      </c>
      <c r="G10" s="7">
        <v>0.55400000000000005</v>
      </c>
      <c r="H10" s="7">
        <v>0.39100000000000001</v>
      </c>
      <c r="I10" s="7">
        <v>0.55400000000000005</v>
      </c>
      <c r="J10" s="7">
        <v>0.78200000000000003</v>
      </c>
      <c r="L10" s="7">
        <v>2.1246299999999998</v>
      </c>
      <c r="M10" s="7">
        <v>8.7981649999999991</v>
      </c>
    </row>
    <row r="11" spans="1:13">
      <c r="A11" s="7">
        <v>6</v>
      </c>
      <c r="B11" s="7">
        <v>5.3999999999999999E-2</v>
      </c>
      <c r="D11" s="7">
        <v>18.959</v>
      </c>
      <c r="E11" s="7">
        <v>6.3699999999999998E-4</v>
      </c>
      <c r="G11" s="7">
        <v>0.61199999999999999</v>
      </c>
      <c r="H11" s="7">
        <v>0.32800000000000001</v>
      </c>
      <c r="I11" s="7">
        <v>0.61199999999999999</v>
      </c>
      <c r="J11" s="7">
        <v>0.65600000000000003</v>
      </c>
      <c r="L11" s="7">
        <v>0.73488200000000004</v>
      </c>
      <c r="M11" s="7">
        <v>3.4003389999999998</v>
      </c>
    </row>
    <row r="12" spans="1:13">
      <c r="A12" s="7">
        <v>3.669</v>
      </c>
      <c r="B12" s="7">
        <v>4.2000000000000003E-2</v>
      </c>
      <c r="D12" s="7">
        <v>4.2290000000000001</v>
      </c>
      <c r="E12" s="7">
        <v>3.448</v>
      </c>
      <c r="G12" s="7">
        <v>0.70499999999999996</v>
      </c>
      <c r="H12" s="7">
        <v>0.45600000000000002</v>
      </c>
      <c r="I12" s="7">
        <v>0.70499999999999996</v>
      </c>
      <c r="J12" s="7">
        <v>0.91200000000000003</v>
      </c>
      <c r="L12" s="7">
        <v>2.1426810000000001</v>
      </c>
      <c r="M12" s="7">
        <v>1.334913</v>
      </c>
    </row>
    <row r="13" spans="1:13">
      <c r="A13" s="7">
        <v>1.0589999999999999</v>
      </c>
      <c r="B13" s="7">
        <v>1.9E-2</v>
      </c>
      <c r="D13" s="7">
        <v>23.573</v>
      </c>
      <c r="E13" s="7">
        <v>2.137</v>
      </c>
      <c r="G13" s="7">
        <v>0.57099999999999995</v>
      </c>
      <c r="H13" s="7">
        <v>0.47</v>
      </c>
      <c r="I13" s="7">
        <v>0.57099999999999995</v>
      </c>
      <c r="J13" s="7">
        <v>0.94</v>
      </c>
      <c r="L13" s="7">
        <v>3.750645</v>
      </c>
      <c r="M13" s="7">
        <v>3.3101780000000001</v>
      </c>
    </row>
    <row r="14" spans="1:13">
      <c r="A14" s="7">
        <v>0.33400000000000002</v>
      </c>
      <c r="B14" s="7">
        <v>0.32500000000000001</v>
      </c>
      <c r="D14" s="7">
        <v>16.648</v>
      </c>
      <c r="E14" s="7">
        <v>1.206</v>
      </c>
      <c r="L14" s="7">
        <v>3.75</v>
      </c>
      <c r="M14" s="7">
        <v>3.9844189999999999</v>
      </c>
    </row>
    <row r="15" spans="1:13">
      <c r="A15" s="7">
        <v>1.643</v>
      </c>
      <c r="B15" s="7">
        <v>0.71599999999999997</v>
      </c>
      <c r="D15" s="7">
        <v>12.798999999999999</v>
      </c>
      <c r="E15" s="7">
        <v>0.23</v>
      </c>
      <c r="L15" s="7">
        <v>1.9922519999999999</v>
      </c>
      <c r="M15" s="7">
        <v>0.54421799999999998</v>
      </c>
    </row>
    <row r="16" spans="1:13">
      <c r="A16" s="7">
        <v>1.147</v>
      </c>
      <c r="B16" s="7">
        <v>0.85499999999999998</v>
      </c>
      <c r="D16" s="7">
        <v>16.224</v>
      </c>
      <c r="E16" s="7">
        <v>2.6080000000000001</v>
      </c>
      <c r="L16" s="7">
        <v>1.584047</v>
      </c>
      <c r="M16" s="7">
        <v>1.573248</v>
      </c>
    </row>
    <row r="17" spans="1:13">
      <c r="A17" s="7">
        <v>1.1419999999999999</v>
      </c>
      <c r="B17" s="7">
        <v>0.437</v>
      </c>
      <c r="D17" s="7">
        <v>7.1879999999999997</v>
      </c>
      <c r="E17" s="7">
        <v>1.7090000000000001</v>
      </c>
      <c r="L17" s="7">
        <v>1.9030050000000001</v>
      </c>
      <c r="M17" s="7">
        <v>5.1007870000000004</v>
      </c>
    </row>
    <row r="18" spans="1:13">
      <c r="A18" s="7">
        <v>3.2370000000000001</v>
      </c>
      <c r="B18" s="7">
        <v>0.25700000000000001</v>
      </c>
      <c r="D18" s="7">
        <v>9.2880000000000003</v>
      </c>
      <c r="E18" s="7">
        <v>1.3480000000000001</v>
      </c>
      <c r="L18" s="7">
        <v>2.2563179999999998</v>
      </c>
      <c r="M18" s="7">
        <v>1.946879</v>
      </c>
    </row>
    <row r="19" spans="1:13">
      <c r="A19" s="7">
        <v>5.7149999999999999</v>
      </c>
      <c r="B19" s="7">
        <v>0.434</v>
      </c>
      <c r="D19" s="7">
        <v>6.7670000000000003</v>
      </c>
      <c r="E19" s="7">
        <v>0.82199999999999995</v>
      </c>
      <c r="L19" s="7">
        <v>2.5246050000000002</v>
      </c>
      <c r="M19" s="7">
        <v>0.90413100000000002</v>
      </c>
    </row>
    <row r="20" spans="1:13">
      <c r="A20" s="7">
        <v>2.2010000000000001</v>
      </c>
      <c r="B20" s="7">
        <v>0.22600000000000001</v>
      </c>
      <c r="D20" s="7">
        <v>1.5229999999999999</v>
      </c>
      <c r="E20" s="7">
        <v>0.80300000000000005</v>
      </c>
      <c r="L20" s="7">
        <v>1.1589069999999999</v>
      </c>
      <c r="M20" s="7">
        <v>0.68586999999999998</v>
      </c>
    </row>
    <row r="21" spans="1:13">
      <c r="A21" s="7">
        <v>7.24</v>
      </c>
      <c r="B21" s="7">
        <v>0.82299999999999995</v>
      </c>
      <c r="D21" s="7">
        <v>1.369</v>
      </c>
      <c r="E21" s="7">
        <v>2.16</v>
      </c>
      <c r="L21" s="7">
        <v>0.85562800000000006</v>
      </c>
      <c r="M21" s="7">
        <v>3.0715059999999998</v>
      </c>
    </row>
    <row r="22" spans="1:13">
      <c r="A22" s="7">
        <v>5.1029999999999998</v>
      </c>
      <c r="B22" s="7">
        <v>0.42899999999999999</v>
      </c>
      <c r="D22" s="7">
        <v>6.3739999999999997</v>
      </c>
      <c r="E22" s="7">
        <v>4.95E-4</v>
      </c>
      <c r="L22" s="7">
        <v>0.23758000000000001</v>
      </c>
      <c r="M22" s="7">
        <v>1.5639289999999999</v>
      </c>
    </row>
    <row r="23" spans="1:13">
      <c r="A23" s="7">
        <v>3.734</v>
      </c>
      <c r="B23" s="7">
        <v>0.34</v>
      </c>
      <c r="D23" s="7">
        <v>4.7069999999999999</v>
      </c>
      <c r="E23" s="7">
        <v>3.54E-5</v>
      </c>
      <c r="L23" s="7">
        <v>1.0121469999999999</v>
      </c>
      <c r="M23" s="7">
        <v>6.8910980000000004</v>
      </c>
    </row>
    <row r="24" spans="1:13">
      <c r="A24" s="7">
        <v>3.0659999999999998</v>
      </c>
      <c r="B24" s="7">
        <v>0.26900000000000002</v>
      </c>
      <c r="D24" s="7">
        <v>4.1239999999999997</v>
      </c>
      <c r="E24" s="7">
        <v>3.0000000000000001E-3</v>
      </c>
      <c r="L24" s="7">
        <v>2.6561149999999998</v>
      </c>
      <c r="M24" s="7">
        <v>7.0863719999999999</v>
      </c>
    </row>
    <row r="25" spans="1:13">
      <c r="A25" s="7">
        <v>8.2390000000000008</v>
      </c>
      <c r="B25" s="7">
        <v>0.20200000000000001</v>
      </c>
      <c r="D25" s="7">
        <v>0.94099999999999995</v>
      </c>
      <c r="E25" s="7">
        <v>4.6000000000000001E-4</v>
      </c>
      <c r="L25" s="7">
        <v>0.52151800000000004</v>
      </c>
      <c r="M25" s="7">
        <v>8.7947480000000002</v>
      </c>
    </row>
    <row r="26" spans="1:13">
      <c r="A26" s="7">
        <v>5.3049999999999997</v>
      </c>
      <c r="B26" s="7">
        <v>0.376</v>
      </c>
      <c r="D26" s="7">
        <v>9.1999999999999998E-2</v>
      </c>
      <c r="E26" s="7">
        <v>8.9999999999999993E-3</v>
      </c>
      <c r="L26" s="7">
        <v>4.2507039999999998</v>
      </c>
      <c r="M26" s="7">
        <v>3.3558020000000002</v>
      </c>
    </row>
    <row r="27" spans="1:13">
      <c r="A27" s="7">
        <v>5.2389999999999999</v>
      </c>
      <c r="B27" s="7">
        <v>0.15</v>
      </c>
      <c r="D27" s="7">
        <v>0.19600000000000001</v>
      </c>
      <c r="E27" s="7">
        <v>16.338000000000001</v>
      </c>
      <c r="L27" s="7">
        <v>0.77983199999999997</v>
      </c>
      <c r="M27" s="7">
        <v>2.9307110000000001</v>
      </c>
    </row>
    <row r="28" spans="1:13">
      <c r="A28" s="7">
        <v>5.5540000000000003</v>
      </c>
      <c r="B28" s="7">
        <v>0.13</v>
      </c>
      <c r="D28" s="7">
        <v>0.02</v>
      </c>
      <c r="E28" s="7">
        <v>2.8330000000000002</v>
      </c>
      <c r="L28" s="7">
        <v>1.342244</v>
      </c>
      <c r="M28" s="7">
        <v>9.4435280000000006</v>
      </c>
    </row>
    <row r="29" spans="1:13">
      <c r="A29" s="7">
        <v>6.1040000000000001</v>
      </c>
      <c r="B29" s="7">
        <v>0.53900000000000003</v>
      </c>
      <c r="D29" s="7">
        <v>10.624000000000001</v>
      </c>
      <c r="E29" s="7">
        <v>3.6560000000000001</v>
      </c>
      <c r="L29" s="7">
        <v>0.49032700000000001</v>
      </c>
      <c r="M29" s="7">
        <v>4.5543630000000004</v>
      </c>
    </row>
    <row r="30" spans="1:13">
      <c r="A30" s="7">
        <v>0.68500000000000005</v>
      </c>
      <c r="B30" s="7">
        <v>0.70699999999999996</v>
      </c>
      <c r="D30" s="7">
        <v>2.9489999999999998</v>
      </c>
      <c r="E30" s="7">
        <v>5.4669999999999996</v>
      </c>
      <c r="L30" s="7">
        <v>3.3549820000000001</v>
      </c>
      <c r="M30" s="7">
        <v>6.8928570000000002</v>
      </c>
    </row>
    <row r="31" spans="1:13">
      <c r="A31" s="7">
        <v>0.96299999999999997</v>
      </c>
      <c r="B31" s="7">
        <v>0.62</v>
      </c>
      <c r="D31" s="7">
        <v>5.3789999999999996</v>
      </c>
      <c r="E31" s="7">
        <v>1.2509999999999999</v>
      </c>
      <c r="L31" s="7">
        <v>0.64229999999999998</v>
      </c>
      <c r="M31" s="7">
        <v>6.8920139999999996</v>
      </c>
    </row>
    <row r="32" spans="1:13">
      <c r="A32" s="7">
        <v>0.88500000000000001</v>
      </c>
      <c r="B32" s="7">
        <v>0.85499999999999998</v>
      </c>
      <c r="D32" s="7">
        <v>0.83899999999999997</v>
      </c>
      <c r="E32" s="7">
        <v>0.66800000000000004</v>
      </c>
      <c r="L32" s="7">
        <v>1.2562180000000001</v>
      </c>
      <c r="M32" s="7">
        <v>2.5244</v>
      </c>
    </row>
    <row r="33" spans="1:13">
      <c r="A33" s="7">
        <v>0.81499999999999995</v>
      </c>
      <c r="B33" s="7">
        <v>0.46300000000000002</v>
      </c>
      <c r="D33" s="7">
        <v>12.903</v>
      </c>
      <c r="E33" s="7">
        <v>0.46400000000000002</v>
      </c>
      <c r="L33" s="7">
        <v>0.39783499999999999</v>
      </c>
      <c r="M33" s="7">
        <v>2.8331499999999998</v>
      </c>
    </row>
    <row r="34" spans="1:13">
      <c r="A34" s="7">
        <v>0.497</v>
      </c>
      <c r="B34" s="7">
        <v>0.20399999999999999</v>
      </c>
      <c r="D34" s="7">
        <v>20.225000000000001</v>
      </c>
      <c r="E34" s="7">
        <v>0.64</v>
      </c>
      <c r="L34" s="7">
        <v>0.66584299999999996</v>
      </c>
      <c r="M34" s="7">
        <v>3.2687949999999999</v>
      </c>
    </row>
    <row r="35" spans="1:13">
      <c r="A35" s="7">
        <v>0.71199999999999997</v>
      </c>
      <c r="B35" s="7">
        <v>0.40500000000000003</v>
      </c>
      <c r="D35" s="7">
        <v>12.364000000000001</v>
      </c>
      <c r="E35" s="7">
        <v>0.307</v>
      </c>
      <c r="L35" s="7">
        <v>0.53915100000000005</v>
      </c>
      <c r="M35" s="7">
        <v>4.4745179999999998</v>
      </c>
    </row>
    <row r="36" spans="1:13">
      <c r="A36" s="7">
        <v>1.212</v>
      </c>
      <c r="B36" s="7">
        <v>0.26600000000000001</v>
      </c>
      <c r="D36" s="7">
        <v>0.55600000000000005</v>
      </c>
      <c r="E36" s="7"/>
      <c r="L36" s="7">
        <v>1.807885</v>
      </c>
      <c r="M36" s="7">
        <v>4.903257</v>
      </c>
    </row>
    <row r="37" spans="1:13">
      <c r="A37" s="7">
        <v>0.77</v>
      </c>
      <c r="B37" s="7">
        <v>0.252</v>
      </c>
      <c r="D37" s="7">
        <v>0.47299999999999998</v>
      </c>
      <c r="E37" s="7"/>
      <c r="L37" s="7">
        <v>1.6346369999999999</v>
      </c>
      <c r="M37" s="7">
        <v>1.040864</v>
      </c>
    </row>
    <row r="38" spans="1:13">
      <c r="A38" s="7">
        <v>1.3240000000000001</v>
      </c>
      <c r="B38" s="7">
        <v>0.154</v>
      </c>
      <c r="D38" s="7">
        <v>1.254</v>
      </c>
      <c r="E38" s="7"/>
      <c r="L38" s="7">
        <v>0.67281400000000002</v>
      </c>
      <c r="M38" s="7">
        <v>2.4760810000000002</v>
      </c>
    </row>
    <row r="39" spans="1:13">
      <c r="A39" s="7">
        <v>1.877</v>
      </c>
      <c r="B39" s="7">
        <v>0.156</v>
      </c>
      <c r="D39" s="7">
        <v>2.1669999999999998</v>
      </c>
      <c r="E39" s="7"/>
      <c r="L39" s="7">
        <v>3</v>
      </c>
      <c r="M39" s="7">
        <v>3.269746</v>
      </c>
    </row>
    <row r="40" spans="1:13">
      <c r="A40" s="7">
        <v>1.6679999999999999</v>
      </c>
      <c r="B40" s="7">
        <v>0.16700000000000001</v>
      </c>
      <c r="D40" s="7">
        <v>9.7479999999999993</v>
      </c>
      <c r="E40" s="7"/>
      <c r="L40" s="7">
        <v>1.7114780000000001</v>
      </c>
      <c r="M40" s="7">
        <v>4.1134680000000001</v>
      </c>
    </row>
    <row r="41" spans="1:13">
      <c r="A41" s="7">
        <v>0.78100000000000003</v>
      </c>
      <c r="B41" s="7">
        <v>0.127</v>
      </c>
      <c r="D41" s="7">
        <v>7.1520000000000001</v>
      </c>
      <c r="E41" s="7"/>
      <c r="L41" s="7">
        <v>1.1136299999999999</v>
      </c>
      <c r="M41" s="7">
        <v>1.6039939999999999</v>
      </c>
    </row>
    <row r="42" spans="1:13">
      <c r="A42" s="7">
        <v>1.395</v>
      </c>
      <c r="B42" s="7">
        <v>0.16900000000000001</v>
      </c>
      <c r="L42" s="7">
        <v>0.52912400000000004</v>
      </c>
      <c r="M42" s="7">
        <v>3.5416409999999998</v>
      </c>
    </row>
    <row r="43" spans="1:13">
      <c r="A43" s="7">
        <v>0.6</v>
      </c>
      <c r="B43" s="7">
        <v>2.6589999999999998</v>
      </c>
      <c r="L43" s="7">
        <v>0.85001899999999997</v>
      </c>
      <c r="M43" s="7">
        <v>2.1433170000000001</v>
      </c>
    </row>
    <row r="44" spans="1:13">
      <c r="A44" s="7">
        <v>0.626</v>
      </c>
      <c r="B44" s="7">
        <v>1.302</v>
      </c>
      <c r="L44" s="7">
        <v>1.8750979999999999</v>
      </c>
      <c r="M44" s="7">
        <v>0.73505500000000001</v>
      </c>
    </row>
    <row r="45" spans="1:13">
      <c r="A45" s="7">
        <v>1.119</v>
      </c>
      <c r="B45" s="7">
        <v>1.7190000000000001</v>
      </c>
      <c r="L45" s="7">
        <v>0.92735100000000004</v>
      </c>
      <c r="M45" s="7"/>
    </row>
    <row r="46" spans="1:13">
      <c r="A46" s="7">
        <v>1.9690000000000001</v>
      </c>
      <c r="B46" s="7">
        <v>1.5580000000000001</v>
      </c>
      <c r="L46" s="7">
        <v>3.1878660000000001</v>
      </c>
      <c r="M46" s="7"/>
    </row>
    <row r="47" spans="1:13">
      <c r="A47" s="7">
        <v>1.734</v>
      </c>
      <c r="B47" s="7">
        <v>0.65800000000000003</v>
      </c>
      <c r="L47" s="7">
        <v>3.984324</v>
      </c>
      <c r="M47" s="7"/>
    </row>
    <row r="48" spans="1:13">
      <c r="A48" s="7">
        <v>1.163</v>
      </c>
      <c r="B48" s="7">
        <v>1.0660000000000001</v>
      </c>
    </row>
    <row r="49" spans="1:2">
      <c r="A49" s="7">
        <v>1.988</v>
      </c>
      <c r="B49" s="7">
        <v>0.53100000000000003</v>
      </c>
    </row>
    <row r="50" spans="1:2">
      <c r="A50" s="7">
        <v>3.4039999999999999</v>
      </c>
      <c r="B50" s="7">
        <v>0.23799999999999999</v>
      </c>
    </row>
    <row r="51" spans="1:2">
      <c r="A51" s="7">
        <v>4.1639999999999997</v>
      </c>
      <c r="B51" s="7">
        <v>3.198</v>
      </c>
    </row>
    <row r="52" spans="1:2">
      <c r="A52" s="7">
        <v>4.74</v>
      </c>
      <c r="B52" s="7">
        <v>0.76700000000000002</v>
      </c>
    </row>
    <row r="53" spans="1:2">
      <c r="A53" s="7">
        <v>2.9449999999999998</v>
      </c>
      <c r="B53" s="7">
        <v>1.9E-2</v>
      </c>
    </row>
    <row r="54" spans="1:2">
      <c r="A54" s="7">
        <v>2.5489999999999999</v>
      </c>
      <c r="B54" s="7">
        <v>0.21</v>
      </c>
    </row>
    <row r="55" spans="1:2">
      <c r="A55" s="7">
        <v>4.1779999999999999</v>
      </c>
      <c r="B55" s="7">
        <v>1.2210000000000001</v>
      </c>
    </row>
    <row r="56" spans="1:2">
      <c r="A56" s="7">
        <v>4.0350000000000001</v>
      </c>
      <c r="B56" s="7"/>
    </row>
    <row r="57" spans="1:2">
      <c r="A57" s="7">
        <v>2.956</v>
      </c>
      <c r="B57" s="7"/>
    </row>
    <row r="58" spans="1:2">
      <c r="A58" s="7">
        <v>2.0920000000000001</v>
      </c>
      <c r="B58" s="7"/>
    </row>
    <row r="59" spans="1:2">
      <c r="A59" s="7">
        <v>5.1740000000000004</v>
      </c>
      <c r="B59" s="7"/>
    </row>
    <row r="60" spans="1:2">
      <c r="A60" s="7">
        <v>1.1339999999999999</v>
      </c>
      <c r="B60" s="7"/>
    </row>
    <row r="61" spans="1:2">
      <c r="A61" s="7">
        <v>1.4650000000000001</v>
      </c>
      <c r="B61" s="7"/>
    </row>
    <row r="62" spans="1:2">
      <c r="A62" s="7">
        <v>1.5269999999999999</v>
      </c>
      <c r="B62" s="7"/>
    </row>
  </sheetData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26"/>
  <sheetViews>
    <sheetView workbookViewId="0">
      <selection activeCell="C4" sqref="C4"/>
    </sheetView>
  </sheetViews>
  <sheetFormatPr defaultColWidth="9" defaultRowHeight="15"/>
  <cols>
    <col min="2" max="2" width="9.7109375" customWidth="1"/>
    <col min="3" max="3" width="12" customWidth="1"/>
  </cols>
  <sheetData>
    <row r="1" spans="1:3">
      <c r="A1" s="55" t="s">
        <v>106</v>
      </c>
      <c r="B1" s="56"/>
      <c r="C1" s="57"/>
    </row>
    <row r="2" spans="1:3" ht="13.5" customHeight="1">
      <c r="A2" s="6"/>
      <c r="B2" s="45" t="s">
        <v>107</v>
      </c>
      <c r="C2" s="45"/>
    </row>
    <row r="3" spans="1:3">
      <c r="A3" s="8" t="s">
        <v>108</v>
      </c>
      <c r="B3" s="7">
        <v>110.41</v>
      </c>
      <c r="C3" s="7">
        <v>93.81</v>
      </c>
    </row>
    <row r="4" spans="1:3">
      <c r="A4" s="8" t="s">
        <v>109</v>
      </c>
      <c r="B4" s="7">
        <v>18.100000000000001</v>
      </c>
      <c r="C4" s="7">
        <v>16.77</v>
      </c>
    </row>
    <row r="5" spans="1:3">
      <c r="A5" s="8" t="s">
        <v>110</v>
      </c>
      <c r="B5" s="7">
        <v>93.44</v>
      </c>
      <c r="C5" s="7">
        <v>84.87</v>
      </c>
    </row>
    <row r="6" spans="1:3">
      <c r="A6" s="8" t="s">
        <v>111</v>
      </c>
      <c r="B6" s="7">
        <v>104.99</v>
      </c>
      <c r="C6" s="7">
        <v>100.52</v>
      </c>
    </row>
    <row r="7" spans="1:3">
      <c r="A7" s="8" t="s">
        <v>112</v>
      </c>
      <c r="B7" s="7">
        <v>84.27</v>
      </c>
      <c r="C7" s="7">
        <v>74.92</v>
      </c>
    </row>
    <row r="8" spans="1:3">
      <c r="A8" s="8" t="s">
        <v>113</v>
      </c>
      <c r="B8" s="7">
        <v>91.33</v>
      </c>
      <c r="C8" s="7">
        <v>73.22</v>
      </c>
    </row>
    <row r="9" spans="1:3">
      <c r="A9" s="8" t="s">
        <v>114</v>
      </c>
      <c r="B9" s="7">
        <v>95.62</v>
      </c>
      <c r="C9" s="7">
        <v>82.55</v>
      </c>
    </row>
    <row r="10" spans="1:3">
      <c r="A10" s="8" t="s">
        <v>115</v>
      </c>
      <c r="B10" s="7">
        <v>88.97</v>
      </c>
      <c r="C10" s="7">
        <v>69.459999999999994</v>
      </c>
    </row>
    <row r="11" spans="1:3">
      <c r="A11" s="8" t="s">
        <v>116</v>
      </c>
      <c r="B11" s="7">
        <v>89.27</v>
      </c>
      <c r="C11" s="7">
        <v>85.04</v>
      </c>
    </row>
    <row r="12" spans="1:3">
      <c r="A12" s="8" t="s">
        <v>117</v>
      </c>
      <c r="B12" s="7">
        <v>81.34</v>
      </c>
      <c r="C12" s="7">
        <v>93.6</v>
      </c>
    </row>
    <row r="13" spans="1:3">
      <c r="A13" s="8" t="s">
        <v>118</v>
      </c>
      <c r="B13" s="7">
        <v>105.84</v>
      </c>
      <c r="C13" s="7">
        <v>124.73</v>
      </c>
    </row>
    <row r="14" spans="1:3">
      <c r="A14" s="8" t="s">
        <v>119</v>
      </c>
      <c r="B14" s="7">
        <v>99.88</v>
      </c>
      <c r="C14" s="7">
        <v>94.76</v>
      </c>
    </row>
    <row r="15" spans="1:3">
      <c r="A15" s="8" t="s">
        <v>120</v>
      </c>
      <c r="B15" s="7">
        <v>76.900000000000006</v>
      </c>
      <c r="C15" s="7">
        <v>77.73</v>
      </c>
    </row>
    <row r="16" spans="1:3">
      <c r="A16" s="8" t="s">
        <v>121</v>
      </c>
      <c r="B16" s="7">
        <v>101.04</v>
      </c>
      <c r="C16" s="7">
        <v>97.78</v>
      </c>
    </row>
    <row r="17" spans="1:3">
      <c r="A17" s="8" t="s">
        <v>122</v>
      </c>
      <c r="B17" s="7">
        <v>94.07</v>
      </c>
      <c r="C17" s="7">
        <v>90.7</v>
      </c>
    </row>
    <row r="18" spans="1:3">
      <c r="A18" s="8" t="s">
        <v>123</v>
      </c>
      <c r="B18" s="7">
        <v>105.88</v>
      </c>
      <c r="C18" s="7">
        <v>113.42</v>
      </c>
    </row>
    <row r="19" spans="1:3">
      <c r="A19" s="8" t="s">
        <v>124</v>
      </c>
      <c r="B19" s="7">
        <v>111.81</v>
      </c>
      <c r="C19" s="7">
        <v>116.79</v>
      </c>
    </row>
    <row r="20" spans="1:3">
      <c r="A20" s="8" t="s">
        <v>125</v>
      </c>
      <c r="B20" s="7">
        <v>89.77</v>
      </c>
      <c r="C20" s="7">
        <v>85.03</v>
      </c>
    </row>
    <row r="21" spans="1:3">
      <c r="A21" s="8" t="s">
        <v>126</v>
      </c>
      <c r="B21" s="7">
        <v>6.63</v>
      </c>
      <c r="C21" s="7">
        <v>5.97</v>
      </c>
    </row>
    <row r="22" spans="1:3">
      <c r="A22" s="8" t="s">
        <v>127</v>
      </c>
      <c r="B22" s="7">
        <v>93.58</v>
      </c>
      <c r="C22" s="7">
        <v>94.24</v>
      </c>
    </row>
    <row r="23" spans="1:3">
      <c r="A23" s="8" t="s">
        <v>128</v>
      </c>
      <c r="B23" s="7">
        <v>68.37</v>
      </c>
      <c r="C23" s="7">
        <v>65.489999999999995</v>
      </c>
    </row>
    <row r="24" spans="1:3">
      <c r="A24" s="8" t="s">
        <v>129</v>
      </c>
      <c r="B24" s="7">
        <v>75.88</v>
      </c>
      <c r="C24" s="7">
        <v>79.45</v>
      </c>
    </row>
    <row r="25" spans="1:3">
      <c r="A25" s="8" t="s">
        <v>130</v>
      </c>
      <c r="B25" s="7">
        <v>74.47</v>
      </c>
      <c r="C25" s="7">
        <v>68.52</v>
      </c>
    </row>
    <row r="26" spans="1:3">
      <c r="A26" s="8" t="s">
        <v>131</v>
      </c>
      <c r="B26" s="7">
        <v>89.1</v>
      </c>
      <c r="C26" s="7">
        <v>96.54</v>
      </c>
    </row>
    <row r="27" spans="1:3">
      <c r="A27" s="8" t="s">
        <v>132</v>
      </c>
      <c r="B27" s="7">
        <v>95.03</v>
      </c>
      <c r="C27" s="7">
        <v>86.3</v>
      </c>
    </row>
    <row r="28" spans="1:3">
      <c r="A28" s="8" t="s">
        <v>133</v>
      </c>
      <c r="B28" s="7">
        <v>41.25</v>
      </c>
      <c r="C28" s="7">
        <v>43.93</v>
      </c>
    </row>
    <row r="29" spans="1:3">
      <c r="A29" s="8" t="s">
        <v>134</v>
      </c>
      <c r="B29" s="7">
        <v>42.77</v>
      </c>
      <c r="C29" s="7">
        <v>44.96</v>
      </c>
    </row>
    <row r="30" spans="1:3">
      <c r="A30" s="8" t="s">
        <v>135</v>
      </c>
      <c r="B30" s="7">
        <v>91.28</v>
      </c>
      <c r="C30" s="7"/>
    </row>
    <row r="31" spans="1:3">
      <c r="A31" s="8" t="s">
        <v>136</v>
      </c>
      <c r="B31" s="7">
        <v>90.43</v>
      </c>
      <c r="C31" s="7"/>
    </row>
    <row r="32" spans="1:3">
      <c r="A32" s="8" t="s">
        <v>137</v>
      </c>
      <c r="B32" s="7">
        <v>62.55</v>
      </c>
      <c r="C32" s="7"/>
    </row>
    <row r="33" spans="1:11">
      <c r="A33" s="8" t="s">
        <v>138</v>
      </c>
      <c r="B33" s="7">
        <v>95.29</v>
      </c>
      <c r="C33" s="7"/>
    </row>
    <row r="34" spans="1:11">
      <c r="A34" s="8" t="s">
        <v>139</v>
      </c>
      <c r="B34" s="7">
        <v>98.28</v>
      </c>
      <c r="C34" s="7"/>
    </row>
    <row r="35" spans="1:11">
      <c r="A35" s="8" t="s">
        <v>140</v>
      </c>
      <c r="B35" s="7">
        <v>81.239999999999995</v>
      </c>
      <c r="C35" s="7"/>
    </row>
    <row r="36" spans="1:11">
      <c r="A36" s="10"/>
      <c r="B36" s="10"/>
      <c r="C36" s="10"/>
      <c r="D36" s="10"/>
      <c r="E36" s="10"/>
    </row>
    <row r="37" spans="1:11">
      <c r="A37" s="7" t="s">
        <v>141</v>
      </c>
      <c r="B37" s="7"/>
      <c r="C37" s="7"/>
      <c r="D37" s="11"/>
    </row>
    <row r="38" spans="1:11">
      <c r="A38" s="12" t="s">
        <v>142</v>
      </c>
      <c r="B38" s="12"/>
      <c r="C38" s="12"/>
      <c r="D38" s="13" t="s">
        <v>143</v>
      </c>
      <c r="E38" s="12"/>
      <c r="F38" s="12"/>
      <c r="G38" s="12"/>
      <c r="H38" s="12" t="s">
        <v>144</v>
      </c>
      <c r="I38" s="12" t="s">
        <v>145</v>
      </c>
      <c r="J38" s="12"/>
      <c r="K38" s="32"/>
    </row>
    <row r="39" spans="1:11">
      <c r="A39" s="12" t="s">
        <v>146</v>
      </c>
      <c r="B39" s="12"/>
      <c r="C39" s="12"/>
      <c r="D39" s="12"/>
      <c r="E39" s="12"/>
      <c r="F39" s="12"/>
      <c r="G39" s="12"/>
      <c r="H39" s="12"/>
      <c r="I39" s="12"/>
      <c r="J39" s="12"/>
      <c r="K39" s="32"/>
    </row>
    <row r="40" spans="1:11">
      <c r="A40" s="12" t="s">
        <v>147</v>
      </c>
      <c r="B40" s="12"/>
      <c r="C40" s="12"/>
      <c r="D40" s="12"/>
      <c r="E40" s="12"/>
      <c r="F40" s="12"/>
      <c r="G40" s="12"/>
      <c r="H40" s="12"/>
      <c r="I40" s="12"/>
      <c r="J40" s="12"/>
      <c r="K40" s="32"/>
    </row>
    <row r="41" spans="1:11">
      <c r="A41" s="12" t="s">
        <v>148</v>
      </c>
      <c r="B41" s="12"/>
      <c r="C41" s="12"/>
      <c r="D41" s="12"/>
      <c r="E41" s="12"/>
      <c r="F41" s="12"/>
      <c r="G41" s="12"/>
      <c r="H41" s="12"/>
      <c r="I41" s="12"/>
      <c r="J41" s="12"/>
      <c r="K41" s="32"/>
    </row>
    <row r="42" spans="1:11">
      <c r="A42" s="12" t="s">
        <v>149</v>
      </c>
      <c r="B42" s="12"/>
      <c r="C42" s="12"/>
      <c r="D42" s="12"/>
      <c r="E42" s="12"/>
      <c r="F42" s="12"/>
      <c r="G42" s="12"/>
      <c r="H42" s="12"/>
      <c r="I42" s="12"/>
      <c r="J42" s="12"/>
      <c r="K42" s="32"/>
    </row>
    <row r="43" spans="1:11">
      <c r="A43" s="12" t="s">
        <v>150</v>
      </c>
      <c r="B43" s="12"/>
      <c r="C43" s="12"/>
      <c r="D43" s="12"/>
      <c r="E43" s="12"/>
      <c r="F43" s="12"/>
      <c r="G43" s="12"/>
      <c r="H43" s="12"/>
      <c r="I43" s="12"/>
      <c r="J43" s="12"/>
      <c r="K43" s="32"/>
    </row>
    <row r="44" spans="1:11">
      <c r="A44" s="12" t="s">
        <v>151</v>
      </c>
      <c r="B44" s="12"/>
      <c r="C44" s="12"/>
      <c r="D44" s="12"/>
      <c r="E44" s="12"/>
      <c r="F44" s="12"/>
      <c r="G44" s="12"/>
      <c r="H44" s="12"/>
      <c r="I44" s="12"/>
      <c r="J44" s="12"/>
      <c r="K44" s="32"/>
    </row>
    <row r="45" spans="1:11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1">
      <c r="A46" s="15" t="s">
        <v>152</v>
      </c>
      <c r="B46" s="15"/>
      <c r="C46" s="15"/>
      <c r="D46" s="15"/>
      <c r="E46" s="14"/>
      <c r="F46" s="14"/>
      <c r="G46" s="14"/>
      <c r="H46" s="14"/>
      <c r="I46" s="14"/>
      <c r="J46" s="14"/>
    </row>
    <row r="47" spans="1:11">
      <c r="A47" s="15"/>
      <c r="B47" s="15"/>
      <c r="C47" s="16"/>
      <c r="D47" s="16"/>
      <c r="E47" s="14"/>
      <c r="F47" s="14"/>
      <c r="G47" s="14"/>
      <c r="H47" s="14"/>
      <c r="I47" s="14"/>
      <c r="J47" s="14"/>
    </row>
    <row r="48" spans="1:11">
      <c r="A48" s="15"/>
      <c r="B48" s="49" t="s">
        <v>153</v>
      </c>
      <c r="C48" s="50"/>
      <c r="D48" s="51"/>
      <c r="E48" s="14"/>
      <c r="F48" s="14"/>
      <c r="G48" s="14"/>
      <c r="H48" s="14"/>
      <c r="I48" s="14"/>
      <c r="J48" s="14"/>
    </row>
    <row r="49" spans="1:13">
      <c r="A49" s="15"/>
      <c r="B49" s="52"/>
      <c r="C49" s="53"/>
      <c r="D49" s="54"/>
      <c r="E49" s="17"/>
      <c r="F49" s="14"/>
      <c r="G49" s="14"/>
      <c r="H49" s="14"/>
      <c r="I49" s="14"/>
      <c r="J49" s="14"/>
    </row>
    <row r="50" spans="1:13">
      <c r="A50" s="18"/>
      <c r="B50" s="58" t="s">
        <v>109</v>
      </c>
      <c r="C50" s="59"/>
      <c r="D50" s="47" t="s">
        <v>154</v>
      </c>
      <c r="E50" s="19"/>
      <c r="F50" s="19"/>
      <c r="G50" s="14"/>
      <c r="H50" s="14"/>
      <c r="I50" s="14"/>
      <c r="J50" s="14"/>
    </row>
    <row r="51" spans="1:13">
      <c r="A51" s="18" t="s">
        <v>155</v>
      </c>
      <c r="B51" s="20" t="s">
        <v>156</v>
      </c>
      <c r="C51" s="21" t="s">
        <v>157</v>
      </c>
      <c r="D51" s="48"/>
      <c r="E51" s="22"/>
      <c r="F51" s="23"/>
      <c r="G51" s="14"/>
      <c r="H51" s="14"/>
      <c r="I51" s="14"/>
      <c r="J51" s="14"/>
    </row>
    <row r="52" spans="1:13">
      <c r="A52" s="24" t="s">
        <v>158</v>
      </c>
      <c r="B52" s="25">
        <v>1.1399999999999999E-5</v>
      </c>
      <c r="C52" s="26">
        <v>1.2490000000000001E-5</v>
      </c>
      <c r="D52" s="27">
        <v>1.5119999999999999E-9</v>
      </c>
      <c r="E52" s="28"/>
      <c r="F52" s="28"/>
      <c r="G52" s="28"/>
      <c r="H52" s="14"/>
      <c r="I52" s="14"/>
      <c r="J52" s="14"/>
    </row>
    <row r="54" spans="1:13">
      <c r="A54" s="16" t="s">
        <v>142</v>
      </c>
      <c r="B54" s="29"/>
      <c r="C54" s="29"/>
      <c r="D54" s="18" t="s">
        <v>158</v>
      </c>
      <c r="E54" s="29"/>
      <c r="F54" s="29"/>
      <c r="G54" s="14"/>
      <c r="H54" s="14"/>
      <c r="I54" s="14"/>
      <c r="J54" s="14"/>
      <c r="K54" s="14"/>
      <c r="L54" s="14"/>
      <c r="M54" s="14"/>
    </row>
    <row r="55" spans="1:13">
      <c r="A55" s="16" t="s">
        <v>159</v>
      </c>
      <c r="B55" s="29"/>
      <c r="C55" s="29"/>
      <c r="D55" s="29"/>
      <c r="E55" s="29"/>
      <c r="F55" s="29"/>
      <c r="G55" s="14"/>
      <c r="H55" s="14"/>
      <c r="I55" s="14"/>
      <c r="J55" s="14"/>
      <c r="K55" s="14"/>
      <c r="L55" s="14"/>
      <c r="M55" s="14"/>
    </row>
    <row r="56" spans="1:13">
      <c r="A56" s="15"/>
      <c r="B56" s="18" t="s">
        <v>160</v>
      </c>
      <c r="C56" s="18" t="s">
        <v>109</v>
      </c>
      <c r="D56" s="18" t="s">
        <v>109</v>
      </c>
      <c r="E56" s="18" t="s">
        <v>154</v>
      </c>
      <c r="F56" s="18" t="s">
        <v>161</v>
      </c>
      <c r="G56" s="14"/>
      <c r="H56" s="14"/>
      <c r="I56" s="14"/>
      <c r="J56" s="14"/>
      <c r="K56" s="14"/>
      <c r="L56" s="14"/>
      <c r="M56" s="14"/>
    </row>
    <row r="57" spans="1:13">
      <c r="A57" s="15"/>
      <c r="B57" s="30">
        <v>1E-4</v>
      </c>
      <c r="C57" s="31">
        <v>9618.9860153562895</v>
      </c>
      <c r="D57" s="31">
        <v>10763.2496517448</v>
      </c>
      <c r="E57" s="31">
        <v>-696.55692727352005</v>
      </c>
      <c r="F57" s="30">
        <v>2.0000000000000002E-5</v>
      </c>
      <c r="G57" s="14"/>
      <c r="H57" s="14"/>
      <c r="I57" s="14"/>
      <c r="J57" s="14"/>
      <c r="K57" s="14"/>
      <c r="L57" s="14"/>
      <c r="M57" s="14"/>
    </row>
    <row r="58" spans="1:13">
      <c r="A58" s="15"/>
      <c r="B58" s="30">
        <v>3.3333333333333301E-5</v>
      </c>
      <c r="C58" s="31">
        <v>42552.016720100299</v>
      </c>
      <c r="D58" s="31">
        <v>46903.713386675103</v>
      </c>
      <c r="E58" s="31">
        <v>-963.15023866056197</v>
      </c>
      <c r="F58" s="30">
        <v>5.0000000000000004E-6</v>
      </c>
      <c r="G58" s="14"/>
      <c r="H58" s="14"/>
      <c r="I58" s="14"/>
      <c r="J58" s="14"/>
      <c r="K58" s="14"/>
      <c r="L58" s="14"/>
      <c r="M58" s="14"/>
    </row>
    <row r="59" spans="1:13">
      <c r="A59" s="15"/>
      <c r="B59" s="30">
        <v>1.11111111111111E-5</v>
      </c>
      <c r="C59" s="31">
        <v>154501.19114871099</v>
      </c>
      <c r="D59" s="31">
        <v>159537.85387371801</v>
      </c>
      <c r="E59" s="31">
        <v>-3956.59260715038</v>
      </c>
      <c r="F59" s="30">
        <v>1.2500000000000001E-6</v>
      </c>
      <c r="G59" s="14"/>
      <c r="H59" s="14"/>
      <c r="I59" s="14"/>
      <c r="J59" s="14"/>
      <c r="K59" s="14"/>
      <c r="L59" s="14"/>
      <c r="M59" s="14"/>
    </row>
    <row r="60" spans="1:13">
      <c r="A60" s="15"/>
      <c r="B60" s="30">
        <v>3.7037037037036999E-6</v>
      </c>
      <c r="C60" s="31">
        <v>243228.28361424801</v>
      </c>
      <c r="D60" s="31">
        <v>271227.138073379</v>
      </c>
      <c r="E60" s="31">
        <v>-1422.8279035072501</v>
      </c>
      <c r="F60" s="30">
        <v>3.1250000000000003E-7</v>
      </c>
      <c r="G60" s="14"/>
      <c r="H60" s="14"/>
      <c r="I60" s="14"/>
      <c r="J60" s="14"/>
      <c r="K60" s="14"/>
      <c r="L60" s="14"/>
      <c r="M60" s="14"/>
    </row>
    <row r="61" spans="1:13">
      <c r="A61" s="15"/>
      <c r="B61" s="30">
        <v>1.23456790123457E-6</v>
      </c>
      <c r="C61" s="31">
        <v>286741.90756112401</v>
      </c>
      <c r="D61" s="31">
        <v>278404.69577278697</v>
      </c>
      <c r="E61" s="31">
        <v>2399.04396292295</v>
      </c>
      <c r="F61" s="30">
        <v>7.8125000000000006E-8</v>
      </c>
      <c r="G61" s="14"/>
      <c r="H61" s="14"/>
      <c r="I61" s="14"/>
      <c r="J61" s="14"/>
      <c r="K61" s="14"/>
      <c r="L61" s="14"/>
      <c r="M61" s="14"/>
    </row>
    <row r="62" spans="1:13">
      <c r="A62" s="15"/>
      <c r="B62" s="30">
        <v>4.1152263374485599E-7</v>
      </c>
      <c r="C62" s="31">
        <v>299091.718924054</v>
      </c>
      <c r="D62" s="31">
        <v>270721.27943350602</v>
      </c>
      <c r="E62" s="31">
        <v>9177.5063133370895</v>
      </c>
      <c r="F62" s="30">
        <v>1.9531250000000002E-8</v>
      </c>
      <c r="G62" s="14"/>
      <c r="H62" s="14"/>
      <c r="I62" s="14"/>
      <c r="J62" s="14"/>
      <c r="K62" s="14"/>
      <c r="L62" s="14"/>
      <c r="M62" s="14"/>
    </row>
    <row r="63" spans="1:13">
      <c r="A63" s="15"/>
      <c r="B63" s="30">
        <v>1.37174211248285E-7</v>
      </c>
      <c r="C63" s="31">
        <v>298182.28145440901</v>
      </c>
      <c r="D63" s="31">
        <v>325924.06584005099</v>
      </c>
      <c r="E63" s="31">
        <v>50734.441844747402</v>
      </c>
      <c r="F63" s="30">
        <v>4.8828125000000004E-9</v>
      </c>
      <c r="G63" s="14"/>
      <c r="H63" s="14"/>
      <c r="I63" s="14"/>
      <c r="J63" s="14"/>
      <c r="K63" s="14"/>
      <c r="L63" s="14"/>
      <c r="M63" s="14"/>
    </row>
    <row r="64" spans="1:13">
      <c r="A64" s="15"/>
      <c r="B64" s="30">
        <v>4.5724737082761802E-8</v>
      </c>
      <c r="C64" s="31">
        <v>274224.90760076698</v>
      </c>
      <c r="D64" s="31">
        <v>280079.24165646202</v>
      </c>
      <c r="E64" s="31">
        <v>180157.14568766701</v>
      </c>
      <c r="F64" s="30">
        <v>1.2207031250000001E-9</v>
      </c>
      <c r="G64" s="14"/>
      <c r="H64" s="14"/>
      <c r="I64" s="14"/>
      <c r="J64" s="14"/>
      <c r="K64" s="14"/>
      <c r="L64" s="14"/>
      <c r="M64" s="14"/>
    </row>
    <row r="65" spans="1:13">
      <c r="A65" s="15"/>
      <c r="B65" s="30">
        <v>1.5241579027587301E-8</v>
      </c>
      <c r="C65" s="31">
        <v>290449.32773773599</v>
      </c>
      <c r="D65" s="31">
        <v>300244.01074272901</v>
      </c>
      <c r="E65" s="31">
        <v>229910.705349995</v>
      </c>
      <c r="F65" s="30">
        <v>3.0517578125000002E-10</v>
      </c>
      <c r="G65" s="14"/>
      <c r="H65" s="14"/>
      <c r="I65" s="14"/>
      <c r="J65" s="14"/>
      <c r="K65" s="14"/>
      <c r="L65" s="14"/>
      <c r="M65" s="14"/>
    </row>
    <row r="66" spans="1:13">
      <c r="A66" s="15"/>
      <c r="B66" s="30">
        <v>5.0805263425290897E-9</v>
      </c>
      <c r="C66" s="31">
        <v>304643.32076823403</v>
      </c>
      <c r="D66" s="31">
        <v>287672.54449512903</v>
      </c>
      <c r="E66" s="31">
        <v>261498.627009983</v>
      </c>
      <c r="F66" s="30">
        <v>7.6293945312500006E-11</v>
      </c>
      <c r="G66" s="14"/>
      <c r="H66" s="14"/>
      <c r="I66" s="14"/>
      <c r="J66" s="14"/>
      <c r="K66" s="14"/>
      <c r="L66" s="14"/>
      <c r="M66" s="14"/>
    </row>
    <row r="67" spans="1:13">
      <c r="A67" s="15"/>
      <c r="B67" s="29" t="s">
        <v>162</v>
      </c>
      <c r="C67" s="31">
        <v>291818.44546998001</v>
      </c>
      <c r="D67" s="31">
        <v>311912.26728207699</v>
      </c>
      <c r="E67" s="31">
        <v>306649.37973406399</v>
      </c>
      <c r="F67" s="29" t="s">
        <v>162</v>
      </c>
      <c r="G67" s="14"/>
      <c r="H67" s="14"/>
      <c r="I67" s="14"/>
      <c r="J67" s="14"/>
      <c r="K67" s="14"/>
      <c r="L67" s="14"/>
      <c r="M67" s="14"/>
    </row>
    <row r="68" spans="1:13">
      <c r="A68" s="15"/>
      <c r="B68" s="29"/>
      <c r="C68" s="29"/>
      <c r="D68" s="29"/>
      <c r="E68" s="29"/>
      <c r="F68" s="29"/>
      <c r="G68" s="14"/>
      <c r="H68" s="14"/>
      <c r="I68" s="14"/>
      <c r="J68" s="14"/>
      <c r="K68" s="14"/>
      <c r="L68" s="14"/>
      <c r="M68" s="14"/>
    </row>
    <row r="69" spans="1:13">
      <c r="A69" s="16" t="s">
        <v>163</v>
      </c>
      <c r="B69" s="29"/>
      <c r="C69" s="29"/>
      <c r="D69" s="29"/>
      <c r="E69" s="29"/>
      <c r="F69" s="29"/>
      <c r="G69" s="14"/>
      <c r="H69" s="14"/>
      <c r="I69" s="14"/>
      <c r="J69" s="14"/>
      <c r="K69" s="14"/>
      <c r="L69" s="14"/>
      <c r="M69" s="14"/>
    </row>
    <row r="70" spans="1:13">
      <c r="A70" s="15"/>
      <c r="B70" s="18" t="s">
        <v>160</v>
      </c>
      <c r="C70" s="18" t="s">
        <v>109</v>
      </c>
      <c r="D70" s="18" t="s">
        <v>109</v>
      </c>
      <c r="E70" s="18" t="s">
        <v>154</v>
      </c>
      <c r="F70" s="18" t="s">
        <v>161</v>
      </c>
      <c r="G70" s="14"/>
      <c r="H70" s="14"/>
      <c r="I70" s="14"/>
      <c r="J70" s="14"/>
      <c r="K70" s="14"/>
      <c r="L70" s="14"/>
      <c r="M70" s="14"/>
    </row>
    <row r="71" spans="1:13">
      <c r="A71" s="15"/>
      <c r="B71" s="30">
        <v>1E-4</v>
      </c>
      <c r="C71" s="33">
        <v>3.1697703282663601</v>
      </c>
      <c r="D71" s="33">
        <v>3.54684260142986</v>
      </c>
      <c r="E71" s="33">
        <v>-0.22953827737093399</v>
      </c>
      <c r="F71" s="30">
        <v>2.0000000000000002E-5</v>
      </c>
      <c r="G71" s="14"/>
      <c r="H71" s="14"/>
      <c r="I71" s="14"/>
      <c r="J71" s="14"/>
      <c r="K71" s="14"/>
      <c r="L71" s="14"/>
      <c r="M71" s="14"/>
    </row>
    <row r="72" spans="1:13">
      <c r="A72" s="15"/>
      <c r="B72" s="30">
        <v>3.3333333333333301E-5</v>
      </c>
      <c r="C72" s="33">
        <v>14.022280497334901</v>
      </c>
      <c r="D72" s="33">
        <v>15.456306802114099</v>
      </c>
      <c r="E72" s="33">
        <v>-0.31738948817422002</v>
      </c>
      <c r="F72" s="30">
        <v>5.0000000000000004E-6</v>
      </c>
      <c r="G72" s="14"/>
      <c r="H72" s="14"/>
      <c r="I72" s="14"/>
      <c r="J72" s="14"/>
      <c r="K72" s="14"/>
      <c r="L72" s="14"/>
      <c r="M72" s="14"/>
    </row>
    <row r="73" spans="1:13">
      <c r="A73" s="15"/>
      <c r="B73" s="30">
        <v>1.11111111111111E-5</v>
      </c>
      <c r="C73" s="33">
        <v>50.9131929917721</v>
      </c>
      <c r="D73" s="33">
        <v>52.572938003743701</v>
      </c>
      <c r="E73" s="33">
        <v>-1.30382660159411</v>
      </c>
      <c r="F73" s="30">
        <v>1.2500000000000001E-6</v>
      </c>
      <c r="G73" s="14"/>
      <c r="H73" s="14"/>
      <c r="I73" s="14"/>
      <c r="J73" s="14"/>
      <c r="K73" s="14"/>
      <c r="L73" s="14"/>
      <c r="M73" s="14"/>
    </row>
    <row r="74" spans="1:13">
      <c r="A74" s="15"/>
      <c r="B74" s="30">
        <v>3.7037037037036999E-6</v>
      </c>
      <c r="C74" s="33">
        <v>80.151670369908501</v>
      </c>
      <c r="D74" s="33">
        <v>89.378208172158693</v>
      </c>
      <c r="E74" s="33">
        <v>-0.46886830520042699</v>
      </c>
      <c r="F74" s="30">
        <v>3.1250000000000003E-7</v>
      </c>
      <c r="G74" s="14"/>
      <c r="H74" s="14"/>
      <c r="I74" s="14"/>
      <c r="J74" s="14"/>
      <c r="K74" s="14"/>
      <c r="L74" s="14"/>
      <c r="M74" s="14"/>
    </row>
    <row r="75" spans="1:13">
      <c r="A75" s="15"/>
      <c r="B75" s="30">
        <v>1.23456790123457E-6</v>
      </c>
      <c r="C75" s="33">
        <v>94.490831882561807</v>
      </c>
      <c r="D75" s="33">
        <v>91.743448062172206</v>
      </c>
      <c r="E75" s="33">
        <v>0.79056340842367201</v>
      </c>
      <c r="F75" s="30">
        <v>7.8125000000000006E-8</v>
      </c>
      <c r="G75" s="14"/>
      <c r="H75" s="14"/>
      <c r="I75" s="14"/>
      <c r="J75" s="14"/>
      <c r="K75" s="14"/>
      <c r="L75" s="14"/>
      <c r="M75" s="14"/>
    </row>
    <row r="76" spans="1:13">
      <c r="A76" s="15"/>
      <c r="B76" s="30">
        <v>4.1152263374485599E-7</v>
      </c>
      <c r="C76" s="33">
        <v>98.560498431136494</v>
      </c>
      <c r="D76" s="33">
        <v>89.211511214245903</v>
      </c>
      <c r="E76" s="33">
        <v>3.0242883348672298</v>
      </c>
      <c r="F76" s="30">
        <v>1.9531250000000002E-8</v>
      </c>
      <c r="G76" s="14"/>
      <c r="H76" s="14"/>
      <c r="I76" s="14"/>
      <c r="J76" s="14"/>
      <c r="K76" s="14"/>
      <c r="L76" s="14"/>
      <c r="M76" s="14"/>
    </row>
    <row r="77" spans="1:13">
      <c r="A77" s="15"/>
      <c r="B77" s="30">
        <v>1.37174211248285E-7</v>
      </c>
      <c r="C77" s="33">
        <v>98.260809056176001</v>
      </c>
      <c r="D77" s="33">
        <v>107.40263386581699</v>
      </c>
      <c r="E77" s="33">
        <v>16.718657052198498</v>
      </c>
      <c r="F77" s="30">
        <v>4.8828125000000004E-9</v>
      </c>
      <c r="G77" s="14"/>
      <c r="H77" s="14"/>
      <c r="I77" s="14"/>
      <c r="J77" s="14"/>
      <c r="K77" s="14"/>
      <c r="L77" s="14"/>
      <c r="M77" s="14"/>
    </row>
    <row r="78" spans="1:13">
      <c r="A78" s="15"/>
      <c r="B78" s="30">
        <v>4.5724737082761802E-8</v>
      </c>
      <c r="C78" s="33">
        <v>90.366071225886699</v>
      </c>
      <c r="D78" s="33">
        <v>92.2952656702778</v>
      </c>
      <c r="E78" s="33">
        <v>59.367668682983599</v>
      </c>
      <c r="F78" s="30">
        <v>1.2207031250000001E-9</v>
      </c>
      <c r="G78" s="14"/>
      <c r="H78" s="14"/>
      <c r="I78" s="14"/>
      <c r="J78" s="14"/>
      <c r="K78" s="14"/>
      <c r="L78" s="14"/>
      <c r="M78" s="14"/>
    </row>
    <row r="79" spans="1:13">
      <c r="A79" s="15"/>
      <c r="B79" s="30">
        <v>1.5241579027587301E-8</v>
      </c>
      <c r="C79" s="33">
        <v>95.712548023065693</v>
      </c>
      <c r="D79" s="33">
        <v>98.940216252797498</v>
      </c>
      <c r="E79" s="33">
        <v>75.763092991897807</v>
      </c>
      <c r="F79" s="30">
        <v>3.0517578125000002E-10</v>
      </c>
      <c r="G79" s="14"/>
      <c r="H79" s="14"/>
      <c r="I79" s="14"/>
      <c r="J79" s="14"/>
      <c r="K79" s="14"/>
      <c r="L79" s="14"/>
      <c r="M79" s="14"/>
    </row>
    <row r="80" spans="1:13">
      <c r="A80" s="15"/>
      <c r="B80" s="30">
        <v>5.0805263425290897E-9</v>
      </c>
      <c r="C80" s="33">
        <v>100.389932715783</v>
      </c>
      <c r="D80" s="33">
        <v>94.797507174020595</v>
      </c>
      <c r="E80" s="33">
        <v>86.172345760285694</v>
      </c>
      <c r="F80" s="30">
        <v>7.6293945312500006E-11</v>
      </c>
      <c r="G80" s="14"/>
      <c r="H80" s="14"/>
      <c r="I80" s="14"/>
      <c r="J80" s="14"/>
      <c r="K80" s="14"/>
      <c r="L80" s="14"/>
      <c r="M80" s="14"/>
    </row>
    <row r="81" spans="1:13">
      <c r="A81" s="15"/>
      <c r="B81" s="29" t="s">
        <v>162</v>
      </c>
      <c r="C81" s="33">
        <v>96.1637170710964</v>
      </c>
      <c r="D81" s="33">
        <v>102.785288207573</v>
      </c>
      <c r="E81" s="33">
        <v>101.05099472133</v>
      </c>
      <c r="F81" s="29" t="s">
        <v>162</v>
      </c>
      <c r="G81" s="14"/>
      <c r="H81" s="14"/>
      <c r="I81" s="14"/>
      <c r="J81" s="14"/>
      <c r="K81" s="14"/>
      <c r="L81" s="14"/>
      <c r="M81" s="14"/>
    </row>
    <row r="82" spans="1:13">
      <c r="A82" s="15"/>
      <c r="B82" s="29"/>
      <c r="C82" s="29"/>
      <c r="D82" s="29"/>
      <c r="E82" s="29"/>
      <c r="F82" s="29"/>
      <c r="G82" s="14"/>
      <c r="H82" s="14"/>
      <c r="I82" s="14"/>
      <c r="J82" s="14"/>
      <c r="K82" s="14"/>
      <c r="L82" s="14"/>
      <c r="M82" s="14"/>
    </row>
    <row r="83" spans="1:13">
      <c r="A83" s="15"/>
      <c r="B83" s="18" t="s">
        <v>164</v>
      </c>
      <c r="C83" s="34">
        <v>-1.554</v>
      </c>
      <c r="D83" s="34">
        <v>-1.7190000000000001</v>
      </c>
      <c r="E83" s="34">
        <v>-1.091</v>
      </c>
      <c r="F83" s="29"/>
      <c r="G83" s="14"/>
      <c r="H83" s="14"/>
      <c r="I83" s="14"/>
      <c r="J83" s="14"/>
      <c r="K83" s="14"/>
      <c r="L83" s="14"/>
      <c r="M83" s="14"/>
    </row>
    <row r="84" spans="1:13">
      <c r="A84" s="15"/>
      <c r="B84" s="18" t="s">
        <v>165</v>
      </c>
      <c r="C84" s="35">
        <v>1.1399999999999999E-5</v>
      </c>
      <c r="D84" s="35">
        <v>1.2490000000000001E-5</v>
      </c>
      <c r="E84" s="35">
        <v>1.5119999999999999E-9</v>
      </c>
      <c r="F84" s="29"/>
      <c r="G84" s="14"/>
      <c r="H84" s="14"/>
      <c r="I84" s="14"/>
      <c r="J84" s="14"/>
      <c r="K84" s="14"/>
      <c r="L84" s="14"/>
      <c r="M84" s="14"/>
    </row>
    <row r="85" spans="1:13">
      <c r="A85" s="14"/>
      <c r="B85" s="22"/>
      <c r="C85" s="22"/>
      <c r="D85" s="22"/>
      <c r="E85" s="22"/>
      <c r="F85" s="22"/>
      <c r="G85" s="14"/>
      <c r="H85" s="14"/>
      <c r="I85" s="14"/>
      <c r="J85" s="14"/>
      <c r="K85" s="14"/>
      <c r="L85" s="14"/>
      <c r="M85" s="14"/>
    </row>
    <row r="86" spans="1:13">
      <c r="A86" s="14"/>
      <c r="B86" s="22"/>
      <c r="C86" s="22"/>
      <c r="D86" s="22"/>
      <c r="E86" s="22"/>
      <c r="F86" s="14"/>
      <c r="G86" s="14"/>
      <c r="H86" s="14"/>
      <c r="I86" s="14"/>
      <c r="J86" s="14"/>
      <c r="K86" s="14"/>
      <c r="L86" s="14"/>
      <c r="M86" s="14"/>
    </row>
    <row r="87" spans="1:13">
      <c r="A87" s="14"/>
      <c r="B87" s="22"/>
      <c r="C87" s="22"/>
      <c r="D87" s="22"/>
      <c r="E87" s="22"/>
      <c r="F87" s="22"/>
      <c r="G87" s="14"/>
      <c r="H87" s="14"/>
      <c r="I87" s="14"/>
      <c r="J87" s="14"/>
      <c r="K87" s="14"/>
      <c r="L87" s="14"/>
      <c r="M87" s="14"/>
    </row>
    <row r="88" spans="1:13">
      <c r="A88" s="14"/>
      <c r="B88" s="22"/>
      <c r="C88" s="22"/>
      <c r="D88" s="22"/>
      <c r="E88" s="22"/>
      <c r="F88" s="22"/>
      <c r="G88" s="14"/>
      <c r="H88" s="14"/>
      <c r="I88" s="14"/>
      <c r="J88" s="14"/>
      <c r="K88" s="14"/>
      <c r="L88" s="14"/>
      <c r="M88" s="14"/>
    </row>
    <row r="89" spans="1:13">
      <c r="A89" s="14"/>
      <c r="B89" s="22"/>
      <c r="C89" s="22"/>
      <c r="D89" s="22"/>
      <c r="E89" s="22"/>
      <c r="F89" s="22"/>
      <c r="G89" s="14"/>
      <c r="H89" s="14"/>
      <c r="I89" s="14"/>
      <c r="J89" s="14"/>
      <c r="K89" s="14"/>
      <c r="L89" s="14"/>
      <c r="M89" s="14"/>
    </row>
    <row r="90" spans="1:13">
      <c r="A90" s="14"/>
      <c r="B90" s="22"/>
      <c r="C90" s="22"/>
      <c r="D90" s="22"/>
      <c r="E90" s="22"/>
      <c r="F90" s="22"/>
      <c r="G90" s="14"/>
      <c r="H90" s="14"/>
      <c r="I90" s="14"/>
      <c r="J90" s="14"/>
      <c r="K90" s="14"/>
      <c r="L90" s="14"/>
      <c r="M90" s="14"/>
    </row>
    <row r="91" spans="1:13">
      <c r="A91" s="14"/>
      <c r="B91" s="22"/>
      <c r="C91" s="22"/>
      <c r="D91" s="22"/>
      <c r="E91" s="22"/>
      <c r="F91" s="22"/>
      <c r="G91" s="14"/>
      <c r="H91" s="14"/>
      <c r="I91" s="14"/>
      <c r="J91" s="14"/>
      <c r="K91" s="14"/>
      <c r="L91" s="14"/>
      <c r="M91" s="14"/>
    </row>
    <row r="92" spans="1:13">
      <c r="A92" s="14"/>
      <c r="B92" s="22"/>
      <c r="C92" s="22"/>
      <c r="D92" s="22"/>
      <c r="E92" s="22"/>
      <c r="F92" s="22"/>
      <c r="G92" s="14"/>
      <c r="H92" s="14"/>
      <c r="I92" s="14"/>
      <c r="J92" s="14"/>
      <c r="K92" s="14"/>
      <c r="L92" s="14"/>
      <c r="M92" s="14"/>
    </row>
    <row r="93" spans="1:13">
      <c r="A93" s="14"/>
      <c r="B93" s="22"/>
      <c r="C93" s="22"/>
      <c r="D93" s="22"/>
      <c r="E93" s="22"/>
      <c r="F93" s="22"/>
      <c r="G93" s="14"/>
      <c r="H93" s="14"/>
      <c r="I93" s="14"/>
      <c r="J93" s="14"/>
      <c r="K93" s="14"/>
      <c r="L93" s="14"/>
      <c r="M93" s="14"/>
    </row>
    <row r="94" spans="1:13">
      <c r="A94" s="14"/>
      <c r="B94" s="22"/>
      <c r="C94" s="22"/>
      <c r="D94" s="22"/>
      <c r="E94" s="22"/>
      <c r="F94" s="22"/>
      <c r="G94" s="14"/>
      <c r="H94" s="14"/>
      <c r="I94" s="14"/>
      <c r="J94" s="14"/>
      <c r="K94" s="14"/>
      <c r="L94" s="14"/>
      <c r="M94" s="14"/>
    </row>
    <row r="95" spans="1:13">
      <c r="A95" s="14"/>
      <c r="B95" s="22"/>
      <c r="C95" s="22"/>
      <c r="D95" s="22"/>
      <c r="E95" s="22"/>
      <c r="F95" s="22"/>
      <c r="G95" s="14"/>
      <c r="H95" s="14"/>
      <c r="I95" s="14"/>
      <c r="J95" s="14"/>
      <c r="K95" s="14"/>
      <c r="L95" s="14"/>
      <c r="M95" s="14"/>
    </row>
    <row r="96" spans="1:13">
      <c r="A96" s="14"/>
      <c r="B96" s="22"/>
      <c r="C96" s="22"/>
      <c r="D96" s="22"/>
      <c r="E96" s="22"/>
      <c r="F96" s="22"/>
      <c r="G96" s="14"/>
      <c r="H96" s="14"/>
      <c r="I96" s="14"/>
      <c r="J96" s="14"/>
      <c r="K96" s="14"/>
      <c r="L96" s="14"/>
      <c r="M96" s="14"/>
    </row>
    <row r="97" spans="1:15">
      <c r="A97" s="14"/>
      <c r="B97" s="22"/>
      <c r="C97" s="22"/>
      <c r="D97" s="22"/>
      <c r="E97" s="22"/>
      <c r="F97" s="22"/>
      <c r="G97" s="14"/>
      <c r="H97" s="14"/>
      <c r="I97" s="14"/>
      <c r="J97" s="14"/>
      <c r="K97" s="14"/>
      <c r="L97" s="14"/>
      <c r="M97" s="14"/>
    </row>
    <row r="98" spans="1:15">
      <c r="A98" s="14"/>
      <c r="B98" s="22"/>
      <c r="C98" s="22"/>
      <c r="D98" s="22"/>
      <c r="E98" s="22"/>
      <c r="F98" s="22"/>
      <c r="G98" s="14"/>
      <c r="H98" s="14"/>
      <c r="I98" s="14"/>
      <c r="J98" s="14"/>
      <c r="K98" s="14"/>
      <c r="L98" s="14"/>
      <c r="M98" s="14"/>
    </row>
    <row r="99" spans="1:15">
      <c r="A99" s="14"/>
      <c r="B99" s="22"/>
      <c r="C99" s="22"/>
      <c r="D99" s="22"/>
      <c r="E99" s="22"/>
      <c r="F99" s="22"/>
      <c r="G99" s="14"/>
      <c r="H99" s="14"/>
      <c r="I99" s="14"/>
      <c r="J99" s="14"/>
      <c r="K99" s="14"/>
      <c r="L99" s="14"/>
      <c r="M99" s="14"/>
    </row>
    <row r="100" spans="1:15">
      <c r="A100" s="14"/>
      <c r="B100" s="22"/>
      <c r="C100" s="22"/>
      <c r="D100" s="22"/>
      <c r="E100" s="22"/>
      <c r="F100" s="22"/>
      <c r="G100" s="14"/>
      <c r="H100" s="14"/>
      <c r="I100" s="14"/>
      <c r="J100" s="14"/>
      <c r="K100" s="14"/>
      <c r="L100" s="14"/>
      <c r="M100" s="14"/>
    </row>
    <row r="101" spans="1:15">
      <c r="A101" s="14"/>
      <c r="B101" s="22"/>
      <c r="C101" s="22"/>
      <c r="D101" s="22"/>
      <c r="E101" s="22"/>
      <c r="F101" s="22"/>
      <c r="G101" s="14"/>
      <c r="H101" s="14"/>
      <c r="I101" s="14"/>
      <c r="J101" s="14"/>
      <c r="K101" s="14"/>
      <c r="L101" s="14"/>
      <c r="M101" s="14"/>
    </row>
    <row r="102" spans="1:15">
      <c r="A102" s="14"/>
      <c r="B102" s="22"/>
      <c r="C102" s="22"/>
      <c r="D102" s="22"/>
      <c r="E102" s="22"/>
      <c r="F102" s="22"/>
      <c r="G102" s="14"/>
      <c r="H102" s="14"/>
      <c r="I102" s="14"/>
      <c r="J102" s="14"/>
      <c r="K102" s="14"/>
      <c r="L102" s="14"/>
      <c r="M102" s="14"/>
    </row>
    <row r="103" spans="1:15">
      <c r="A103" s="14"/>
      <c r="B103" s="22"/>
      <c r="C103" s="22"/>
      <c r="D103" s="22"/>
      <c r="E103" s="22"/>
      <c r="F103" s="22"/>
      <c r="G103" s="14"/>
      <c r="H103" s="14"/>
      <c r="I103" s="14"/>
      <c r="J103" s="14"/>
      <c r="K103" s="14"/>
      <c r="L103" s="14"/>
      <c r="M103" s="14"/>
    </row>
    <row r="104" spans="1:15">
      <c r="A104" s="14"/>
      <c r="B104" s="22"/>
      <c r="C104" s="22"/>
      <c r="D104" s="22"/>
      <c r="E104" s="22"/>
      <c r="F104" s="22"/>
      <c r="G104" s="14"/>
      <c r="H104" s="14"/>
      <c r="I104" s="14"/>
      <c r="J104" s="14"/>
      <c r="K104" s="14"/>
      <c r="L104" s="14"/>
      <c r="M104" s="14"/>
    </row>
    <row r="105" spans="1:15">
      <c r="A105" s="14"/>
      <c r="B105" s="22"/>
      <c r="C105" s="22"/>
      <c r="D105" s="22"/>
      <c r="E105" s="22"/>
      <c r="F105" s="22"/>
      <c r="G105" s="14"/>
      <c r="H105" s="14"/>
      <c r="I105" s="14"/>
      <c r="J105" s="14"/>
      <c r="K105" s="14"/>
      <c r="L105" s="14"/>
      <c r="M105" s="14"/>
    </row>
    <row r="106" spans="1:15">
      <c r="A106" s="14"/>
      <c r="B106" s="22"/>
      <c r="C106" s="22"/>
      <c r="D106" s="22"/>
      <c r="E106" s="22"/>
      <c r="F106" s="22"/>
      <c r="G106" s="14"/>
      <c r="H106" s="14"/>
      <c r="I106" s="14"/>
      <c r="J106" s="14"/>
      <c r="K106" s="14"/>
      <c r="L106" s="14"/>
      <c r="M106" s="14"/>
    </row>
    <row r="107" spans="1:15">
      <c r="A107" s="14"/>
      <c r="B107" s="22"/>
      <c r="C107" s="22"/>
      <c r="D107" s="22"/>
      <c r="E107" s="22"/>
      <c r="F107" s="22"/>
      <c r="G107" s="14"/>
      <c r="H107" s="14"/>
      <c r="I107" s="14"/>
      <c r="J107" s="14"/>
      <c r="K107" s="14"/>
      <c r="L107" s="14"/>
      <c r="M107" s="14"/>
    </row>
    <row r="108" spans="1:15">
      <c r="A108" s="14"/>
      <c r="B108" s="22"/>
      <c r="C108" s="22"/>
      <c r="D108" s="22"/>
      <c r="E108" s="22"/>
      <c r="F108" s="22"/>
      <c r="G108" s="14"/>
      <c r="H108" s="14"/>
      <c r="I108" s="14"/>
      <c r="J108" s="14"/>
      <c r="K108" s="14"/>
      <c r="L108" s="14"/>
      <c r="M108" s="14"/>
    </row>
    <row r="109" spans="1:15">
      <c r="A109" s="60" t="s">
        <v>166</v>
      </c>
      <c r="B109" s="60"/>
      <c r="C109" s="61"/>
    </row>
    <row r="110" spans="1:15">
      <c r="A110" s="1"/>
      <c r="B110" s="45" t="s">
        <v>167</v>
      </c>
      <c r="C110" s="45"/>
      <c r="D110" s="45" t="s">
        <v>168</v>
      </c>
      <c r="E110" s="45"/>
      <c r="F110" s="45" t="s">
        <v>158</v>
      </c>
      <c r="G110" s="45"/>
      <c r="H110" s="45" t="s">
        <v>169</v>
      </c>
      <c r="I110" s="45"/>
      <c r="J110" s="45" t="s">
        <v>170</v>
      </c>
      <c r="K110" s="45"/>
      <c r="L110" s="45" t="s">
        <v>171</v>
      </c>
      <c r="M110" s="45"/>
      <c r="N110" s="45" t="s">
        <v>172</v>
      </c>
      <c r="O110" s="45"/>
    </row>
    <row r="111" spans="1:15">
      <c r="A111" s="8" t="s">
        <v>137</v>
      </c>
      <c r="B111" s="7">
        <v>54.32</v>
      </c>
      <c r="C111" s="7"/>
      <c r="D111" s="7">
        <v>39.56</v>
      </c>
      <c r="E111" s="7"/>
      <c r="F111" s="7">
        <v>54.76</v>
      </c>
      <c r="G111" s="7"/>
      <c r="H111" s="7">
        <v>54.33</v>
      </c>
      <c r="I111" s="7"/>
      <c r="J111" s="7">
        <v>68.03</v>
      </c>
      <c r="K111" s="7"/>
      <c r="L111" s="7">
        <v>56.36</v>
      </c>
      <c r="M111" s="7"/>
      <c r="N111" s="7"/>
      <c r="O111" s="7"/>
    </row>
    <row r="112" spans="1:15">
      <c r="A112" s="8" t="s">
        <v>134</v>
      </c>
      <c r="B112" s="7">
        <v>33.58</v>
      </c>
      <c r="C112" s="7">
        <v>38.54</v>
      </c>
      <c r="D112" s="7">
        <v>27.7</v>
      </c>
      <c r="E112" s="7">
        <v>28.51</v>
      </c>
      <c r="F112" s="7">
        <v>62.13</v>
      </c>
      <c r="G112" s="7">
        <v>61.9</v>
      </c>
      <c r="H112" s="7">
        <v>92.41</v>
      </c>
      <c r="I112" s="7">
        <v>84.7</v>
      </c>
      <c r="J112" s="7">
        <v>44.95</v>
      </c>
      <c r="K112" s="7">
        <v>49.4</v>
      </c>
      <c r="L112" s="7">
        <v>40.49</v>
      </c>
      <c r="M112" s="7">
        <v>38.340000000000003</v>
      </c>
      <c r="N112" s="7"/>
      <c r="O112" s="7"/>
    </row>
    <row r="113" spans="1:15">
      <c r="A113" s="8" t="s">
        <v>133</v>
      </c>
      <c r="B113" s="7">
        <v>0.5</v>
      </c>
      <c r="C113" s="7">
        <v>0.23</v>
      </c>
      <c r="D113" s="7">
        <v>10.02</v>
      </c>
      <c r="E113" s="7">
        <v>13.47</v>
      </c>
      <c r="F113" s="7">
        <v>44.91</v>
      </c>
      <c r="G113" s="7">
        <v>51.26</v>
      </c>
      <c r="H113" s="7">
        <v>96.57</v>
      </c>
      <c r="I113" s="7">
        <v>97.28</v>
      </c>
      <c r="J113" s="7">
        <v>3.47</v>
      </c>
      <c r="K113" s="7">
        <v>1.79</v>
      </c>
      <c r="L113" s="7">
        <v>20.64</v>
      </c>
      <c r="M113" s="7">
        <v>8.76</v>
      </c>
      <c r="N113" s="7"/>
      <c r="O113" s="7"/>
    </row>
    <row r="114" spans="1:15">
      <c r="A114" s="8" t="s">
        <v>126</v>
      </c>
      <c r="B114" s="7">
        <v>-0.79</v>
      </c>
      <c r="C114" s="7">
        <v>-0.7</v>
      </c>
      <c r="D114" s="7">
        <v>6.23</v>
      </c>
      <c r="E114" s="7">
        <v>4.6900000000000004</v>
      </c>
      <c r="F114" s="7">
        <v>6.25</v>
      </c>
      <c r="G114" s="7">
        <v>4.7699999999999996</v>
      </c>
      <c r="H114" s="7">
        <v>4.45</v>
      </c>
      <c r="I114" s="7">
        <v>3.31</v>
      </c>
      <c r="J114" s="7">
        <v>-1.04</v>
      </c>
      <c r="K114" s="7">
        <v>-0.75</v>
      </c>
      <c r="L114" s="7">
        <v>3.86</v>
      </c>
      <c r="M114" s="7">
        <v>4.12</v>
      </c>
      <c r="N114" s="7"/>
      <c r="O114" s="7"/>
    </row>
    <row r="115" spans="1:15">
      <c r="A115" s="8" t="s">
        <v>109</v>
      </c>
      <c r="B115" s="7">
        <v>62.85</v>
      </c>
      <c r="C115" s="7">
        <v>54.98</v>
      </c>
      <c r="D115" s="7">
        <v>45.34</v>
      </c>
      <c r="E115" s="7">
        <v>45.3</v>
      </c>
      <c r="F115" s="7">
        <v>15.18</v>
      </c>
      <c r="G115" s="7">
        <v>20.67</v>
      </c>
      <c r="H115" s="7">
        <v>84.69</v>
      </c>
      <c r="I115" s="7">
        <v>80.260000000000005</v>
      </c>
      <c r="J115" s="7">
        <v>42.01</v>
      </c>
      <c r="K115" s="7">
        <v>40.590000000000003</v>
      </c>
      <c r="L115" s="7">
        <v>71.17</v>
      </c>
      <c r="M115" s="7">
        <v>64.77</v>
      </c>
      <c r="N115" s="7">
        <v>40.520000000000003</v>
      </c>
      <c r="O115" s="7">
        <v>40</v>
      </c>
    </row>
    <row r="117" spans="1:15">
      <c r="A117" s="1" t="s">
        <v>173</v>
      </c>
      <c r="B117" s="1"/>
      <c r="C117" s="1"/>
      <c r="D117" s="1"/>
      <c r="E117" s="1"/>
      <c r="F117" s="1"/>
      <c r="G117" s="1"/>
    </row>
    <row r="118" spans="1:15">
      <c r="A118" s="6" t="s">
        <v>174</v>
      </c>
      <c r="B118" s="6" t="s">
        <v>107</v>
      </c>
      <c r="C118" s="6" t="s">
        <v>175</v>
      </c>
      <c r="D118" s="6" t="s">
        <v>176</v>
      </c>
      <c r="E118" s="6" t="s">
        <v>177</v>
      </c>
      <c r="F118" s="6" t="s">
        <v>178</v>
      </c>
      <c r="G118" s="6" t="s">
        <v>179</v>
      </c>
    </row>
    <row r="119" spans="1:15">
      <c r="A119" s="7">
        <v>0.64</v>
      </c>
      <c r="B119" s="7">
        <v>77.739999999999995</v>
      </c>
      <c r="C119" s="7">
        <v>96.35</v>
      </c>
      <c r="D119" s="7">
        <v>97.96</v>
      </c>
      <c r="E119" s="7">
        <v>94.28</v>
      </c>
      <c r="F119" s="7">
        <v>102.65</v>
      </c>
      <c r="G119" s="7">
        <v>85.86</v>
      </c>
    </row>
    <row r="120" spans="1:15">
      <c r="A120" s="7">
        <v>0.56000000000000005</v>
      </c>
      <c r="B120" s="7">
        <v>80.47</v>
      </c>
      <c r="C120" s="7">
        <v>53.55</v>
      </c>
      <c r="D120" s="7">
        <v>97.82</v>
      </c>
      <c r="E120" s="7">
        <v>102.67</v>
      </c>
      <c r="F120" s="7">
        <v>109.54</v>
      </c>
      <c r="G120" s="7">
        <v>106.71</v>
      </c>
    </row>
    <row r="121" spans="1:15">
      <c r="A121" s="7">
        <v>1.22</v>
      </c>
      <c r="B121" s="7">
        <v>87.22</v>
      </c>
      <c r="C121" s="7">
        <v>103.38</v>
      </c>
      <c r="D121" s="7">
        <v>85.15</v>
      </c>
      <c r="E121" s="7">
        <v>105.22</v>
      </c>
      <c r="F121" s="7">
        <v>109.9</v>
      </c>
      <c r="G121" s="7">
        <v>107.43</v>
      </c>
    </row>
    <row r="122" spans="1:15">
      <c r="A122" s="10"/>
      <c r="B122" s="10"/>
      <c r="C122" s="10"/>
      <c r="D122" s="10"/>
      <c r="E122" s="10"/>
      <c r="F122" s="10"/>
      <c r="G122" s="10"/>
    </row>
    <row r="123" spans="1:15">
      <c r="A123" s="1" t="s">
        <v>180</v>
      </c>
      <c r="B123" s="1"/>
      <c r="C123" s="1"/>
      <c r="D123" s="1"/>
      <c r="E123" s="1"/>
      <c r="F123" s="5"/>
      <c r="G123" s="5"/>
    </row>
    <row r="124" spans="1:15">
      <c r="A124" s="6" t="s">
        <v>174</v>
      </c>
      <c r="B124" s="6" t="s">
        <v>107</v>
      </c>
      <c r="C124" s="6" t="s">
        <v>175</v>
      </c>
      <c r="D124" s="6" t="s">
        <v>176</v>
      </c>
      <c r="E124" s="6" t="s">
        <v>177</v>
      </c>
      <c r="F124" s="5"/>
      <c r="G124" s="5"/>
    </row>
    <row r="125" spans="1:15">
      <c r="A125" s="7">
        <v>32.96</v>
      </c>
      <c r="B125" s="7">
        <v>7.72</v>
      </c>
      <c r="C125" s="7">
        <v>7.35</v>
      </c>
      <c r="D125" s="7">
        <v>-3.7</v>
      </c>
      <c r="E125" s="7">
        <v>-3.43</v>
      </c>
      <c r="F125" s="5"/>
      <c r="G125" s="5"/>
    </row>
    <row r="126" spans="1:15">
      <c r="A126" s="7">
        <v>66.23</v>
      </c>
      <c r="B126" s="7">
        <v>14.67</v>
      </c>
      <c r="C126" s="7">
        <v>0.16</v>
      </c>
      <c r="D126" s="7">
        <v>-0.62</v>
      </c>
      <c r="E126" s="7">
        <v>8.83</v>
      </c>
      <c r="F126" s="5"/>
      <c r="G126" s="5"/>
    </row>
  </sheetData>
  <mergeCells count="13">
    <mergeCell ref="A1:C1"/>
    <mergeCell ref="B2:C2"/>
    <mergeCell ref="B50:C50"/>
    <mergeCell ref="A109:C109"/>
    <mergeCell ref="B110:C110"/>
    <mergeCell ref="N110:O110"/>
    <mergeCell ref="D50:D51"/>
    <mergeCell ref="B48:D49"/>
    <mergeCell ref="D110:E110"/>
    <mergeCell ref="F110:G110"/>
    <mergeCell ref="H110:I110"/>
    <mergeCell ref="J110:K110"/>
    <mergeCell ref="L110:M110"/>
  </mergeCells>
  <pageMargins left="0.75" right="0.75" top="1" bottom="1" header="0.5" footer="0.5"/>
  <pageSetup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Prism Project" shapeId="2049" r:id="rId4">
          <objectPr defaultSize="0" altText="" r:id="rId5">
            <anchor moveWithCells="1">
              <from>
                <xdr:col>1</xdr:col>
                <xdr:colOff>0</xdr:colOff>
                <xdr:row>85</xdr:row>
                <xdr:rowOff>0</xdr:rowOff>
              </from>
              <to>
                <xdr:col>9</xdr:col>
                <xdr:colOff>209550</xdr:colOff>
                <xdr:row>103</xdr:row>
                <xdr:rowOff>152400</xdr:rowOff>
              </to>
            </anchor>
          </objectPr>
        </oleObject>
      </mc:Choice>
      <mc:Fallback>
        <oleObject progId="Prism Project" shapeId="2049" r:id="rId4"/>
      </mc:Fallback>
    </mc:AlternateContent>
    <mc:AlternateContent xmlns:mc="http://schemas.openxmlformats.org/markup-compatibility/2006">
      <mc:Choice Requires="x14">
        <oleObject progId="Prism Project" shapeId="2050" r:id="rId6">
          <objectPr defaultSize="0" autoPict="0" altText="" r:id="rId7">
            <anchor moveWithCells="1">
              <from>
                <xdr:col>9</xdr:col>
                <xdr:colOff>504825</xdr:colOff>
                <xdr:row>84</xdr:row>
                <xdr:rowOff>114300</xdr:rowOff>
              </from>
              <to>
                <xdr:col>16</xdr:col>
                <xdr:colOff>276225</xdr:colOff>
                <xdr:row>104</xdr:row>
                <xdr:rowOff>19050</xdr:rowOff>
              </to>
            </anchor>
          </objectPr>
        </oleObject>
      </mc:Choice>
      <mc:Fallback>
        <oleObject progId="Prism Project" shapeId="2050" r:id="rId6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9"/>
  <sheetViews>
    <sheetView zoomScale="70" zoomScaleNormal="70" workbookViewId="0">
      <selection activeCell="R33" sqref="R33"/>
    </sheetView>
  </sheetViews>
  <sheetFormatPr defaultColWidth="9" defaultRowHeight="15"/>
  <sheetData>
    <row r="1" spans="1:19">
      <c r="A1" s="5" t="s">
        <v>181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8" t="s">
        <v>182</v>
      </c>
      <c r="B2" s="7">
        <v>3.0198999999999998</v>
      </c>
      <c r="C2" s="7">
        <v>3.0238999999999998</v>
      </c>
      <c r="D2" s="7">
        <v>2.9502999999999999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8" t="s">
        <v>109</v>
      </c>
      <c r="B3" s="7">
        <v>2.774</v>
      </c>
      <c r="C3" s="7">
        <v>2.5137999999999998</v>
      </c>
      <c r="D3" s="7">
        <v>2.6983000000000001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>
      <c r="A5" s="5" t="s">
        <v>183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6" t="s">
        <v>182</v>
      </c>
      <c r="B6" s="6" t="s">
        <v>177</v>
      </c>
      <c r="C6" s="6" t="s">
        <v>176</v>
      </c>
      <c r="D6" s="6" t="s">
        <v>175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7">
        <v>66.599999999999994</v>
      </c>
      <c r="B7" s="7">
        <v>51</v>
      </c>
      <c r="C7" s="7">
        <v>41.3</v>
      </c>
      <c r="D7" s="7">
        <v>34.9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184</v>
      </c>
      <c r="B9" s="5"/>
      <c r="C9" s="5"/>
      <c r="D9" s="5" t="s">
        <v>185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186</v>
      </c>
      <c r="B10" s="6" t="s">
        <v>109</v>
      </c>
      <c r="C10" s="5"/>
      <c r="D10" s="6" t="s">
        <v>186</v>
      </c>
      <c r="E10" s="6" t="s">
        <v>109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7">
        <v>49.22</v>
      </c>
      <c r="B11" s="7">
        <v>24.08</v>
      </c>
      <c r="C11" s="5"/>
      <c r="D11" s="7">
        <v>7.52</v>
      </c>
      <c r="E11" s="7">
        <v>2.09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7">
        <v>43.86</v>
      </c>
      <c r="B12" s="7">
        <v>30.37</v>
      </c>
      <c r="C12" s="5"/>
      <c r="D12" s="7">
        <v>8.7799999999999994</v>
      </c>
      <c r="E12" s="7">
        <v>1.33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>
      <c r="A13" s="7">
        <v>41.25</v>
      </c>
      <c r="B13" s="7">
        <v>27.97</v>
      </c>
      <c r="C13" s="5"/>
      <c r="D13" s="7">
        <v>6.25</v>
      </c>
      <c r="E13" s="7">
        <v>1.94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7">
        <v>53.31</v>
      </c>
      <c r="B14" s="7">
        <v>18.88</v>
      </c>
      <c r="C14" s="5"/>
      <c r="D14" s="7">
        <v>4.5999999999999996</v>
      </c>
      <c r="E14" s="7">
        <v>1.34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7">
        <v>38.53</v>
      </c>
      <c r="B15" s="7">
        <v>33.71</v>
      </c>
      <c r="C15" s="5"/>
      <c r="D15" s="7">
        <v>4.8499999999999996</v>
      </c>
      <c r="E15" s="7">
        <v>2.29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7">
        <v>46.55</v>
      </c>
      <c r="B16" s="7">
        <v>26.54</v>
      </c>
      <c r="C16" s="5"/>
      <c r="D16" s="7">
        <v>7.96</v>
      </c>
      <c r="E16" s="7">
        <v>2.1800000000000002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>
      <c r="A17" s="7">
        <v>51.46</v>
      </c>
      <c r="B17" s="7">
        <v>22.87</v>
      </c>
      <c r="C17" s="5"/>
      <c r="D17" s="7">
        <v>8.7799999999999994</v>
      </c>
      <c r="E17" s="7">
        <v>3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>
      <c r="A18" s="7">
        <v>42.8</v>
      </c>
      <c r="B18" s="7">
        <v>26.81</v>
      </c>
      <c r="C18" s="5"/>
      <c r="D18" s="7">
        <v>4.17</v>
      </c>
      <c r="E18" s="7">
        <v>1.2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7">
        <v>45.31</v>
      </c>
      <c r="B19" s="7">
        <v>45.92</v>
      </c>
      <c r="C19" s="5"/>
      <c r="D19" s="7">
        <v>5.88</v>
      </c>
      <c r="E19" s="7">
        <v>4.3499999999999996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>
      <c r="A20" s="7">
        <v>47.04</v>
      </c>
      <c r="B20" s="7">
        <v>31.97</v>
      </c>
      <c r="C20" s="5"/>
      <c r="D20" s="7">
        <v>5.7</v>
      </c>
      <c r="E20" s="7">
        <v>1.89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>
      <c r="A21" s="7">
        <v>44.68</v>
      </c>
      <c r="B21" s="7">
        <v>34.840000000000003</v>
      </c>
      <c r="C21" s="5"/>
      <c r="D21" s="7">
        <v>4.68</v>
      </c>
      <c r="E21" s="7">
        <v>3.43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>
      <c r="A22" s="7">
        <v>45.4</v>
      </c>
      <c r="B22" s="7">
        <v>39.869999999999997</v>
      </c>
      <c r="C22" s="5"/>
      <c r="D22" s="7">
        <v>7.36</v>
      </c>
      <c r="E22" s="7">
        <v>1.46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>
      <c r="A23" s="7">
        <v>46.53</v>
      </c>
      <c r="B23" s="7">
        <v>36.799999999999997</v>
      </c>
      <c r="C23" s="5"/>
      <c r="D23" s="7">
        <v>7.23</v>
      </c>
      <c r="E23" s="7">
        <v>1.36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>
      <c r="A24" s="7">
        <v>47.48</v>
      </c>
      <c r="B24" s="7">
        <v>35.47</v>
      </c>
      <c r="C24" s="5"/>
      <c r="D24" s="7">
        <v>7.67</v>
      </c>
      <c r="E24" s="7">
        <v>2.81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>
      <c r="A25" s="7">
        <v>34.299999999999997</v>
      </c>
      <c r="B25" s="7">
        <v>31.94</v>
      </c>
      <c r="C25" s="5"/>
      <c r="D25" s="7">
        <v>8.7100000000000009</v>
      </c>
      <c r="E25" s="7">
        <v>4.55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>
      <c r="A26" s="7">
        <v>47.65</v>
      </c>
      <c r="B26" s="7">
        <v>25.4</v>
      </c>
      <c r="C26" s="5"/>
      <c r="D26" s="7">
        <v>7.36</v>
      </c>
      <c r="E26" s="7">
        <v>1.63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>
      <c r="A27" s="7">
        <v>48.06</v>
      </c>
      <c r="B27" s="7">
        <v>24.89</v>
      </c>
      <c r="C27" s="5"/>
      <c r="D27" s="7">
        <v>6.46</v>
      </c>
      <c r="E27" s="7">
        <v>1.91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>
      <c r="A28" s="7">
        <v>38.78</v>
      </c>
      <c r="B28" s="7">
        <v>23.54</v>
      </c>
      <c r="C28" s="5"/>
      <c r="D28" s="7">
        <v>3.82</v>
      </c>
      <c r="E28" s="7">
        <v>1.68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>
      <c r="A29" s="7">
        <v>41.77</v>
      </c>
      <c r="B29" s="7">
        <v>27.2</v>
      </c>
      <c r="C29" s="5"/>
      <c r="D29" s="7">
        <v>5.13</v>
      </c>
      <c r="E29" s="7">
        <v>4.45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>
      <c r="A30" s="7">
        <v>49.56</v>
      </c>
      <c r="B30" s="7">
        <v>30.22</v>
      </c>
      <c r="C30" s="5"/>
      <c r="D30" s="7">
        <v>6.26</v>
      </c>
      <c r="E30" s="7">
        <v>3.28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>
      <c r="A31" s="7">
        <v>48.89</v>
      </c>
      <c r="B31" s="7">
        <v>29.64</v>
      </c>
      <c r="C31" s="5"/>
      <c r="D31" s="7">
        <v>4.51</v>
      </c>
      <c r="E31" s="7">
        <v>3.03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>
      <c r="A32" s="7">
        <v>49.07</v>
      </c>
      <c r="B32" s="7">
        <v>23.98</v>
      </c>
      <c r="C32" s="5"/>
      <c r="D32" s="7">
        <v>6.03</v>
      </c>
      <c r="E32" s="7">
        <v>1.83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>
      <c r="A33" s="7">
        <v>43.12</v>
      </c>
      <c r="B33" s="7">
        <v>24.56</v>
      </c>
      <c r="C33" s="5"/>
      <c r="D33" s="7">
        <v>4</v>
      </c>
      <c r="E33" s="7">
        <v>2.25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>
      <c r="A34" s="7">
        <v>45.01</v>
      </c>
      <c r="B34" s="7">
        <v>28.57</v>
      </c>
      <c r="C34" s="5"/>
      <c r="D34" s="7">
        <v>4.7300000000000004</v>
      </c>
      <c r="E34" s="7">
        <v>2.98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>
      <c r="A35" s="7">
        <v>43.85</v>
      </c>
      <c r="B35" s="7">
        <v>29.2</v>
      </c>
      <c r="C35" s="5"/>
      <c r="D35" s="7">
        <v>4.46</v>
      </c>
      <c r="E35" s="7">
        <v>2.23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>
      <c r="A36" s="7">
        <v>45.2</v>
      </c>
      <c r="B36" s="7">
        <v>35.659999999999997</v>
      </c>
      <c r="C36" s="5"/>
      <c r="D36" s="7">
        <v>3.4</v>
      </c>
      <c r="E36" s="7">
        <v>0.83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>
      <c r="A37" s="7">
        <v>43.49</v>
      </c>
      <c r="B37" s="7">
        <v>28.15</v>
      </c>
      <c r="C37" s="5"/>
      <c r="D37" s="7">
        <v>2.4500000000000002</v>
      </c>
      <c r="E37" s="7">
        <v>5.65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>
      <c r="A38" s="7">
        <v>63.01</v>
      </c>
      <c r="B38" s="7">
        <v>37.47</v>
      </c>
      <c r="C38" s="5"/>
      <c r="D38" s="7">
        <v>3.95</v>
      </c>
      <c r="E38" s="7">
        <v>3.64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>
      <c r="A39" s="7">
        <v>49.38</v>
      </c>
      <c r="B39" s="7">
        <v>36.57</v>
      </c>
      <c r="C39" s="5"/>
      <c r="D39" s="7">
        <v>4.04</v>
      </c>
      <c r="E39" s="7">
        <v>1.57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>
      <c r="A40" s="7">
        <v>49.4</v>
      </c>
      <c r="B40" s="7">
        <v>31.91</v>
      </c>
      <c r="C40" s="5"/>
      <c r="D40" s="7">
        <v>8.8000000000000007</v>
      </c>
      <c r="E40" s="7">
        <v>0.61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>
      <c r="A41" s="7">
        <v>28</v>
      </c>
      <c r="B41" s="7">
        <v>32.770000000000003</v>
      </c>
      <c r="C41" s="5"/>
      <c r="D41" s="7">
        <v>7.88</v>
      </c>
      <c r="E41" s="7">
        <v>3.7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>
      <c r="A42" s="7"/>
      <c r="B42" s="7">
        <v>28.76</v>
      </c>
      <c r="C42" s="5"/>
      <c r="D42" s="7">
        <v>6.8</v>
      </c>
      <c r="E42" s="7">
        <v>2.86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>
      <c r="A43" s="7"/>
      <c r="B43" s="7">
        <v>26.88</v>
      </c>
      <c r="C43" s="5"/>
      <c r="D43" s="7">
        <v>5.29</v>
      </c>
      <c r="E43" s="7">
        <v>1.23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>
      <c r="A44" s="5"/>
      <c r="B44" s="5"/>
      <c r="C44" s="5"/>
      <c r="D44" s="7">
        <v>9.52</v>
      </c>
      <c r="E44" s="7">
        <v>2.96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>
      <c r="A45" s="5"/>
      <c r="B45" s="5"/>
      <c r="C45" s="5"/>
      <c r="D45" s="7">
        <v>8.94</v>
      </c>
      <c r="E45" s="7">
        <v>2.48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>
      <c r="A46" s="5"/>
      <c r="B46" s="5"/>
      <c r="C46" s="5"/>
      <c r="D46" s="7">
        <v>5.71</v>
      </c>
      <c r="E46" s="7">
        <v>0.79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>
      <c r="A47" s="5"/>
      <c r="B47" s="5"/>
      <c r="C47" s="5"/>
      <c r="D47" s="7">
        <v>12.14</v>
      </c>
      <c r="E47" s="7">
        <v>3.39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>
      <c r="A48" s="5"/>
      <c r="B48" s="5"/>
      <c r="C48" s="5"/>
      <c r="D48" s="7">
        <v>8.73</v>
      </c>
      <c r="E48" s="7">
        <v>3.65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>
      <c r="A49" s="5"/>
      <c r="B49" s="5"/>
      <c r="C49" s="5"/>
      <c r="D49" s="7">
        <v>6.32</v>
      </c>
      <c r="E49" s="7">
        <v>1.75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>
      <c r="A51" s="5" t="s">
        <v>187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>
      <c r="A52" s="1"/>
      <c r="B52" s="45" t="s">
        <v>182</v>
      </c>
      <c r="C52" s="45"/>
      <c r="D52" s="45"/>
      <c r="E52" s="45"/>
      <c r="F52" s="45"/>
      <c r="G52" s="45"/>
      <c r="H52" s="45"/>
      <c r="I52" s="45"/>
      <c r="J52" s="45"/>
      <c r="K52" s="62" t="s">
        <v>109</v>
      </c>
      <c r="L52" s="45"/>
      <c r="M52" s="45"/>
      <c r="N52" s="45"/>
      <c r="O52" s="45"/>
      <c r="P52" s="45"/>
      <c r="Q52" s="45"/>
      <c r="R52" s="45"/>
      <c r="S52" s="45"/>
    </row>
    <row r="53" spans="1:19">
      <c r="A53" s="8">
        <v>0</v>
      </c>
      <c r="B53" s="7">
        <v>1</v>
      </c>
      <c r="C53" s="7">
        <v>1</v>
      </c>
      <c r="D53" s="7">
        <v>1</v>
      </c>
      <c r="E53" s="7">
        <v>1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7">
        <v>1</v>
      </c>
      <c r="R53" s="7">
        <v>1</v>
      </c>
      <c r="S53" s="7">
        <v>1</v>
      </c>
    </row>
    <row r="54" spans="1:19">
      <c r="A54" s="8" t="s">
        <v>60</v>
      </c>
      <c r="B54" s="7">
        <v>0.92678400000000005</v>
      </c>
      <c r="C54" s="7">
        <v>0.960727</v>
      </c>
      <c r="D54" s="7">
        <v>1.0531349999999999</v>
      </c>
      <c r="E54" s="7">
        <v>0.95722200000000002</v>
      </c>
      <c r="F54" s="7">
        <v>0.97101400000000004</v>
      </c>
      <c r="G54" s="7">
        <v>0.97858599999999996</v>
      </c>
      <c r="H54" s="7"/>
      <c r="I54" s="7"/>
      <c r="J54" s="7"/>
      <c r="K54" s="7">
        <v>1.002953</v>
      </c>
      <c r="L54" s="7">
        <v>1.009925</v>
      </c>
      <c r="M54" s="7">
        <v>0.94094</v>
      </c>
      <c r="N54" s="7">
        <v>0.95374300000000001</v>
      </c>
      <c r="O54" s="7">
        <v>1.0030110000000001</v>
      </c>
      <c r="P54" s="7">
        <v>0.98353500000000005</v>
      </c>
      <c r="Q54" s="7"/>
      <c r="R54" s="7"/>
      <c r="S54" s="7"/>
    </row>
    <row r="55" spans="1:19">
      <c r="A55" s="8" t="s">
        <v>61</v>
      </c>
      <c r="B55" s="7">
        <v>0.94331200000000004</v>
      </c>
      <c r="C55" s="7">
        <v>0.95355100000000004</v>
      </c>
      <c r="D55" s="7">
        <v>0.95765500000000003</v>
      </c>
      <c r="E55" s="7">
        <v>0.93755100000000002</v>
      </c>
      <c r="F55" s="7">
        <v>0.95913899999999996</v>
      </c>
      <c r="G55" s="7">
        <v>0.94676700000000003</v>
      </c>
      <c r="H55" s="7"/>
      <c r="I55" s="7"/>
      <c r="J55" s="7"/>
      <c r="K55" s="7">
        <v>1.003676</v>
      </c>
      <c r="L55" s="7">
        <v>0.94200200000000001</v>
      </c>
      <c r="M55" s="7">
        <v>1.078783</v>
      </c>
      <c r="N55" s="7">
        <v>0.95374300000000001</v>
      </c>
      <c r="O55" s="7">
        <v>1.0030110000000001</v>
      </c>
      <c r="P55" s="7">
        <v>0.95593499999999998</v>
      </c>
      <c r="Q55" s="7"/>
      <c r="R55" s="7"/>
      <c r="S55" s="7"/>
    </row>
    <row r="56" spans="1:19">
      <c r="A56" s="8" t="s">
        <v>62</v>
      </c>
      <c r="B56" s="7">
        <v>0.923539</v>
      </c>
      <c r="C56" s="7">
        <v>0.86547399999999997</v>
      </c>
      <c r="D56" s="7">
        <v>0.94714399999999999</v>
      </c>
      <c r="E56" s="7">
        <v>0.92864100000000005</v>
      </c>
      <c r="F56" s="7">
        <v>0.94774700000000001</v>
      </c>
      <c r="G56" s="7">
        <v>0.94200899999999999</v>
      </c>
      <c r="H56" s="7">
        <v>0.93755100000000002</v>
      </c>
      <c r="I56" s="7">
        <v>0.95913899999999996</v>
      </c>
      <c r="J56" s="7">
        <v>0.94676700000000003</v>
      </c>
      <c r="K56" s="7">
        <v>0.92532300000000001</v>
      </c>
      <c r="L56" s="7">
        <v>0.95202200000000003</v>
      </c>
      <c r="M56" s="7">
        <v>0.92303199999999996</v>
      </c>
      <c r="N56" s="7">
        <v>1.0047140000000001</v>
      </c>
      <c r="O56" s="7">
        <v>1.0150079999999999</v>
      </c>
      <c r="P56" s="7">
        <v>0.90667699999999996</v>
      </c>
      <c r="Q56" s="7">
        <v>1.0047140000000001</v>
      </c>
      <c r="R56" s="7">
        <v>1.0150079999999999</v>
      </c>
      <c r="S56" s="7">
        <v>1.1066769999999999</v>
      </c>
    </row>
    <row r="57" spans="1:19">
      <c r="A57" s="8" t="s">
        <v>63</v>
      </c>
      <c r="B57" s="7">
        <v>0.97658199999999995</v>
      </c>
      <c r="C57" s="7">
        <v>0.74627200000000005</v>
      </c>
      <c r="D57" s="7">
        <v>0.91939400000000004</v>
      </c>
      <c r="E57" s="7">
        <v>0.87966200000000005</v>
      </c>
      <c r="F57" s="7">
        <v>0.88951899999999995</v>
      </c>
      <c r="G57" s="7">
        <v>0.93090700000000004</v>
      </c>
      <c r="H57" s="7">
        <v>0.96205799999999997</v>
      </c>
      <c r="I57" s="7">
        <v>0.870807</v>
      </c>
      <c r="J57" s="7">
        <v>0.84560299999999999</v>
      </c>
      <c r="K57" s="7">
        <v>0.98705299999999996</v>
      </c>
      <c r="L57" s="7">
        <v>0.97787199999999996</v>
      </c>
      <c r="M57" s="7">
        <v>0.99270899999999995</v>
      </c>
      <c r="N57" s="7">
        <v>0.91805700000000001</v>
      </c>
      <c r="O57" s="7">
        <v>0.99838899999999997</v>
      </c>
      <c r="P57" s="7">
        <v>1.086598</v>
      </c>
      <c r="Q57" s="7">
        <v>0.89442100000000002</v>
      </c>
      <c r="R57" s="7">
        <v>0.92632199999999998</v>
      </c>
      <c r="S57" s="7">
        <v>1.0141260000000001</v>
      </c>
    </row>
    <row r="58" spans="1:19">
      <c r="A58" s="8" t="s">
        <v>188</v>
      </c>
      <c r="B58" s="7">
        <v>0.98590800000000001</v>
      </c>
      <c r="C58" s="7">
        <v>0.79784500000000003</v>
      </c>
      <c r="D58" s="7">
        <v>0.90520500000000004</v>
      </c>
      <c r="E58" s="7">
        <v>0.80737400000000004</v>
      </c>
      <c r="F58" s="7">
        <v>0.85104000000000002</v>
      </c>
      <c r="G58" s="7">
        <v>0.85803799999999997</v>
      </c>
      <c r="H58" s="7">
        <v>0.910999</v>
      </c>
      <c r="I58" s="7">
        <v>0.92434099999999997</v>
      </c>
      <c r="J58" s="7">
        <v>0.86243599999999998</v>
      </c>
      <c r="K58" s="7">
        <v>1.0056210000000001</v>
      </c>
      <c r="L58" s="7">
        <v>0.93736399999999998</v>
      </c>
      <c r="M58" s="7">
        <v>0.99779600000000002</v>
      </c>
      <c r="N58" s="7">
        <v>1.0121279999999999</v>
      </c>
      <c r="O58" s="7">
        <v>1.010953</v>
      </c>
      <c r="P58" s="7">
        <v>0.951928</v>
      </c>
      <c r="Q58" s="7">
        <v>0.89885400000000004</v>
      </c>
      <c r="R58" s="7">
        <v>0.99768000000000001</v>
      </c>
      <c r="S58" s="7">
        <v>0.96944699999999995</v>
      </c>
    </row>
    <row r="59" spans="1:1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</sheetData>
  <mergeCells count="2">
    <mergeCell ref="B52:J52"/>
    <mergeCell ref="K52:S52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7"/>
  <sheetViews>
    <sheetView tabSelected="1" topLeftCell="A18" zoomScale="85" zoomScaleNormal="85" workbookViewId="0">
      <selection activeCell="Y45" sqref="Y45"/>
    </sheetView>
  </sheetViews>
  <sheetFormatPr defaultColWidth="9" defaultRowHeight="15"/>
  <sheetData>
    <row r="1" spans="1:16" ht="17.100000000000001" customHeight="1">
      <c r="A1" s="1" t="s">
        <v>189</v>
      </c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6" t="s">
        <v>190</v>
      </c>
      <c r="B2" s="6" t="s">
        <v>191</v>
      </c>
      <c r="C2" s="6" t="s">
        <v>192</v>
      </c>
      <c r="D2" s="6" t="s">
        <v>193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7">
        <v>4.28</v>
      </c>
      <c r="B3" s="7">
        <v>0.48199999999999998</v>
      </c>
      <c r="C3" s="7">
        <v>13.381</v>
      </c>
      <c r="D3" s="7">
        <v>19.428000000000001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7">
        <v>4.9779999999999998</v>
      </c>
      <c r="B4" s="7">
        <v>0.52900000000000003</v>
      </c>
      <c r="C4" s="7">
        <v>12.467000000000001</v>
      </c>
      <c r="D4" s="7">
        <v>23.135999999999999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>
      <c r="A5" s="7">
        <v>2.3170000000000002</v>
      </c>
      <c r="B5" s="7">
        <v>3.5680000000000001</v>
      </c>
      <c r="C5" s="7">
        <v>21.068999999999999</v>
      </c>
      <c r="D5" s="7">
        <v>13.131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7">
        <v>0.60699999999999998</v>
      </c>
      <c r="B6" s="7">
        <v>1.056</v>
      </c>
      <c r="C6" s="7">
        <v>16.995999999999999</v>
      </c>
      <c r="D6" s="7">
        <v>8.6259999999999994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7">
        <v>4.194</v>
      </c>
      <c r="B7" s="7">
        <v>1.5</v>
      </c>
      <c r="C7" s="7">
        <v>33.293999999999997</v>
      </c>
      <c r="D7" s="7">
        <v>38.103999999999999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>
      <c r="A8" s="7">
        <v>0.96599999999999997</v>
      </c>
      <c r="B8" s="7">
        <v>1.7430000000000001</v>
      </c>
      <c r="C8" s="7">
        <v>56.273000000000003</v>
      </c>
      <c r="D8" s="7">
        <v>7.375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>
      <c r="A9" s="7">
        <v>2.5750000000000002</v>
      </c>
      <c r="B9" s="7">
        <v>0.94499999999999995</v>
      </c>
      <c r="C9" s="7">
        <v>69.147999999999996</v>
      </c>
      <c r="D9" s="7">
        <v>16.120999999999999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7"/>
      <c r="B10" s="7"/>
      <c r="C10" s="7">
        <v>54.204000000000001</v>
      </c>
      <c r="D10" s="7">
        <v>8.9730000000000008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7"/>
      <c r="B11" s="7"/>
      <c r="C11" s="7">
        <v>62.216000000000001</v>
      </c>
      <c r="D11" s="7">
        <v>18.952000000000002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>
      <c r="A12" s="7"/>
      <c r="B12" s="7"/>
      <c r="C12" s="7">
        <v>57.689</v>
      </c>
      <c r="D12" s="7">
        <v>13.888999999999999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>
      <c r="A13" s="7"/>
      <c r="B13" s="7"/>
      <c r="C13" s="7">
        <v>81.269000000000005</v>
      </c>
      <c r="D13" s="7">
        <v>19.555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7"/>
      <c r="B14" s="7"/>
      <c r="C14" s="7">
        <v>78.576999999999998</v>
      </c>
      <c r="D14" s="7">
        <v>17.457000000000001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>
      <c r="A15" s="7"/>
      <c r="B15" s="7"/>
      <c r="C15" s="7">
        <v>77.519000000000005</v>
      </c>
      <c r="D15" s="7">
        <v>17.265999999999998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7"/>
      <c r="B16" s="7"/>
      <c r="C16" s="7">
        <v>88.819000000000003</v>
      </c>
      <c r="D16" s="7">
        <v>50.015000000000001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9">
      <c r="A17" s="7"/>
      <c r="B17" s="7"/>
      <c r="C17" s="1"/>
      <c r="D17" s="7">
        <v>50.015000000000001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9">
      <c r="A19" s="63" t="s">
        <v>194</v>
      </c>
      <c r="B19" s="63"/>
      <c r="C19" s="63"/>
      <c r="D19" s="63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9">
      <c r="A20" s="6"/>
      <c r="B20" s="45" t="s">
        <v>195</v>
      </c>
      <c r="C20" s="45"/>
      <c r="D20" s="45"/>
      <c r="E20" s="45" t="s">
        <v>196</v>
      </c>
      <c r="F20" s="45"/>
      <c r="G20" s="45"/>
      <c r="H20" s="45"/>
      <c r="I20" s="45" t="s">
        <v>197</v>
      </c>
      <c r="J20" s="45"/>
      <c r="K20" s="45"/>
      <c r="L20" s="45"/>
      <c r="M20" s="45"/>
      <c r="N20" s="45" t="s">
        <v>198</v>
      </c>
      <c r="O20" s="45"/>
      <c r="P20" s="45"/>
      <c r="Q20" s="45"/>
      <c r="R20" s="45"/>
      <c r="S20" s="9"/>
    </row>
    <row r="21" spans="1:19">
      <c r="A21" s="8" t="s">
        <v>85</v>
      </c>
      <c r="B21" s="7">
        <v>1.9266999999999999E-2</v>
      </c>
      <c r="C21" s="7">
        <v>2.7021E-2</v>
      </c>
      <c r="D21" s="7">
        <v>3.1891000000000003E-2</v>
      </c>
      <c r="E21" s="7">
        <v>6.4104999999999995E-2</v>
      </c>
      <c r="F21" s="7">
        <v>2.0032999999999999E-2</v>
      </c>
      <c r="G21" s="7">
        <v>1.039E-2</v>
      </c>
      <c r="H21" s="7">
        <v>1.5602E-2</v>
      </c>
      <c r="I21" s="7">
        <v>1</v>
      </c>
      <c r="J21" s="7">
        <v>0.88124899999999995</v>
      </c>
      <c r="K21" s="7">
        <v>1.266534</v>
      </c>
      <c r="L21" s="7">
        <v>1.1657040000000001</v>
      </c>
      <c r="M21" s="7">
        <v>0.54125699999999999</v>
      </c>
      <c r="N21" s="7">
        <v>0.35421799999999998</v>
      </c>
      <c r="O21" s="7">
        <v>0.22401799999999999</v>
      </c>
      <c r="P21" s="7">
        <v>0.56469000000000003</v>
      </c>
      <c r="Q21" s="7">
        <v>1.0139959999999999</v>
      </c>
      <c r="R21" s="7">
        <v>0.31084899999999999</v>
      </c>
    </row>
    <row r="22" spans="1:19">
      <c r="A22" s="8" t="s">
        <v>87</v>
      </c>
      <c r="B22" s="7">
        <v>5.4744000000000001E-2</v>
      </c>
      <c r="C22" s="7">
        <v>0.158223</v>
      </c>
      <c r="D22" s="7">
        <v>6.0766000000000001E-2</v>
      </c>
      <c r="E22" s="7">
        <v>0.17905099999999999</v>
      </c>
      <c r="F22" s="7">
        <v>6.9037000000000001E-2</v>
      </c>
      <c r="G22" s="7">
        <v>9.0656E-2</v>
      </c>
      <c r="H22" s="7">
        <v>4.7074999999999999E-2</v>
      </c>
      <c r="I22" s="7">
        <v>1</v>
      </c>
      <c r="J22" s="7">
        <v>0.72436500000000004</v>
      </c>
      <c r="K22" s="1">
        <v>1.1621090000000001</v>
      </c>
      <c r="L22" s="7">
        <v>1.2048912000000001</v>
      </c>
      <c r="M22" s="7">
        <v>0.47560999999999998</v>
      </c>
      <c r="N22" s="7">
        <v>0.69712499999999999</v>
      </c>
      <c r="O22" s="7">
        <v>0.29632900000000001</v>
      </c>
      <c r="P22" s="7">
        <v>0.25419399999999998</v>
      </c>
      <c r="Q22" s="7">
        <v>0.84422799999999998</v>
      </c>
      <c r="R22" s="7">
        <v>0.22481000000000001</v>
      </c>
    </row>
    <row r="23" spans="1:19">
      <c r="A23" s="8" t="s">
        <v>86</v>
      </c>
      <c r="B23" s="7">
        <v>2.0378E-2</v>
      </c>
      <c r="C23" s="7">
        <v>1.1292999999999999E-2</v>
      </c>
      <c r="D23" s="7">
        <v>1.6249E-2</v>
      </c>
      <c r="E23" s="7">
        <v>2.775E-2</v>
      </c>
      <c r="F23" s="7">
        <v>2.3976999999999998E-2</v>
      </c>
      <c r="G23" s="7">
        <v>4.7359999999999999E-2</v>
      </c>
      <c r="H23" s="7">
        <v>7.1002999999999997E-2</v>
      </c>
      <c r="I23" s="7">
        <v>1</v>
      </c>
      <c r="J23" s="7">
        <v>1.261307</v>
      </c>
      <c r="K23" s="1">
        <v>0.58133400000000002</v>
      </c>
      <c r="L23" s="7">
        <v>1.571034</v>
      </c>
      <c r="M23" s="7">
        <v>0.88510319999999998</v>
      </c>
      <c r="N23" s="7">
        <v>0.63200800000000001</v>
      </c>
      <c r="O23" s="7">
        <v>0.40457399999999999</v>
      </c>
      <c r="P23" s="7">
        <v>0.41718300000000003</v>
      </c>
      <c r="Q23" s="7">
        <v>0.75512100000000004</v>
      </c>
      <c r="R23" s="7">
        <v>0.34005200000000002</v>
      </c>
    </row>
    <row r="24" spans="1:19">
      <c r="A24" s="8" t="s">
        <v>88</v>
      </c>
      <c r="B24" s="7">
        <v>5.9620000000000003E-3</v>
      </c>
      <c r="C24" s="7">
        <v>0.15321199999999999</v>
      </c>
      <c r="D24" s="7">
        <v>6.5286999999999998E-2</v>
      </c>
      <c r="E24" s="7">
        <v>6.2677999999999998E-2</v>
      </c>
      <c r="F24" s="7">
        <v>3.3741E-2</v>
      </c>
      <c r="G24" s="7">
        <v>8.2013000000000003E-2</v>
      </c>
      <c r="H24" s="7">
        <v>0.102684</v>
      </c>
      <c r="I24" s="7">
        <v>1</v>
      </c>
      <c r="J24" s="7">
        <v>1.3146850000000001</v>
      </c>
      <c r="K24" s="1">
        <v>0.43202600000000002</v>
      </c>
      <c r="L24" s="7">
        <v>0.62480999999999998</v>
      </c>
      <c r="M24" s="7">
        <v>1.078416</v>
      </c>
      <c r="N24" s="7">
        <v>0.759548</v>
      </c>
      <c r="O24" s="7">
        <v>0.308784</v>
      </c>
      <c r="P24" s="7">
        <v>0.28217300000000001</v>
      </c>
      <c r="Q24" s="7">
        <v>0.78213600000000005</v>
      </c>
      <c r="R24" s="7">
        <v>0.34610800000000003</v>
      </c>
    </row>
    <row r="25" spans="1:1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9">
      <c r="A26" s="5" t="s">
        <v>199</v>
      </c>
      <c r="B26" s="5"/>
      <c r="C26" s="5"/>
      <c r="D26" s="5"/>
      <c r="E26" s="5" t="s">
        <v>200</v>
      </c>
      <c r="F26" s="5"/>
      <c r="G26" s="5"/>
      <c r="H26" s="5"/>
      <c r="I26" s="5"/>
      <c r="J26" s="5" t="s">
        <v>201</v>
      </c>
      <c r="K26" s="5"/>
      <c r="L26" s="5"/>
      <c r="M26" s="5"/>
      <c r="N26" s="5"/>
      <c r="O26" s="5"/>
      <c r="P26" s="5"/>
    </row>
    <row r="27" spans="1:19">
      <c r="A27" s="6" t="s">
        <v>182</v>
      </c>
      <c r="B27" s="6" t="s">
        <v>109</v>
      </c>
      <c r="C27" s="5"/>
      <c r="D27" s="5"/>
      <c r="E27" s="6" t="s">
        <v>49</v>
      </c>
      <c r="F27" s="6" t="s">
        <v>109</v>
      </c>
      <c r="G27" s="6" t="s">
        <v>49</v>
      </c>
      <c r="H27" s="6" t="s">
        <v>109</v>
      </c>
      <c r="I27" s="5"/>
      <c r="J27" s="6" t="s">
        <v>182</v>
      </c>
      <c r="K27" s="6" t="s">
        <v>109</v>
      </c>
      <c r="L27" s="5"/>
      <c r="M27" s="5"/>
      <c r="N27" s="5"/>
      <c r="O27" s="5"/>
      <c r="P27" s="5"/>
    </row>
    <row r="28" spans="1:19">
      <c r="A28" s="7">
        <v>34</v>
      </c>
      <c r="B28" s="7">
        <v>20</v>
      </c>
      <c r="C28" s="5"/>
      <c r="D28" s="5"/>
      <c r="E28" s="7">
        <v>1.3519000000000001</v>
      </c>
      <c r="F28" s="7">
        <v>0.50409999999999999</v>
      </c>
      <c r="G28" s="7">
        <v>1.3519000000000001</v>
      </c>
      <c r="H28" s="7">
        <v>0.90737999999999996</v>
      </c>
      <c r="I28" s="5"/>
      <c r="J28" s="7">
        <v>2.500705</v>
      </c>
      <c r="K28" s="7">
        <v>11.798999999999999</v>
      </c>
      <c r="L28" s="5"/>
      <c r="M28" s="5"/>
      <c r="N28" s="5"/>
      <c r="O28" s="5"/>
      <c r="P28" s="5"/>
    </row>
    <row r="29" spans="1:19">
      <c r="A29" s="7">
        <v>62</v>
      </c>
      <c r="B29" s="7">
        <v>12</v>
      </c>
      <c r="C29" s="5"/>
      <c r="D29" s="5"/>
      <c r="E29" s="7">
        <v>1.7412000000000001</v>
      </c>
      <c r="F29" s="7">
        <v>0.31790000000000002</v>
      </c>
      <c r="G29" s="7">
        <v>1.7412000000000001</v>
      </c>
      <c r="H29" s="7">
        <v>0.57221999999999995</v>
      </c>
      <c r="I29" s="5"/>
      <c r="J29" s="7">
        <v>1.314554</v>
      </c>
      <c r="K29" s="7">
        <v>4.9909999999999997</v>
      </c>
      <c r="L29" s="5"/>
      <c r="M29" s="5"/>
      <c r="N29" s="5"/>
      <c r="O29" s="5"/>
      <c r="P29" s="5"/>
    </row>
    <row r="30" spans="1:19">
      <c r="A30" s="7">
        <v>68</v>
      </c>
      <c r="B30" s="7">
        <v>74</v>
      </c>
      <c r="C30" s="5"/>
      <c r="D30" s="5"/>
      <c r="E30" s="7">
        <v>1.6173</v>
      </c>
      <c r="F30" s="7">
        <v>0.71060000000000001</v>
      </c>
      <c r="G30" s="7">
        <v>1.6173</v>
      </c>
      <c r="H30" s="7">
        <v>1.27908</v>
      </c>
      <c r="I30" s="5"/>
      <c r="J30" s="7">
        <v>0.84168900000000002</v>
      </c>
      <c r="K30" s="7">
        <v>11.455</v>
      </c>
      <c r="L30" s="5"/>
      <c r="M30" s="5"/>
      <c r="N30" s="5"/>
      <c r="O30" s="5"/>
      <c r="P30" s="5"/>
    </row>
    <row r="31" spans="1:19">
      <c r="A31" s="7">
        <v>47</v>
      </c>
      <c r="B31" s="7">
        <v>16</v>
      </c>
      <c r="C31" s="5"/>
      <c r="D31" s="5"/>
      <c r="E31" s="5"/>
      <c r="F31" s="5"/>
      <c r="G31" s="5"/>
      <c r="H31" s="5"/>
      <c r="I31" s="5"/>
      <c r="J31" s="7">
        <v>0.62059500000000001</v>
      </c>
      <c r="K31" s="7">
        <v>13.153</v>
      </c>
      <c r="L31" s="5"/>
      <c r="M31" s="5"/>
      <c r="N31" s="5"/>
      <c r="O31" s="5"/>
      <c r="P31" s="5"/>
    </row>
    <row r="32" spans="1:19">
      <c r="A32" s="7">
        <v>31</v>
      </c>
      <c r="B32" s="7">
        <v>84</v>
      </c>
      <c r="C32" s="5"/>
      <c r="D32" s="5"/>
      <c r="E32" s="5" t="s">
        <v>202</v>
      </c>
      <c r="F32" s="5"/>
      <c r="G32" s="5"/>
      <c r="H32" s="5"/>
      <c r="I32" s="5"/>
      <c r="J32" s="7">
        <v>0.99193100000000001</v>
      </c>
      <c r="K32" s="7">
        <v>14.282</v>
      </c>
      <c r="L32" s="5"/>
      <c r="M32" s="5"/>
      <c r="N32" s="5"/>
      <c r="O32" s="5"/>
      <c r="P32" s="5"/>
    </row>
    <row r="33" spans="1:16">
      <c r="A33" s="7">
        <v>71</v>
      </c>
      <c r="B33" s="7">
        <v>40</v>
      </c>
      <c r="C33" s="5"/>
      <c r="D33" s="5"/>
      <c r="E33" s="6" t="s">
        <v>49</v>
      </c>
      <c r="F33" s="6" t="s">
        <v>109</v>
      </c>
      <c r="G33" s="6" t="s">
        <v>49</v>
      </c>
      <c r="H33" s="6" t="s">
        <v>109</v>
      </c>
      <c r="I33" s="5"/>
      <c r="J33" s="7">
        <v>3.0375299999999998</v>
      </c>
      <c r="K33" s="7">
        <v>13.722</v>
      </c>
      <c r="L33" s="5"/>
      <c r="M33" s="5"/>
      <c r="N33" s="5"/>
      <c r="O33" s="5"/>
      <c r="P33" s="5"/>
    </row>
    <row r="34" spans="1:16">
      <c r="A34" s="7">
        <v>71</v>
      </c>
      <c r="B34" s="7">
        <v>22</v>
      </c>
      <c r="C34" s="5"/>
      <c r="D34" s="5"/>
      <c r="E34" s="7">
        <v>2.6120000000000001</v>
      </c>
      <c r="F34" s="7">
        <v>1.4279999999999999</v>
      </c>
      <c r="G34" s="7">
        <v>2.6120000000000001</v>
      </c>
      <c r="H34" s="7">
        <v>2.5703999999999998</v>
      </c>
      <c r="I34" s="5"/>
      <c r="J34" s="7">
        <v>2.056</v>
      </c>
      <c r="K34" s="7">
        <v>3.2589999999999999</v>
      </c>
      <c r="L34" s="5"/>
      <c r="M34" s="5"/>
      <c r="N34" s="5"/>
      <c r="O34" s="5"/>
      <c r="P34" s="5"/>
    </row>
    <row r="35" spans="1:16">
      <c r="A35" s="7">
        <v>69</v>
      </c>
      <c r="B35" s="7">
        <v>40</v>
      </c>
      <c r="C35" s="5"/>
      <c r="D35" s="5"/>
      <c r="E35" s="7">
        <v>1.7549999999999999</v>
      </c>
      <c r="F35" s="7">
        <v>2.052</v>
      </c>
      <c r="G35" s="7">
        <v>1.7549999999999999</v>
      </c>
      <c r="H35" s="7">
        <v>3.6936</v>
      </c>
      <c r="I35" s="5"/>
      <c r="J35" s="7">
        <v>2.1720000000000002</v>
      </c>
      <c r="K35" s="7">
        <v>6.4779999999999998</v>
      </c>
      <c r="L35" s="5"/>
      <c r="M35" s="5"/>
      <c r="N35" s="5"/>
      <c r="O35" s="5"/>
      <c r="P35" s="5"/>
    </row>
    <row r="36" spans="1:16">
      <c r="A36" s="7">
        <v>56</v>
      </c>
      <c r="B36" s="7">
        <v>36</v>
      </c>
      <c r="C36" s="5"/>
      <c r="D36" s="5"/>
      <c r="E36" s="7">
        <v>3.0179999999999998</v>
      </c>
      <c r="F36" s="7">
        <v>1.673</v>
      </c>
      <c r="G36" s="7">
        <v>3.0179999999999998</v>
      </c>
      <c r="H36" s="7">
        <v>3.0114000000000001</v>
      </c>
      <c r="I36" s="5"/>
      <c r="J36" s="7">
        <v>7.2859999999999996</v>
      </c>
      <c r="K36" s="7">
        <v>2.9319999999999999</v>
      </c>
      <c r="L36" s="5"/>
      <c r="M36" s="5"/>
      <c r="N36" s="5"/>
      <c r="O36" s="5"/>
      <c r="P36" s="5"/>
    </row>
    <row r="37" spans="1:16">
      <c r="A37" s="7">
        <v>25</v>
      </c>
      <c r="B37" s="7">
        <v>96</v>
      </c>
      <c r="C37" s="5"/>
      <c r="D37" s="5"/>
      <c r="E37" s="5"/>
      <c r="F37" s="5"/>
      <c r="G37" s="5"/>
      <c r="H37" s="5"/>
      <c r="I37" s="5"/>
      <c r="J37" s="7">
        <v>13.602</v>
      </c>
      <c r="K37" s="7">
        <v>1.1599999999999999</v>
      </c>
      <c r="L37" s="5"/>
      <c r="M37" s="5"/>
      <c r="N37" s="5"/>
      <c r="O37" s="5"/>
      <c r="P37" s="5"/>
    </row>
    <row r="38" spans="1:16">
      <c r="A38" s="7">
        <v>55</v>
      </c>
      <c r="B38" s="7">
        <v>58</v>
      </c>
      <c r="C38" s="5"/>
      <c r="D38" s="5"/>
      <c r="E38" s="5"/>
      <c r="F38" s="5"/>
      <c r="G38" s="5"/>
      <c r="H38" s="5"/>
      <c r="I38" s="5"/>
      <c r="J38" s="7">
        <v>3.242</v>
      </c>
      <c r="K38" s="7">
        <v>0.63100000000000001</v>
      </c>
      <c r="L38" s="5"/>
      <c r="M38" s="5"/>
      <c r="N38" s="5"/>
      <c r="O38" s="5"/>
      <c r="P38" s="5"/>
    </row>
    <row r="39" spans="1:16">
      <c r="A39" s="7">
        <v>57</v>
      </c>
      <c r="B39" s="7">
        <v>36</v>
      </c>
      <c r="C39" s="5"/>
      <c r="D39" s="5"/>
      <c r="E39" s="5"/>
      <c r="F39" s="5"/>
      <c r="G39" s="5"/>
      <c r="H39" s="5"/>
      <c r="I39" s="5"/>
      <c r="J39" s="7">
        <v>5.1050000000000004</v>
      </c>
      <c r="K39" s="7">
        <v>2.835</v>
      </c>
      <c r="L39" s="5"/>
      <c r="M39" s="5"/>
      <c r="N39" s="5"/>
      <c r="O39" s="5"/>
      <c r="P39" s="5"/>
    </row>
    <row r="40" spans="1:16">
      <c r="A40" s="7">
        <v>74</v>
      </c>
      <c r="B40" s="7">
        <v>8</v>
      </c>
      <c r="C40" s="5"/>
      <c r="D40" s="5"/>
      <c r="E40" s="5"/>
      <c r="F40" s="5"/>
      <c r="G40" s="5"/>
      <c r="H40" s="5"/>
      <c r="I40" s="5"/>
      <c r="J40" s="7">
        <v>0.78500000000000003</v>
      </c>
      <c r="K40" s="7">
        <v>1.847</v>
      </c>
      <c r="L40" s="5"/>
      <c r="M40" s="5"/>
      <c r="N40" s="5"/>
      <c r="O40" s="5"/>
      <c r="P40" s="5"/>
    </row>
    <row r="41" spans="1:16">
      <c r="A41" s="7">
        <v>68</v>
      </c>
      <c r="B41" s="7">
        <v>6</v>
      </c>
      <c r="C41" s="5"/>
      <c r="D41" s="5"/>
      <c r="E41" s="5"/>
      <c r="F41" s="5"/>
      <c r="G41" s="5"/>
      <c r="H41" s="5"/>
      <c r="I41" s="5"/>
      <c r="J41" s="7">
        <v>5.0289999999999999</v>
      </c>
      <c r="K41" s="7">
        <v>7.2770000000000001</v>
      </c>
      <c r="L41" s="5"/>
      <c r="M41" s="5"/>
      <c r="N41" s="5"/>
      <c r="O41" s="5"/>
      <c r="P41" s="5"/>
    </row>
    <row r="42" spans="1:16">
      <c r="A42" s="7">
        <v>61</v>
      </c>
      <c r="B42" s="7">
        <v>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>
      <c r="A43" s="7">
        <v>53</v>
      </c>
      <c r="B43" s="7">
        <v>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>
      <c r="A44" s="7">
        <v>85</v>
      </c>
      <c r="B44" s="7">
        <v>10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>
      <c r="A45" s="7">
        <v>103</v>
      </c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>
      <c r="A46" s="7">
        <v>46</v>
      </c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>
      <c r="A47" s="7">
        <v>29</v>
      </c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>
      <c r="A48" s="7">
        <v>45</v>
      </c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>
      <c r="A49" s="7">
        <v>90</v>
      </c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>
      <c r="A50" s="7">
        <v>50</v>
      </c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>
      <c r="A51" s="7">
        <v>86</v>
      </c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>
      <c r="A52" s="7">
        <v>39</v>
      </c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>
      <c r="A53" s="7">
        <v>50</v>
      </c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>
      <c r="A54" s="7">
        <v>43</v>
      </c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>
      <c r="A55" s="7">
        <v>155</v>
      </c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>
      <c r="A56" s="7">
        <v>128</v>
      </c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>
      <c r="A57" s="7">
        <v>50</v>
      </c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</sheetData>
  <mergeCells count="5">
    <mergeCell ref="N20:R20"/>
    <mergeCell ref="A19:D19"/>
    <mergeCell ref="B20:D20"/>
    <mergeCell ref="E20:H20"/>
    <mergeCell ref="I20:M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Figure1A</vt:lpstr>
      <vt:lpstr>Figure1C</vt:lpstr>
      <vt:lpstr>Figure2B C and D</vt:lpstr>
      <vt:lpstr>Figure3A B C D and E</vt:lpstr>
      <vt:lpstr>Figure3F</vt:lpstr>
      <vt:lpstr>Figure4A and C</vt:lpstr>
      <vt:lpstr>Figure5C E F G and H</vt:lpstr>
      <vt:lpstr>Figure 6B</vt:lpstr>
      <vt:lpstr>Figure6C E  and F</vt:lpstr>
      <vt:lpstr>Figure7B C D E and F</vt:lpstr>
      <vt:lpstr>Figure8C D E F and G</vt:lpstr>
      <vt:lpstr>Figure9B C D E  and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Chengguo Wei</dc:creator>
  <cp:lastModifiedBy>Wei, Chengguo</cp:lastModifiedBy>
  <dcterms:created xsi:type="dcterms:W3CDTF">2022-12-09T16:43:00Z</dcterms:created>
  <dcterms:modified xsi:type="dcterms:W3CDTF">2023-06-30T14:56:32Z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36A9F29BF9994838BF952C44D9109A7D</vt:lpwstr>
  </property>
  <property fmtid="{D5CDD505-2E9C-101B-9397-08002B2CF9AE}" pid="3" name="KSOProductBuildVer">
    <vt:lpwstr>2052-11.1.0.12763</vt:lpwstr>
  </property>
</Properties>
</file>