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https://gla-my.sharepoint.com/personal/gareth_inman_glasgow_ac_uk/Documents/Documents/Bailey et al Resubmit March 2023/"/>
    </mc:Choice>
  </mc:AlternateContent>
  <xr:revisionPtr revIDLastSave="1" documentId="11_5D0D8108357EC207F401D9F7EDE93A26F6D74A97" xr6:coauthVersionLast="47" xr6:coauthVersionMax="47" xr10:uidLastSave="{42C56212-01CB-4766-B9F9-53124CA16CB2}"/>
  <bookViews>
    <workbookView xWindow="5115" yWindow="1470" windowWidth="21600" windowHeight="11385" xr2:uid="{00000000-000D-0000-FFFF-FFFF00000000}"/>
  </bookViews>
  <sheets>
    <sheet name="WES_Mutations_Immune_correlates" sheetId="1" r:id="rId1"/>
    <sheet name="frequency_table_CN_gains" sheetId="2" r:id="rId2"/>
    <sheet name="frequency_table_CN_losses" sheetId="3" r:id="rId3"/>
    <sheet name="Freq_table_gene_gain" sheetId="4" r:id="rId4"/>
    <sheet name="copygain_geneUp_Q12vsQ34" sheetId="5" r:id="rId5"/>
    <sheet name="Freq_table_gene_loss" sheetId="6" r:id="rId6"/>
    <sheet name="copyloss_genedown_Q12vsQ34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3" i="1" l="1"/>
  <c r="M12" i="1"/>
  <c r="M11" i="1"/>
  <c r="M10" i="1"/>
  <c r="M9" i="1"/>
  <c r="M8" i="1"/>
  <c r="M7" i="1"/>
  <c r="M6" i="1"/>
  <c r="M5" i="1"/>
  <c r="M4" i="1"/>
  <c r="M3" i="1"/>
  <c r="M2" i="1"/>
  <c r="E13" i="1" l="1"/>
  <c r="E12" i="1"/>
  <c r="E11" i="1"/>
  <c r="E10" i="1"/>
  <c r="E8" i="1"/>
  <c r="E7" i="1"/>
  <c r="E6" i="1"/>
  <c r="E5" i="1"/>
  <c r="E4" i="1"/>
  <c r="E3" i="1"/>
  <c r="E2" i="1"/>
</calcChain>
</file>

<file path=xl/sharedStrings.xml><?xml version="1.0" encoding="utf-8"?>
<sst xmlns="http://schemas.openxmlformats.org/spreadsheetml/2006/main" count="703" uniqueCount="543">
  <si>
    <t>Non-syn</t>
  </si>
  <si>
    <t>Syn + UTR</t>
  </si>
  <si>
    <t>D-P Axis Rank</t>
  </si>
  <si>
    <t>MD16</t>
  </si>
  <si>
    <t>WD13</t>
  </si>
  <si>
    <t>WD14</t>
  </si>
  <si>
    <t>MD04</t>
  </si>
  <si>
    <t>WD12</t>
  </si>
  <si>
    <t>WD22</t>
  </si>
  <si>
    <t>PD10</t>
  </si>
  <si>
    <t>Total Mutations</t>
  </si>
  <si>
    <t>SEQ_ID</t>
  </si>
  <si>
    <t>WW00208a</t>
  </si>
  <si>
    <t>PD2</t>
  </si>
  <si>
    <t>PD7</t>
  </si>
  <si>
    <t>PD5</t>
  </si>
  <si>
    <t>PD3</t>
  </si>
  <si>
    <t>WD5</t>
  </si>
  <si>
    <t>WW00209a</t>
  </si>
  <si>
    <t>WW00210a</t>
  </si>
  <si>
    <t>WW00211a</t>
  </si>
  <si>
    <t>WW00212a</t>
  </si>
  <si>
    <t>WW00213a</t>
  </si>
  <si>
    <t>WW00214a</t>
  </si>
  <si>
    <t>WW00215a</t>
  </si>
  <si>
    <t>WW00217a</t>
  </si>
  <si>
    <t>WW00218a</t>
  </si>
  <si>
    <t>WW00220a</t>
  </si>
  <si>
    <t>WW00219a</t>
  </si>
  <si>
    <t>CD4+ve tcell score</t>
  </si>
  <si>
    <t>CD8+ve T cell score</t>
  </si>
  <si>
    <t>Macrophage score</t>
  </si>
  <si>
    <t>Neutrophil score</t>
  </si>
  <si>
    <t>adaptive innate ratio</t>
  </si>
  <si>
    <t>Driver Mutations</t>
  </si>
  <si>
    <t>P=Tp53</t>
  </si>
  <si>
    <t>RAS=H or KRAS</t>
  </si>
  <si>
    <t>N=Notch1 or 2</t>
  </si>
  <si>
    <t>T=TGFBR1 or R2</t>
  </si>
  <si>
    <t>N</t>
  </si>
  <si>
    <t>NP</t>
  </si>
  <si>
    <t>NT</t>
  </si>
  <si>
    <t>NPT</t>
  </si>
  <si>
    <t>NPRAS</t>
  </si>
  <si>
    <t>NPTRAS</t>
  </si>
  <si>
    <t>PatientID*</t>
  </si>
  <si>
    <t>*from Inman et al 2018</t>
  </si>
  <si>
    <t>chromosome_arm</t>
  </si>
  <si>
    <t>n</t>
  </si>
  <si>
    <t>frequency</t>
  </si>
  <si>
    <t>1p</t>
  </si>
  <si>
    <t>1q</t>
  </si>
  <si>
    <t>2p</t>
  </si>
  <si>
    <t>2q</t>
  </si>
  <si>
    <t>3p</t>
  </si>
  <si>
    <t>3q</t>
  </si>
  <si>
    <t>4p</t>
  </si>
  <si>
    <t>4q</t>
  </si>
  <si>
    <t>5p</t>
  </si>
  <si>
    <t>5q</t>
  </si>
  <si>
    <t>6p</t>
  </si>
  <si>
    <t>6q</t>
  </si>
  <si>
    <t>7p</t>
  </si>
  <si>
    <t>7q</t>
  </si>
  <si>
    <t>8p</t>
  </si>
  <si>
    <t>8q</t>
  </si>
  <si>
    <t>9p</t>
  </si>
  <si>
    <t>9q</t>
  </si>
  <si>
    <t>10p</t>
  </si>
  <si>
    <t>10q</t>
  </si>
  <si>
    <t>11p</t>
  </si>
  <si>
    <t>11q</t>
  </si>
  <si>
    <t>12p</t>
  </si>
  <si>
    <t>12q</t>
  </si>
  <si>
    <t>13q</t>
  </si>
  <si>
    <t>14q</t>
  </si>
  <si>
    <t>15q</t>
  </si>
  <si>
    <t>16p</t>
  </si>
  <si>
    <t>16q</t>
  </si>
  <si>
    <t>17p</t>
  </si>
  <si>
    <t>17q</t>
  </si>
  <si>
    <t>18p</t>
  </si>
  <si>
    <t>18q</t>
  </si>
  <si>
    <t>19p</t>
  </si>
  <si>
    <t>19q</t>
  </si>
  <si>
    <t>20p</t>
  </si>
  <si>
    <t>20q</t>
  </si>
  <si>
    <t>21q</t>
  </si>
  <si>
    <t>22q</t>
  </si>
  <si>
    <t>gene</t>
  </si>
  <si>
    <t>ADCK5</t>
  </si>
  <si>
    <t>ARHGAP39</t>
  </si>
  <si>
    <t>C8orf82</t>
  </si>
  <si>
    <t>CPSF1</t>
  </si>
  <si>
    <t>CYC1</t>
  </si>
  <si>
    <t>DGAT1</t>
  </si>
  <si>
    <t>EXOSC4</t>
  </si>
  <si>
    <t>FAM30A</t>
  </si>
  <si>
    <t>FBXL6</t>
  </si>
  <si>
    <t>FOXH1</t>
  </si>
  <si>
    <t>GPAA1</t>
  </si>
  <si>
    <t>GPT</t>
  </si>
  <si>
    <t>GRINA</t>
  </si>
  <si>
    <t>HGH1</t>
  </si>
  <si>
    <t>HOMER2P1</t>
  </si>
  <si>
    <t>HOMER2P2</t>
  </si>
  <si>
    <t>HSF1</t>
  </si>
  <si>
    <t>IGHD</t>
  </si>
  <si>
    <t>IGHD2-15</t>
  </si>
  <si>
    <t>IGHD3-22</t>
  </si>
  <si>
    <t>IGHD3-3</t>
  </si>
  <si>
    <t>IGHD3-9</t>
  </si>
  <si>
    <t>IGHD6-19</t>
  </si>
  <si>
    <t>IGHD6-6</t>
  </si>
  <si>
    <t>IGHG1</t>
  </si>
  <si>
    <t>IGHG3</t>
  </si>
  <si>
    <t>IGHJ1</t>
  </si>
  <si>
    <t>IGHJ1P</t>
  </si>
  <si>
    <t>IGHJ2</t>
  </si>
  <si>
    <t>IGHJ2P</t>
  </si>
  <si>
    <t>IGHJ3</t>
  </si>
  <si>
    <t>IGHJ3P</t>
  </si>
  <si>
    <t>IGHJ4</t>
  </si>
  <si>
    <t>IGHJ5</t>
  </si>
  <si>
    <t>IGHJ6</t>
  </si>
  <si>
    <t>IGHM</t>
  </si>
  <si>
    <t>IGHV1-12</t>
  </si>
  <si>
    <t>IGHV1-14</t>
  </si>
  <si>
    <t>IGHV1-17</t>
  </si>
  <si>
    <t>IGHV1-18</t>
  </si>
  <si>
    <t>IGHV1-2</t>
  </si>
  <si>
    <t>IGHV1-24</t>
  </si>
  <si>
    <t>IGHV1-3</t>
  </si>
  <si>
    <t>IGHV1-45</t>
  </si>
  <si>
    <t>IGHV1-46</t>
  </si>
  <si>
    <t>IGHV1-58</t>
  </si>
  <si>
    <t>IGHV1-67</t>
  </si>
  <si>
    <t>IGHV1-68</t>
  </si>
  <si>
    <t>IGHV1-69</t>
  </si>
  <si>
    <t>IGHV2-26</t>
  </si>
  <si>
    <t>IGHV2-5</t>
  </si>
  <si>
    <t>IGHV2-70D</t>
  </si>
  <si>
    <t>IGHV3-11</t>
  </si>
  <si>
    <t>IGHV3-13</t>
  </si>
  <si>
    <t>IGHV3-15</t>
  </si>
  <si>
    <t>IGHV3-16</t>
  </si>
  <si>
    <t>IGHV3-19</t>
  </si>
  <si>
    <t>IGHV3-20</t>
  </si>
  <si>
    <t>IGHV3-21</t>
  </si>
  <si>
    <t>IGHV3-22</t>
  </si>
  <si>
    <t>IGHV3-23</t>
  </si>
  <si>
    <t>IGHV3-30-2</t>
  </si>
  <si>
    <t>IGHV3-32</t>
  </si>
  <si>
    <t>IGHV3-33</t>
  </si>
  <si>
    <t>IGHV3-33-2</t>
  </si>
  <si>
    <t>IGHV3-35</t>
  </si>
  <si>
    <t>IGHV3-36</t>
  </si>
  <si>
    <t>IGHV3-37</t>
  </si>
  <si>
    <t>IGHV3-38</t>
  </si>
  <si>
    <t>IGHV3-42</t>
  </si>
  <si>
    <t>IGHV3-43</t>
  </si>
  <si>
    <t>IGHV3-47</t>
  </si>
  <si>
    <t>IGHV3-48</t>
  </si>
  <si>
    <t>IGHV3-49</t>
  </si>
  <si>
    <t>IGHV3-52</t>
  </si>
  <si>
    <t>IGHV3-53</t>
  </si>
  <si>
    <t>IGHV3-6</t>
  </si>
  <si>
    <t>IGHV3-60</t>
  </si>
  <si>
    <t>IGHV3-62</t>
  </si>
  <si>
    <t>IGHV3-63</t>
  </si>
  <si>
    <t>IGHV3-64</t>
  </si>
  <si>
    <t>IGHV3-65</t>
  </si>
  <si>
    <t>IGHV3-66</t>
  </si>
  <si>
    <t>IGHV3-7</t>
  </si>
  <si>
    <t>IGHV3-71</t>
  </si>
  <si>
    <t>IGHV3-72</t>
  </si>
  <si>
    <t>IGHV3-73</t>
  </si>
  <si>
    <t>IGHV3-74</t>
  </si>
  <si>
    <t>IGHV3-75</t>
  </si>
  <si>
    <t>IGHV4-28</t>
  </si>
  <si>
    <t>IGHV4-31</t>
  </si>
  <si>
    <t>IGHV4-34</t>
  </si>
  <si>
    <t>IGHV4-39</t>
  </si>
  <si>
    <t>IGHV4-55</t>
  </si>
  <si>
    <t>IGHV4-59</t>
  </si>
  <si>
    <t>IGHV4-61</t>
  </si>
  <si>
    <t>IGHV5-51</t>
  </si>
  <si>
    <t>IGHV5-78</t>
  </si>
  <si>
    <t>IGHV6-1</t>
  </si>
  <si>
    <t>IGHV7-27</t>
  </si>
  <si>
    <t>IGHV7-34-1</t>
  </si>
  <si>
    <t>IGHV7-56</t>
  </si>
  <si>
    <t>IGHV7-81</t>
  </si>
  <si>
    <t>IGHVIII-22-2</t>
  </si>
  <si>
    <t>KIFC2</t>
  </si>
  <si>
    <t>LRRC14</t>
  </si>
  <si>
    <t>LRRC24</t>
  </si>
  <si>
    <t>MAF1</t>
  </si>
  <si>
    <t>MFSD3</t>
  </si>
  <si>
    <t>MIR4537</t>
  </si>
  <si>
    <t>MIR4539</t>
  </si>
  <si>
    <t>MIR5195</t>
  </si>
  <si>
    <t>MIR661</t>
  </si>
  <si>
    <t>MROH1</t>
  </si>
  <si>
    <t>NRBP2</t>
  </si>
  <si>
    <t>OPLAH</t>
  </si>
  <si>
    <t>PARP10</t>
  </si>
  <si>
    <t>PLEC</t>
  </si>
  <si>
    <t>PPP1R16A</t>
  </si>
  <si>
    <t>RECQL4</t>
  </si>
  <si>
    <t>RNA5SP389</t>
  </si>
  <si>
    <t>SHARPIN</t>
  </si>
  <si>
    <t>SLC20A1P1</t>
  </si>
  <si>
    <t>SLC39A4</t>
  </si>
  <si>
    <t>SLC52A2</t>
  </si>
  <si>
    <t>SMPD5</t>
  </si>
  <si>
    <t>SPATC1</t>
  </si>
  <si>
    <t>TONSL</t>
  </si>
  <si>
    <t>TONSL-AS1</t>
  </si>
  <si>
    <t>VPS28</t>
  </si>
  <si>
    <t>WDR97</t>
  </si>
  <si>
    <t>ZFTRAF1</t>
  </si>
  <si>
    <t>baseMean</t>
  </si>
  <si>
    <t>log2FoldChange</t>
  </si>
  <si>
    <t>lfcSE</t>
  </si>
  <si>
    <t>stat</t>
  </si>
  <si>
    <t>pvalue</t>
  </si>
  <si>
    <t>padj</t>
  </si>
  <si>
    <t>A1BG</t>
  </si>
  <si>
    <t>A1BG-AS1</t>
  </si>
  <si>
    <t>ADGRF5P1</t>
  </si>
  <si>
    <t>AK3</t>
  </si>
  <si>
    <t>AMT</t>
  </si>
  <si>
    <t>ANKRD20A2P</t>
  </si>
  <si>
    <t>ANKRD20A4P</t>
  </si>
  <si>
    <t>AQP7P1</t>
  </si>
  <si>
    <t>AQP7P2</t>
  </si>
  <si>
    <t>AQP7P4</t>
  </si>
  <si>
    <t>ATP5PDP2</t>
  </si>
  <si>
    <t>AURKC</t>
  </si>
  <si>
    <t>BMS1P10</t>
  </si>
  <si>
    <t>BMS1P11</t>
  </si>
  <si>
    <t>BMS1P9</t>
  </si>
  <si>
    <t>BNIP3P16</t>
  </si>
  <si>
    <t>BNIP3P24</t>
  </si>
  <si>
    <t>BNIP3P28</t>
  </si>
  <si>
    <t>BNIP3P4</t>
  </si>
  <si>
    <t>BNIP3P8</t>
  </si>
  <si>
    <t>C19orf18</t>
  </si>
  <si>
    <t>C3orf62</t>
  </si>
  <si>
    <t>C3orf84</t>
  </si>
  <si>
    <t>CARM1P1</t>
  </si>
  <si>
    <t>CBWD3</t>
  </si>
  <si>
    <t>CBWD4P</t>
  </si>
  <si>
    <t>CBWD5</t>
  </si>
  <si>
    <t>CCDC71</t>
  </si>
  <si>
    <t>CCNYL6</t>
  </si>
  <si>
    <t>CDC37L1</t>
  </si>
  <si>
    <t>CDC37L1-DT</t>
  </si>
  <si>
    <t>CDK2AP2P2</t>
  </si>
  <si>
    <t>CDRT15P12</t>
  </si>
  <si>
    <t>CENPBD2P</t>
  </si>
  <si>
    <t>CHMP2A</t>
  </si>
  <si>
    <t>CNN2P3</t>
  </si>
  <si>
    <t>CNTN4</t>
  </si>
  <si>
    <t>CNTN4-AS1</t>
  </si>
  <si>
    <t>CSNK1G2P1</t>
  </si>
  <si>
    <t>CTBP2P7</t>
  </si>
  <si>
    <t>DMRT1</t>
  </si>
  <si>
    <t>DMRT2</t>
  </si>
  <si>
    <t>DMRT3</t>
  </si>
  <si>
    <t>DOCK8</t>
  </si>
  <si>
    <t>DOCK8-AS1</t>
  </si>
  <si>
    <t>DOCK8-AS2</t>
  </si>
  <si>
    <t>DUX4L50</t>
  </si>
  <si>
    <t>DUXA</t>
  </si>
  <si>
    <t>EIF1P1</t>
  </si>
  <si>
    <t>ERVK3-1</t>
  </si>
  <si>
    <t>FAM27C</t>
  </si>
  <si>
    <t>FAM88B</t>
  </si>
  <si>
    <t>FAM88C</t>
  </si>
  <si>
    <t>FAM88F</t>
  </si>
  <si>
    <t>FAM95B1</t>
  </si>
  <si>
    <t>FGF7P6</t>
  </si>
  <si>
    <t>FGF7P8</t>
  </si>
  <si>
    <t>FRG1JP</t>
  </si>
  <si>
    <t>GLIS3</t>
  </si>
  <si>
    <t>GOLGA2P9</t>
  </si>
  <si>
    <t>GPS2P1</t>
  </si>
  <si>
    <t>GPX1</t>
  </si>
  <si>
    <t>GXYLT1P6</t>
  </si>
  <si>
    <t>HINT2P1</t>
  </si>
  <si>
    <t>HNRNPA1P41</t>
  </si>
  <si>
    <t>IGHEP2</t>
  </si>
  <si>
    <t>IGKV1OR-2</t>
  </si>
  <si>
    <t>IHO1</t>
  </si>
  <si>
    <t>IL5RA</t>
  </si>
  <si>
    <t>IMPDH2</t>
  </si>
  <si>
    <t>INSL4</t>
  </si>
  <si>
    <t>IPO5P1</t>
  </si>
  <si>
    <t>JAK2</t>
  </si>
  <si>
    <t>KANK1</t>
  </si>
  <si>
    <t>KCNV2</t>
  </si>
  <si>
    <t>KLF4P1</t>
  </si>
  <si>
    <t>KLHDC8B</t>
  </si>
  <si>
    <t>KRT18P40</t>
  </si>
  <si>
    <t>LAMB2</t>
  </si>
  <si>
    <t>LAMB2P1</t>
  </si>
  <si>
    <t>LERFS</t>
  </si>
  <si>
    <t>LETM1P2</t>
  </si>
  <si>
    <t>LINC00664</t>
  </si>
  <si>
    <t>LINC01189</t>
  </si>
  <si>
    <t>LINC01224</t>
  </si>
  <si>
    <t>LINC01410</t>
  </si>
  <si>
    <t>LINC01535</t>
  </si>
  <si>
    <t>LINC01858</t>
  </si>
  <si>
    <t>LINC02560</t>
  </si>
  <si>
    <t>MIMT1</t>
  </si>
  <si>
    <t>MIR101-2</t>
  </si>
  <si>
    <t>MIR4271</t>
  </si>
  <si>
    <t>MIR4477B</t>
  </si>
  <si>
    <t>MIR4754</t>
  </si>
  <si>
    <t>MTATP6P11</t>
  </si>
  <si>
    <t>MTCO1P11</t>
  </si>
  <si>
    <t>MTCO2P11</t>
  </si>
  <si>
    <t>MTCO3P11</t>
  </si>
  <si>
    <t>MTDHP3</t>
  </si>
  <si>
    <t>MTDHP4</t>
  </si>
  <si>
    <t>MTND1P11</t>
  </si>
  <si>
    <t>MTND4P14</t>
  </si>
  <si>
    <t>MTND5P14</t>
  </si>
  <si>
    <t>MTND6P5</t>
  </si>
  <si>
    <t>MYO5BP2</t>
  </si>
  <si>
    <t>MYO5BP3</t>
  </si>
  <si>
    <t>MZF1</t>
  </si>
  <si>
    <t>MZF1-AS1</t>
  </si>
  <si>
    <t>NICN1</t>
  </si>
  <si>
    <t>PCGF7P</t>
  </si>
  <si>
    <t>PDSS1P1</t>
  </si>
  <si>
    <t>PEG3</t>
  </si>
  <si>
    <t>PLPP6</t>
  </si>
  <si>
    <t>PTGER4P2</t>
  </si>
  <si>
    <t>PUM3</t>
  </si>
  <si>
    <t>QARS1</t>
  </si>
  <si>
    <t>QRICH1</t>
  </si>
  <si>
    <t>RAD54L2P1</t>
  </si>
  <si>
    <t>RCL1</t>
  </si>
  <si>
    <t>RFX3</t>
  </si>
  <si>
    <t>RFX3-DT</t>
  </si>
  <si>
    <t>RHOA</t>
  </si>
  <si>
    <t>RHOA-IT1</t>
  </si>
  <si>
    <t>RLN1</t>
  </si>
  <si>
    <t>RLN2</t>
  </si>
  <si>
    <t>RN7SL525P</t>
  </si>
  <si>
    <t>RN7SL526P</t>
  </si>
  <si>
    <t>RN7SL693P</t>
  </si>
  <si>
    <t>RNA5-8SP4</t>
  </si>
  <si>
    <t>RNA5SP279</t>
  </si>
  <si>
    <t>RNA5SP283</t>
  </si>
  <si>
    <t>RNA5SP284</t>
  </si>
  <si>
    <t>RNA5SP473</t>
  </si>
  <si>
    <t>RNF225</t>
  </si>
  <si>
    <t>RNU6-1327P</t>
  </si>
  <si>
    <t>RPL12P25</t>
  </si>
  <si>
    <t>RPL21P17</t>
  </si>
  <si>
    <t>RPL31P61</t>
  </si>
  <si>
    <t>RPL34P33</t>
  </si>
  <si>
    <t>RPL34P34</t>
  </si>
  <si>
    <t>RPL36AP51</t>
  </si>
  <si>
    <t>RPL7AP10</t>
  </si>
  <si>
    <t>RPL7AP49</t>
  </si>
  <si>
    <t>RPL7AP69</t>
  </si>
  <si>
    <t>RPL7AP76</t>
  </si>
  <si>
    <t>RPS15AP36</t>
  </si>
  <si>
    <t>RPS27P29</t>
  </si>
  <si>
    <t>RPS5</t>
  </si>
  <si>
    <t>SELENOKP1</t>
  </si>
  <si>
    <t>SIGLEC31P</t>
  </si>
  <si>
    <t>SIPA1L3</t>
  </si>
  <si>
    <t>SLC1A1</t>
  </si>
  <si>
    <t>SLC27A5</t>
  </si>
  <si>
    <t>SMARCA2</t>
  </si>
  <si>
    <t>SMARCA2-AS1</t>
  </si>
  <si>
    <t>SMIM17</t>
  </si>
  <si>
    <t>SNX18P9</t>
  </si>
  <si>
    <t>SNX6P1</t>
  </si>
  <si>
    <t>SPATA6L</t>
  </si>
  <si>
    <t>TCF3P1</t>
  </si>
  <si>
    <t>TCTA</t>
  </si>
  <si>
    <t>TPRG1LP1</t>
  </si>
  <si>
    <t>TRAPPC2B</t>
  </si>
  <si>
    <t>TRIM28</t>
  </si>
  <si>
    <t>UBE2M</t>
  </si>
  <si>
    <t>USP19</t>
  </si>
  <si>
    <t>USP29</t>
  </si>
  <si>
    <t>USP4</t>
  </si>
  <si>
    <t>VLDLR</t>
  </si>
  <si>
    <t>VLDLR-AS1</t>
  </si>
  <si>
    <t>VN1R1</t>
  </si>
  <si>
    <t>VN1R107P</t>
  </si>
  <si>
    <t>VN1R78P</t>
  </si>
  <si>
    <t>VN1R80P</t>
  </si>
  <si>
    <t>VN1R81P</t>
  </si>
  <si>
    <t>VN1R82P</t>
  </si>
  <si>
    <t>VN1R83P</t>
  </si>
  <si>
    <t>VN1R84P</t>
  </si>
  <si>
    <t>VN1R85P</t>
  </si>
  <si>
    <t>WDR87</t>
  </si>
  <si>
    <t>WDR87BP</t>
  </si>
  <si>
    <t>ZBTB45</t>
  </si>
  <si>
    <t>ZFP28</t>
  </si>
  <si>
    <t>ZFP28-DT</t>
  </si>
  <si>
    <t>ZFP30</t>
  </si>
  <si>
    <t>ZIK1</t>
  </si>
  <si>
    <t>ZIM2</t>
  </si>
  <si>
    <t>ZIM2-AS1</t>
  </si>
  <si>
    <t>ZIM3</t>
  </si>
  <si>
    <t>ZNF100</t>
  </si>
  <si>
    <t>ZNF132</t>
  </si>
  <si>
    <t>ZNF132-DT</t>
  </si>
  <si>
    <t>ZNF134</t>
  </si>
  <si>
    <t>ZNF135</t>
  </si>
  <si>
    <t>ZNF154</t>
  </si>
  <si>
    <t>ZNF17</t>
  </si>
  <si>
    <t>ZNF208</t>
  </si>
  <si>
    <t>ZNF209P</t>
  </si>
  <si>
    <t>ZNF211</t>
  </si>
  <si>
    <t>ZNF253</t>
  </si>
  <si>
    <t>ZNF254</t>
  </si>
  <si>
    <t>ZNF256</t>
  </si>
  <si>
    <t>ZNF257</t>
  </si>
  <si>
    <t>ZNF260</t>
  </si>
  <si>
    <t>ZNF264</t>
  </si>
  <si>
    <t>ZNF274</t>
  </si>
  <si>
    <t>ZNF304</t>
  </si>
  <si>
    <t>ZNF324</t>
  </si>
  <si>
    <t>ZNF324B</t>
  </si>
  <si>
    <t>ZNF329</t>
  </si>
  <si>
    <t>ZNF345</t>
  </si>
  <si>
    <t>ZNF382</t>
  </si>
  <si>
    <t>ZNF383</t>
  </si>
  <si>
    <t>ZNF416</t>
  </si>
  <si>
    <t>ZNF417</t>
  </si>
  <si>
    <t>ZNF418</t>
  </si>
  <si>
    <t>ZNF419</t>
  </si>
  <si>
    <t>ZNF420</t>
  </si>
  <si>
    <t>ZNF429</t>
  </si>
  <si>
    <t>ZNF43</t>
  </si>
  <si>
    <t>ZNF430</t>
  </si>
  <si>
    <t>ZNF431</t>
  </si>
  <si>
    <t>ZNF446</t>
  </si>
  <si>
    <t>ZNF460</t>
  </si>
  <si>
    <t>ZNF460-AS1</t>
  </si>
  <si>
    <t>ZNF461</t>
  </si>
  <si>
    <t>ZNF470</t>
  </si>
  <si>
    <t>ZNF470-DT</t>
  </si>
  <si>
    <t>ZNF486</t>
  </si>
  <si>
    <t>ZNF492</t>
  </si>
  <si>
    <t>ZNF493</t>
  </si>
  <si>
    <t>ZNF497</t>
  </si>
  <si>
    <t>ZNF497-AS1</t>
  </si>
  <si>
    <t>ZNF527</t>
  </si>
  <si>
    <t>ZNF529</t>
  </si>
  <si>
    <t>ZNF529-AS1</t>
  </si>
  <si>
    <t>ZNF530</t>
  </si>
  <si>
    <t>ZNF540</t>
  </si>
  <si>
    <t>ZNF543</t>
  </si>
  <si>
    <t>ZNF544</t>
  </si>
  <si>
    <t>ZNF547</t>
  </si>
  <si>
    <t>ZNF548</t>
  </si>
  <si>
    <t>ZNF549</t>
  </si>
  <si>
    <t>ZNF550</t>
  </si>
  <si>
    <t>ZNF551</t>
  </si>
  <si>
    <t>ZNF552</t>
  </si>
  <si>
    <t>ZNF566</t>
  </si>
  <si>
    <t>ZNF566-AS1</t>
  </si>
  <si>
    <t>ZNF567</t>
  </si>
  <si>
    <t>ZNF567-DT</t>
  </si>
  <si>
    <t>ZNF568</t>
  </si>
  <si>
    <t>ZNF569</t>
  </si>
  <si>
    <t>ZNF56P</t>
  </si>
  <si>
    <t>ZNF570</t>
  </si>
  <si>
    <t>ZNF571</t>
  </si>
  <si>
    <t>ZNF571-AS1</t>
  </si>
  <si>
    <t>ZNF573</t>
  </si>
  <si>
    <t>ZNF584</t>
  </si>
  <si>
    <t>ZNF584-DT</t>
  </si>
  <si>
    <t>ZNF585A</t>
  </si>
  <si>
    <t>ZNF585B</t>
  </si>
  <si>
    <t>ZNF586</t>
  </si>
  <si>
    <t>ZNF587</t>
  </si>
  <si>
    <t>ZNF587B</t>
  </si>
  <si>
    <t>ZNF606</t>
  </si>
  <si>
    <t>ZNF607</t>
  </si>
  <si>
    <t>ZNF626</t>
  </si>
  <si>
    <t>ZNF66</t>
  </si>
  <si>
    <t>ZNF671</t>
  </si>
  <si>
    <t>ZNF675</t>
  </si>
  <si>
    <t>ZNF676</t>
  </si>
  <si>
    <t>ZNF681</t>
  </si>
  <si>
    <t>ZNF682</t>
  </si>
  <si>
    <t>ZNF708</t>
  </si>
  <si>
    <t>ZNF71</t>
  </si>
  <si>
    <t>ZNF714</t>
  </si>
  <si>
    <t>ZNF723</t>
  </si>
  <si>
    <t>ZNF724</t>
  </si>
  <si>
    <t>ZNF725P</t>
  </si>
  <si>
    <t>ZNF726</t>
  </si>
  <si>
    <t>ZNF728</t>
  </si>
  <si>
    <t>ZNF729</t>
  </si>
  <si>
    <t>ZNF730</t>
  </si>
  <si>
    <t>ZNF737</t>
  </si>
  <si>
    <t>ZNF738</t>
  </si>
  <si>
    <t>ZNF749</t>
  </si>
  <si>
    <t>ZNF772</t>
  </si>
  <si>
    <t>ZNF773</t>
  </si>
  <si>
    <t>ZNF776</t>
  </si>
  <si>
    <t>ZNF781</t>
  </si>
  <si>
    <t>ZNF790</t>
  </si>
  <si>
    <t>ZNF790-AS1</t>
  </si>
  <si>
    <t>ZNF793</t>
  </si>
  <si>
    <t>ZNF793-AS1</t>
  </si>
  <si>
    <t>ZNF8-DT</t>
  </si>
  <si>
    <t>ZNF805</t>
  </si>
  <si>
    <t>ZNF814</t>
  </si>
  <si>
    <t>ZNF826P</t>
  </si>
  <si>
    <t>ZNF829</t>
  </si>
  <si>
    <t>ZNF835</t>
  </si>
  <si>
    <t>ZNF837</t>
  </si>
  <si>
    <t>ZNF849P</t>
  </si>
  <si>
    <t>ZNF85</t>
  </si>
  <si>
    <t>ZNF850</t>
  </si>
  <si>
    <t>ZNF875</t>
  </si>
  <si>
    <t>ZNF90</t>
  </si>
  <si>
    <t>ZNF91</t>
  </si>
  <si>
    <t>ZNF92P2</t>
  </si>
  <si>
    <t>ZNF93</t>
  </si>
  <si>
    <t>ZNF98</t>
  </si>
  <si>
    <t>ZNF99</t>
  </si>
  <si>
    <t>ZSCAN1</t>
  </si>
  <si>
    <t>ZSCAN18</t>
  </si>
  <si>
    <t>ZSCAN22</t>
  </si>
  <si>
    <t>ZSCAN4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</si>
</sst>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"/>
  <sheetViews>
    <sheetView tabSelected="1" workbookViewId="0">
      <selection activeCell="F20" sqref="F20"/>
    </sheetView>
  </sheetViews>
  <sheetFormatPr defaultRowHeight="15" x14ac:dyDescent="0.25"/>
  <cols>
    <col min="1" max="1" width="10.85546875" customWidth="1"/>
    <col min="4" max="4" width="13.28515625" customWidth="1"/>
    <col min="5" max="5" width="14.85546875" customWidth="1"/>
    <col min="6" max="6" width="14.28515625" customWidth="1"/>
    <col min="8" max="8" width="23" customWidth="1"/>
    <col min="9" max="9" width="21.28515625" customWidth="1"/>
    <col min="10" max="10" width="27.28515625" customWidth="1"/>
    <col min="11" max="11" width="25.28515625" customWidth="1"/>
    <col min="13" max="13" width="20" customWidth="1"/>
    <col min="14" max="14" width="12.42578125" customWidth="1"/>
    <col min="15" max="15" width="16.5703125" customWidth="1"/>
  </cols>
  <sheetData>
    <row r="1" spans="1:15" ht="15.75" x14ac:dyDescent="0.25">
      <c r="A1" s="1" t="s">
        <v>45</v>
      </c>
      <c r="B1" t="s">
        <v>0</v>
      </c>
      <c r="C1" t="s">
        <v>1</v>
      </c>
      <c r="D1" t="s">
        <v>2</v>
      </c>
      <c r="E1" t="s">
        <v>10</v>
      </c>
      <c r="F1" t="s">
        <v>11</v>
      </c>
      <c r="H1" t="s">
        <v>29</v>
      </c>
      <c r="I1" t="s">
        <v>30</v>
      </c>
      <c r="J1" t="s">
        <v>31</v>
      </c>
      <c r="K1" t="s">
        <v>32</v>
      </c>
      <c r="M1" t="s">
        <v>33</v>
      </c>
      <c r="O1" t="s">
        <v>34</v>
      </c>
    </row>
    <row r="2" spans="1:15" x14ac:dyDescent="0.25">
      <c r="A2" s="2" t="s">
        <v>3</v>
      </c>
      <c r="B2">
        <v>378</v>
      </c>
      <c r="C2">
        <v>177</v>
      </c>
      <c r="D2">
        <v>27</v>
      </c>
      <c r="E2">
        <f t="shared" ref="E2:E8" si="0">B2+C2</f>
        <v>555</v>
      </c>
      <c r="F2" t="s">
        <v>28</v>
      </c>
      <c r="H2" s="4">
        <v>1.6801744114258E-20</v>
      </c>
      <c r="I2">
        <v>3.1090267639717201E-2</v>
      </c>
      <c r="J2" s="4">
        <v>1.19749961654644E-18</v>
      </c>
      <c r="K2">
        <v>4.6244278961514201E-2</v>
      </c>
      <c r="M2" s="4">
        <f>H2+I2/(J2+K2)</f>
        <v>0.67230516591233702</v>
      </c>
    </row>
    <row r="3" spans="1:15" x14ac:dyDescent="0.25">
      <c r="A3" s="3" t="s">
        <v>4</v>
      </c>
      <c r="B3">
        <v>776</v>
      </c>
      <c r="C3">
        <v>451</v>
      </c>
      <c r="D3">
        <v>34</v>
      </c>
      <c r="E3">
        <f t="shared" si="0"/>
        <v>1227</v>
      </c>
      <c r="F3" t="s">
        <v>24</v>
      </c>
      <c r="H3" s="4">
        <v>5.1764694632224899E-18</v>
      </c>
      <c r="I3">
        <v>2.6337869867172702E-2</v>
      </c>
      <c r="J3">
        <v>9.5260057399135893E-3</v>
      </c>
      <c r="K3">
        <v>0.101818390856032</v>
      </c>
      <c r="M3" s="4">
        <f t="shared" ref="M3:M13" si="1">H3+I3/(J3+K3)</f>
        <v>0.2365441878745764</v>
      </c>
      <c r="O3" t="s">
        <v>39</v>
      </c>
    </row>
    <row r="4" spans="1:15" x14ac:dyDescent="0.25">
      <c r="A4" s="3" t="s">
        <v>5</v>
      </c>
      <c r="B4">
        <v>169</v>
      </c>
      <c r="C4">
        <v>79</v>
      </c>
      <c r="D4">
        <v>59</v>
      </c>
      <c r="E4">
        <f t="shared" si="0"/>
        <v>248</v>
      </c>
      <c r="F4" t="s">
        <v>25</v>
      </c>
      <c r="H4">
        <v>7.50888234610292E-2</v>
      </c>
      <c r="I4">
        <v>2.87129921191632E-2</v>
      </c>
      <c r="J4">
        <v>7.1415866943275494E-2</v>
      </c>
      <c r="K4">
        <v>4.5682337237672101E-2</v>
      </c>
      <c r="M4" s="4">
        <f t="shared" si="1"/>
        <v>0.32029319973646769</v>
      </c>
    </row>
    <row r="5" spans="1:15" x14ac:dyDescent="0.25">
      <c r="A5" s="3" t="s">
        <v>17</v>
      </c>
      <c r="B5">
        <v>1106</v>
      </c>
      <c r="C5">
        <v>537</v>
      </c>
      <c r="D5">
        <v>68</v>
      </c>
      <c r="E5">
        <f t="shared" si="0"/>
        <v>1643</v>
      </c>
      <c r="F5" t="s">
        <v>22</v>
      </c>
      <c r="H5">
        <v>2.9051410880905501E-2</v>
      </c>
      <c r="I5">
        <v>4.11306501052396E-2</v>
      </c>
      <c r="J5">
        <v>0</v>
      </c>
      <c r="K5">
        <v>6.5349273862576995E-2</v>
      </c>
      <c r="M5" s="4">
        <f t="shared" si="1"/>
        <v>0.65844861262691501</v>
      </c>
      <c r="O5" t="s">
        <v>40</v>
      </c>
    </row>
    <row r="6" spans="1:15" x14ac:dyDescent="0.25">
      <c r="A6" s="3" t="s">
        <v>6</v>
      </c>
      <c r="B6">
        <v>2394</v>
      </c>
      <c r="C6">
        <v>1910</v>
      </c>
      <c r="D6">
        <v>70</v>
      </c>
      <c r="E6">
        <f t="shared" si="0"/>
        <v>4304</v>
      </c>
      <c r="F6" t="s">
        <v>26</v>
      </c>
      <c r="H6" s="4">
        <v>3.9242171741842603E-20</v>
      </c>
      <c r="I6">
        <v>6.13175726201967E-2</v>
      </c>
      <c r="J6">
        <v>2.29445531598973E-2</v>
      </c>
      <c r="K6">
        <v>4.5682337237672101E-2</v>
      </c>
      <c r="M6" s="4">
        <f t="shared" si="1"/>
        <v>0.89349192809074762</v>
      </c>
      <c r="O6" t="s">
        <v>41</v>
      </c>
    </row>
    <row r="7" spans="1:15" x14ac:dyDescent="0.25">
      <c r="A7" s="3" t="s">
        <v>16</v>
      </c>
      <c r="B7">
        <v>1169</v>
      </c>
      <c r="C7">
        <v>638</v>
      </c>
      <c r="D7">
        <v>75</v>
      </c>
      <c r="E7">
        <f t="shared" si="0"/>
        <v>1807</v>
      </c>
      <c r="F7" t="s">
        <v>18</v>
      </c>
      <c r="H7">
        <v>1.2129616831892899E-3</v>
      </c>
      <c r="I7">
        <v>1.15083619021431E-2</v>
      </c>
      <c r="J7">
        <v>2.83954653021012E-2</v>
      </c>
      <c r="K7">
        <v>4.56712928663702E-2</v>
      </c>
      <c r="M7" s="4">
        <f t="shared" si="1"/>
        <v>0.15659119325053172</v>
      </c>
      <c r="O7" t="s">
        <v>42</v>
      </c>
    </row>
    <row r="8" spans="1:15" x14ac:dyDescent="0.25">
      <c r="A8" s="3" t="s">
        <v>15</v>
      </c>
      <c r="B8">
        <v>1236</v>
      </c>
      <c r="C8">
        <v>641</v>
      </c>
      <c r="D8">
        <v>77</v>
      </c>
      <c r="E8">
        <f t="shared" si="0"/>
        <v>1877</v>
      </c>
      <c r="F8" t="s">
        <v>19</v>
      </c>
      <c r="H8">
        <v>2.6470186956728099E-2</v>
      </c>
      <c r="I8">
        <v>2.92052741350926E-2</v>
      </c>
      <c r="J8">
        <v>8.4477383335076497E-2</v>
      </c>
      <c r="K8">
        <v>4.19149946142493E-3</v>
      </c>
      <c r="M8" s="4">
        <f t="shared" si="1"/>
        <v>0.35584474558424406</v>
      </c>
      <c r="O8" t="s">
        <v>42</v>
      </c>
    </row>
    <row r="9" spans="1:15" x14ac:dyDescent="0.25">
      <c r="A9" s="3" t="s">
        <v>7</v>
      </c>
      <c r="B9">
        <v>3794</v>
      </c>
      <c r="C9">
        <v>3073</v>
      </c>
      <c r="D9">
        <v>82</v>
      </c>
      <c r="E9">
        <v>6867</v>
      </c>
      <c r="F9" t="s">
        <v>23</v>
      </c>
      <c r="H9">
        <v>5.0337219092708302E-2</v>
      </c>
      <c r="I9">
        <v>4.0001029511843901E-2</v>
      </c>
      <c r="J9">
        <v>0.123354845867009</v>
      </c>
      <c r="K9">
        <v>0</v>
      </c>
      <c r="M9" s="4">
        <f t="shared" si="1"/>
        <v>0.37461332864230557</v>
      </c>
      <c r="O9" t="s">
        <v>42</v>
      </c>
    </row>
    <row r="10" spans="1:15" x14ac:dyDescent="0.25">
      <c r="A10" s="2" t="s">
        <v>8</v>
      </c>
      <c r="B10">
        <v>920</v>
      </c>
      <c r="C10">
        <v>519</v>
      </c>
      <c r="D10">
        <v>81</v>
      </c>
      <c r="E10">
        <f>B10+C10</f>
        <v>1439</v>
      </c>
      <c r="F10" t="s">
        <v>27</v>
      </c>
      <c r="H10">
        <v>1.8655007085932901E-2</v>
      </c>
      <c r="I10">
        <v>3.6995391688098601E-2</v>
      </c>
      <c r="J10">
        <v>8.30033450364807E-2</v>
      </c>
      <c r="K10">
        <v>6.1686357169317599E-2</v>
      </c>
      <c r="M10" s="4">
        <f t="shared" si="1"/>
        <v>0.27434280742073824</v>
      </c>
      <c r="O10" t="s">
        <v>42</v>
      </c>
    </row>
    <row r="11" spans="1:15" x14ac:dyDescent="0.25">
      <c r="A11" s="3" t="s">
        <v>13</v>
      </c>
      <c r="B11">
        <v>794</v>
      </c>
      <c r="C11">
        <v>449</v>
      </c>
      <c r="D11">
        <v>104</v>
      </c>
      <c r="E11">
        <f>B11+C11</f>
        <v>1243</v>
      </c>
      <c r="F11" t="s">
        <v>12</v>
      </c>
      <c r="H11">
        <v>4.8611422055752897E-2</v>
      </c>
      <c r="I11" s="4">
        <v>4.9216805570266601E-18</v>
      </c>
      <c r="J11">
        <v>0.19367447502297799</v>
      </c>
      <c r="K11">
        <v>1.2326505996100299E-2</v>
      </c>
      <c r="M11" s="4">
        <f t="shared" si="1"/>
        <v>4.8611422055752918E-2</v>
      </c>
      <c r="O11" t="s">
        <v>43</v>
      </c>
    </row>
    <row r="12" spans="1:15" x14ac:dyDescent="0.25">
      <c r="A12" s="3" t="s">
        <v>14</v>
      </c>
      <c r="B12">
        <v>1281</v>
      </c>
      <c r="C12">
        <v>710</v>
      </c>
      <c r="D12">
        <v>108</v>
      </c>
      <c r="E12">
        <f>B12+C12</f>
        <v>1991</v>
      </c>
      <c r="F12" t="s">
        <v>20</v>
      </c>
      <c r="H12" s="4">
        <v>3.9956167741564698E-19</v>
      </c>
      <c r="I12">
        <v>0</v>
      </c>
      <c r="J12">
        <v>0.21268737791328901</v>
      </c>
      <c r="K12" s="4">
        <v>2.9800084691973599E-19</v>
      </c>
      <c r="M12" s="4">
        <f t="shared" si="1"/>
        <v>3.9956167741564698E-19</v>
      </c>
      <c r="O12" t="s">
        <v>44</v>
      </c>
    </row>
    <row r="13" spans="1:15" x14ac:dyDescent="0.25">
      <c r="A13" s="3" t="s">
        <v>9</v>
      </c>
      <c r="B13">
        <v>1331</v>
      </c>
      <c r="C13">
        <v>773</v>
      </c>
      <c r="D13">
        <v>110</v>
      </c>
      <c r="E13">
        <f>B13+C13</f>
        <v>2104</v>
      </c>
      <c r="F13" t="s">
        <v>21</v>
      </c>
      <c r="H13">
        <v>5.1405750530326297E-2</v>
      </c>
      <c r="I13">
        <v>0</v>
      </c>
      <c r="J13">
        <v>6.1388649404557703E-2</v>
      </c>
      <c r="K13">
        <v>2.4209049671874101E-2</v>
      </c>
      <c r="M13" s="4">
        <f t="shared" si="1"/>
        <v>5.1405750530326297E-2</v>
      </c>
      <c r="O13" t="s">
        <v>42</v>
      </c>
    </row>
    <row r="15" spans="1:15" x14ac:dyDescent="0.25">
      <c r="O15" t="s">
        <v>37</v>
      </c>
    </row>
    <row r="16" spans="1:15" x14ac:dyDescent="0.25">
      <c r="O16" t="s">
        <v>38</v>
      </c>
    </row>
    <row r="17" spans="1:15" x14ac:dyDescent="0.25">
      <c r="A17" t="s">
        <v>46</v>
      </c>
      <c r="O17" t="s">
        <v>35</v>
      </c>
    </row>
    <row r="18" spans="1:15" x14ac:dyDescent="0.25">
      <c r="O18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0"/>
  <sheetViews>
    <sheetView workbookViewId="0">
      <selection activeCell="J15" sqref="J15"/>
    </sheetView>
  </sheetViews>
  <sheetFormatPr defaultRowHeight="15" x14ac:dyDescent="0.25"/>
  <sheetData>
    <row r="1" spans="1:3" x14ac:dyDescent="0.25">
      <c r="A1" t="s">
        <v>47</v>
      </c>
      <c r="B1" t="s">
        <v>48</v>
      </c>
      <c r="C1" t="s">
        <v>49</v>
      </c>
    </row>
    <row r="2" spans="1:3" x14ac:dyDescent="0.25">
      <c r="A2" t="s">
        <v>50</v>
      </c>
      <c r="B2">
        <v>8</v>
      </c>
      <c r="C2">
        <v>9.5238095240000007</v>
      </c>
    </row>
    <row r="3" spans="1:3" x14ac:dyDescent="0.25">
      <c r="A3" t="s">
        <v>51</v>
      </c>
      <c r="B3">
        <v>4</v>
      </c>
      <c r="C3">
        <v>4.7619047620000003</v>
      </c>
    </row>
    <row r="4" spans="1:3" x14ac:dyDescent="0.25">
      <c r="A4" t="s">
        <v>52</v>
      </c>
      <c r="B4">
        <v>3</v>
      </c>
      <c r="C4">
        <v>3.5714285710000002</v>
      </c>
    </row>
    <row r="5" spans="1:3" x14ac:dyDescent="0.25">
      <c r="A5" t="s">
        <v>53</v>
      </c>
      <c r="B5">
        <v>3</v>
      </c>
      <c r="C5">
        <v>3.5714285710000002</v>
      </c>
    </row>
    <row r="6" spans="1:3" x14ac:dyDescent="0.25">
      <c r="A6" t="s">
        <v>54</v>
      </c>
      <c r="B6">
        <v>4</v>
      </c>
      <c r="C6">
        <v>4.7619047620000003</v>
      </c>
    </row>
    <row r="7" spans="1:3" x14ac:dyDescent="0.25">
      <c r="A7" t="s">
        <v>55</v>
      </c>
      <c r="B7">
        <v>5</v>
      </c>
      <c r="C7">
        <v>5.9523809520000004</v>
      </c>
    </row>
    <row r="8" spans="1:3" x14ac:dyDescent="0.25">
      <c r="A8" t="s">
        <v>56</v>
      </c>
      <c r="B8">
        <v>5</v>
      </c>
      <c r="C8">
        <v>5.9523809520000004</v>
      </c>
    </row>
    <row r="9" spans="1:3" x14ac:dyDescent="0.25">
      <c r="A9" t="s">
        <v>57</v>
      </c>
      <c r="B9">
        <v>4</v>
      </c>
      <c r="C9">
        <v>4.7619047620000003</v>
      </c>
    </row>
    <row r="10" spans="1:3" x14ac:dyDescent="0.25">
      <c r="A10" t="s">
        <v>58</v>
      </c>
      <c r="B10">
        <v>5</v>
      </c>
      <c r="C10">
        <v>5.9523809520000004</v>
      </c>
    </row>
    <row r="11" spans="1:3" x14ac:dyDescent="0.25">
      <c r="A11" t="s">
        <v>59</v>
      </c>
      <c r="B11">
        <v>4</v>
      </c>
      <c r="C11">
        <v>4.7619047620000003</v>
      </c>
    </row>
    <row r="12" spans="1:3" x14ac:dyDescent="0.25">
      <c r="A12" t="s">
        <v>60</v>
      </c>
      <c r="B12">
        <v>5</v>
      </c>
      <c r="C12">
        <v>5.9523809520000004</v>
      </c>
    </row>
    <row r="13" spans="1:3" x14ac:dyDescent="0.25">
      <c r="A13" t="s">
        <v>61</v>
      </c>
      <c r="B13">
        <v>2</v>
      </c>
      <c r="C13">
        <v>2.3809523810000002</v>
      </c>
    </row>
    <row r="14" spans="1:3" x14ac:dyDescent="0.25">
      <c r="A14" t="s">
        <v>62</v>
      </c>
      <c r="B14">
        <v>6</v>
      </c>
      <c r="C14">
        <v>7.1428571429999996</v>
      </c>
    </row>
    <row r="15" spans="1:3" x14ac:dyDescent="0.25">
      <c r="A15" t="s">
        <v>63</v>
      </c>
      <c r="B15">
        <v>3</v>
      </c>
      <c r="C15">
        <v>3.5714285710000002</v>
      </c>
    </row>
    <row r="16" spans="1:3" x14ac:dyDescent="0.25">
      <c r="A16" t="s">
        <v>64</v>
      </c>
      <c r="B16">
        <v>2</v>
      </c>
      <c r="C16">
        <v>2.3809523810000002</v>
      </c>
    </row>
    <row r="17" spans="1:3" x14ac:dyDescent="0.25">
      <c r="A17" t="s">
        <v>65</v>
      </c>
      <c r="B17">
        <v>5</v>
      </c>
      <c r="C17">
        <v>5.9523809520000004</v>
      </c>
    </row>
    <row r="18" spans="1:3" x14ac:dyDescent="0.25">
      <c r="A18" t="s">
        <v>66</v>
      </c>
      <c r="B18">
        <v>4</v>
      </c>
      <c r="C18">
        <v>4.7619047620000003</v>
      </c>
    </row>
    <row r="19" spans="1:3" x14ac:dyDescent="0.25">
      <c r="A19" t="s">
        <v>67</v>
      </c>
      <c r="B19">
        <v>5</v>
      </c>
      <c r="C19">
        <v>5.9523809520000004</v>
      </c>
    </row>
    <row r="20" spans="1:3" x14ac:dyDescent="0.25">
      <c r="A20" t="s">
        <v>68</v>
      </c>
      <c r="B20">
        <v>1</v>
      </c>
      <c r="C20">
        <v>1.19047619</v>
      </c>
    </row>
    <row r="21" spans="1:3" x14ac:dyDescent="0.25">
      <c r="A21" t="s">
        <v>69</v>
      </c>
      <c r="B21">
        <v>4</v>
      </c>
      <c r="C21">
        <v>4.7619047620000003</v>
      </c>
    </row>
    <row r="22" spans="1:3" x14ac:dyDescent="0.25">
      <c r="A22" t="s">
        <v>70</v>
      </c>
      <c r="B22">
        <v>2</v>
      </c>
      <c r="C22">
        <v>2.3809523810000002</v>
      </c>
    </row>
    <row r="23" spans="1:3" x14ac:dyDescent="0.25">
      <c r="A23" t="s">
        <v>71</v>
      </c>
      <c r="B23">
        <v>2</v>
      </c>
      <c r="C23">
        <v>2.3809523810000002</v>
      </c>
    </row>
    <row r="24" spans="1:3" x14ac:dyDescent="0.25">
      <c r="A24" t="s">
        <v>72</v>
      </c>
      <c r="B24">
        <v>3</v>
      </c>
      <c r="C24">
        <v>3.5714285710000002</v>
      </c>
    </row>
    <row r="25" spans="1:3" x14ac:dyDescent="0.25">
      <c r="A25" t="s">
        <v>73</v>
      </c>
      <c r="B25">
        <v>3</v>
      </c>
      <c r="C25">
        <v>3.5714285710000002</v>
      </c>
    </row>
    <row r="26" spans="1:3" x14ac:dyDescent="0.25">
      <c r="A26" t="s">
        <v>74</v>
      </c>
      <c r="B26">
        <v>4</v>
      </c>
      <c r="C26">
        <v>4.7619047620000003</v>
      </c>
    </row>
    <row r="27" spans="1:3" x14ac:dyDescent="0.25">
      <c r="A27" t="s">
        <v>75</v>
      </c>
      <c r="B27">
        <v>4</v>
      </c>
      <c r="C27">
        <v>4.7619047620000003</v>
      </c>
    </row>
    <row r="28" spans="1:3" x14ac:dyDescent="0.25">
      <c r="A28" t="s">
        <v>76</v>
      </c>
      <c r="B28">
        <v>6</v>
      </c>
      <c r="C28">
        <v>7.1428571429999996</v>
      </c>
    </row>
    <row r="29" spans="1:3" x14ac:dyDescent="0.25">
      <c r="A29" t="s">
        <v>77</v>
      </c>
      <c r="B29">
        <v>7</v>
      </c>
      <c r="C29">
        <v>8.3333333330000006</v>
      </c>
    </row>
    <row r="30" spans="1:3" x14ac:dyDescent="0.25">
      <c r="A30" t="s">
        <v>78</v>
      </c>
      <c r="B30">
        <v>5</v>
      </c>
      <c r="C30">
        <v>5.9523809520000004</v>
      </c>
    </row>
    <row r="31" spans="1:3" x14ac:dyDescent="0.25">
      <c r="A31" t="s">
        <v>79</v>
      </c>
      <c r="B31">
        <v>13</v>
      </c>
      <c r="C31">
        <v>15.47619048</v>
      </c>
    </row>
    <row r="32" spans="1:3" x14ac:dyDescent="0.25">
      <c r="A32" t="s">
        <v>80</v>
      </c>
      <c r="B32">
        <v>12</v>
      </c>
      <c r="C32">
        <v>14.28571429</v>
      </c>
    </row>
    <row r="33" spans="1:3" x14ac:dyDescent="0.25">
      <c r="A33" t="s">
        <v>81</v>
      </c>
      <c r="B33">
        <v>5</v>
      </c>
      <c r="C33">
        <v>5.9523809520000004</v>
      </c>
    </row>
    <row r="34" spans="1:3" x14ac:dyDescent="0.25">
      <c r="A34" t="s">
        <v>82</v>
      </c>
      <c r="B34">
        <v>6</v>
      </c>
      <c r="C34">
        <v>7.1428571429999996</v>
      </c>
    </row>
    <row r="35" spans="1:3" x14ac:dyDescent="0.25">
      <c r="A35" t="s">
        <v>83</v>
      </c>
      <c r="B35">
        <v>24</v>
      </c>
      <c r="C35">
        <v>28.571428569999998</v>
      </c>
    </row>
    <row r="36" spans="1:3" x14ac:dyDescent="0.25">
      <c r="A36" t="s">
        <v>84</v>
      </c>
      <c r="B36">
        <v>12</v>
      </c>
      <c r="C36">
        <v>14.28571429</v>
      </c>
    </row>
    <row r="37" spans="1:3" x14ac:dyDescent="0.25">
      <c r="A37" t="s">
        <v>85</v>
      </c>
      <c r="B37">
        <v>10</v>
      </c>
      <c r="C37">
        <v>11.9047619</v>
      </c>
    </row>
    <row r="38" spans="1:3" x14ac:dyDescent="0.25">
      <c r="A38" t="s">
        <v>86</v>
      </c>
      <c r="B38">
        <v>11</v>
      </c>
      <c r="C38">
        <v>13.0952381</v>
      </c>
    </row>
    <row r="39" spans="1:3" x14ac:dyDescent="0.25">
      <c r="A39" t="s">
        <v>87</v>
      </c>
      <c r="B39">
        <v>7</v>
      </c>
      <c r="C39">
        <v>8.3333333330000006</v>
      </c>
    </row>
    <row r="40" spans="1:3" x14ac:dyDescent="0.25">
      <c r="A40" t="s">
        <v>88</v>
      </c>
      <c r="B40">
        <v>16</v>
      </c>
      <c r="C40">
        <v>19.047619050000002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0"/>
  <sheetViews>
    <sheetView workbookViewId="0">
      <selection activeCell="M15" sqref="M15"/>
    </sheetView>
  </sheetViews>
  <sheetFormatPr defaultRowHeight="15" x14ac:dyDescent="0.25"/>
  <sheetData>
    <row r="1" spans="1:3" x14ac:dyDescent="0.25">
      <c r="A1" t="s">
        <v>47</v>
      </c>
      <c r="B1" t="s">
        <v>48</v>
      </c>
      <c r="C1" t="s">
        <v>49</v>
      </c>
    </row>
    <row r="2" spans="1:3" x14ac:dyDescent="0.25">
      <c r="A2" t="s">
        <v>50</v>
      </c>
      <c r="B2">
        <v>8</v>
      </c>
      <c r="C2">
        <v>9.5238095240000007</v>
      </c>
    </row>
    <row r="3" spans="1:3" x14ac:dyDescent="0.25">
      <c r="A3" t="s">
        <v>51</v>
      </c>
      <c r="B3">
        <v>1</v>
      </c>
      <c r="C3">
        <v>1.19047619</v>
      </c>
    </row>
    <row r="4" spans="1:3" x14ac:dyDescent="0.25">
      <c r="A4" t="s">
        <v>52</v>
      </c>
      <c r="B4">
        <v>15</v>
      </c>
      <c r="C4">
        <v>17.85714286</v>
      </c>
    </row>
    <row r="5" spans="1:3" x14ac:dyDescent="0.25">
      <c r="A5" t="s">
        <v>53</v>
      </c>
      <c r="B5">
        <v>11</v>
      </c>
      <c r="C5">
        <v>13.0952381</v>
      </c>
    </row>
    <row r="6" spans="1:3" x14ac:dyDescent="0.25">
      <c r="A6" t="s">
        <v>54</v>
      </c>
      <c r="B6">
        <v>32</v>
      </c>
      <c r="C6">
        <v>38.095238100000003</v>
      </c>
    </row>
    <row r="7" spans="1:3" x14ac:dyDescent="0.25">
      <c r="A7" t="s">
        <v>55</v>
      </c>
      <c r="B7">
        <v>6</v>
      </c>
      <c r="C7">
        <v>7.1428571429999996</v>
      </c>
    </row>
    <row r="8" spans="1:3" x14ac:dyDescent="0.25">
      <c r="A8" t="s">
        <v>56</v>
      </c>
      <c r="B8">
        <v>10</v>
      </c>
      <c r="C8">
        <v>11.9047619</v>
      </c>
    </row>
    <row r="9" spans="1:3" x14ac:dyDescent="0.25">
      <c r="A9" t="s">
        <v>57</v>
      </c>
      <c r="B9">
        <v>13</v>
      </c>
      <c r="C9">
        <v>15.47619048</v>
      </c>
    </row>
    <row r="10" spans="1:3" x14ac:dyDescent="0.25">
      <c r="A10" t="s">
        <v>58</v>
      </c>
      <c r="B10">
        <v>6</v>
      </c>
      <c r="C10">
        <v>7.1428571429999996</v>
      </c>
    </row>
    <row r="11" spans="1:3" x14ac:dyDescent="0.25">
      <c r="A11" t="s">
        <v>59</v>
      </c>
      <c r="B11">
        <v>12</v>
      </c>
      <c r="C11">
        <v>14.28571429</v>
      </c>
    </row>
    <row r="12" spans="1:3" x14ac:dyDescent="0.25">
      <c r="A12" t="s">
        <v>60</v>
      </c>
      <c r="B12">
        <v>2</v>
      </c>
      <c r="C12">
        <v>2.3809523810000002</v>
      </c>
    </row>
    <row r="13" spans="1:3" x14ac:dyDescent="0.25">
      <c r="A13" t="s">
        <v>61</v>
      </c>
      <c r="B13">
        <v>10</v>
      </c>
      <c r="C13">
        <v>11.9047619</v>
      </c>
    </row>
    <row r="14" spans="1:3" x14ac:dyDescent="0.25">
      <c r="A14" t="s">
        <v>62</v>
      </c>
      <c r="B14">
        <v>10</v>
      </c>
      <c r="C14">
        <v>11.9047619</v>
      </c>
    </row>
    <row r="15" spans="1:3" x14ac:dyDescent="0.25">
      <c r="A15" t="s">
        <v>63</v>
      </c>
      <c r="B15">
        <v>4</v>
      </c>
      <c r="C15">
        <v>4.7619047620000003</v>
      </c>
    </row>
    <row r="16" spans="1:3" x14ac:dyDescent="0.25">
      <c r="A16" t="s">
        <v>64</v>
      </c>
      <c r="B16">
        <v>31</v>
      </c>
      <c r="C16">
        <v>36.904761899999997</v>
      </c>
    </row>
    <row r="17" spans="1:3" x14ac:dyDescent="0.25">
      <c r="A17" t="s">
        <v>65</v>
      </c>
      <c r="B17">
        <v>7</v>
      </c>
      <c r="C17">
        <v>8.3333333330000006</v>
      </c>
    </row>
    <row r="18" spans="1:3" x14ac:dyDescent="0.25">
      <c r="A18" t="s">
        <v>66</v>
      </c>
      <c r="B18">
        <v>36</v>
      </c>
      <c r="C18">
        <v>42.857142860000003</v>
      </c>
    </row>
    <row r="19" spans="1:3" x14ac:dyDescent="0.25">
      <c r="A19" t="s">
        <v>67</v>
      </c>
      <c r="B19">
        <v>7</v>
      </c>
      <c r="C19">
        <v>8.3333333330000006</v>
      </c>
    </row>
    <row r="20" spans="1:3" x14ac:dyDescent="0.25">
      <c r="A20" t="s">
        <v>68</v>
      </c>
      <c r="B20">
        <v>14</v>
      </c>
      <c r="C20">
        <v>16.666666670000001</v>
      </c>
    </row>
    <row r="21" spans="1:3" x14ac:dyDescent="0.25">
      <c r="A21" t="s">
        <v>69</v>
      </c>
      <c r="B21">
        <v>8</v>
      </c>
      <c r="C21">
        <v>9.5238095240000007</v>
      </c>
    </row>
    <row r="22" spans="1:3" x14ac:dyDescent="0.25">
      <c r="A22" t="s">
        <v>70</v>
      </c>
      <c r="B22">
        <v>5</v>
      </c>
      <c r="C22">
        <v>5.9523809520000004</v>
      </c>
    </row>
    <row r="23" spans="1:3" x14ac:dyDescent="0.25">
      <c r="A23" t="s">
        <v>71</v>
      </c>
      <c r="B23">
        <v>10</v>
      </c>
      <c r="C23">
        <v>11.9047619</v>
      </c>
    </row>
    <row r="24" spans="1:3" x14ac:dyDescent="0.25">
      <c r="A24" t="s">
        <v>72</v>
      </c>
      <c r="B24">
        <v>7</v>
      </c>
      <c r="C24">
        <v>8.3333333330000006</v>
      </c>
    </row>
    <row r="25" spans="1:3" x14ac:dyDescent="0.25">
      <c r="A25" t="s">
        <v>73</v>
      </c>
      <c r="B25">
        <v>4</v>
      </c>
      <c r="C25">
        <v>4.7619047620000003</v>
      </c>
    </row>
    <row r="26" spans="1:3" x14ac:dyDescent="0.25">
      <c r="A26" t="s">
        <v>74</v>
      </c>
      <c r="B26">
        <v>14</v>
      </c>
      <c r="C26">
        <v>16.666666670000001</v>
      </c>
    </row>
    <row r="27" spans="1:3" x14ac:dyDescent="0.25">
      <c r="A27" t="s">
        <v>75</v>
      </c>
      <c r="B27">
        <v>3</v>
      </c>
      <c r="C27">
        <v>3.5714285710000002</v>
      </c>
    </row>
    <row r="28" spans="1:3" x14ac:dyDescent="0.25">
      <c r="A28" t="s">
        <v>76</v>
      </c>
      <c r="B28">
        <v>8</v>
      </c>
      <c r="C28">
        <v>9.5238095240000007</v>
      </c>
    </row>
    <row r="29" spans="1:3" x14ac:dyDescent="0.25">
      <c r="A29" t="s">
        <v>77</v>
      </c>
      <c r="B29">
        <v>6</v>
      </c>
      <c r="C29">
        <v>7.1428571429999996</v>
      </c>
    </row>
    <row r="30" spans="1:3" x14ac:dyDescent="0.25">
      <c r="A30" t="s">
        <v>78</v>
      </c>
      <c r="B30">
        <v>3</v>
      </c>
      <c r="C30">
        <v>3.5714285710000002</v>
      </c>
    </row>
    <row r="31" spans="1:3" x14ac:dyDescent="0.25">
      <c r="A31" t="s">
        <v>79</v>
      </c>
      <c r="B31">
        <v>20</v>
      </c>
      <c r="C31">
        <v>23.809523810000002</v>
      </c>
    </row>
    <row r="32" spans="1:3" x14ac:dyDescent="0.25">
      <c r="A32" t="s">
        <v>80</v>
      </c>
      <c r="B32">
        <v>4</v>
      </c>
      <c r="C32">
        <v>4.7619047620000003</v>
      </c>
    </row>
    <row r="33" spans="1:3" x14ac:dyDescent="0.25">
      <c r="A33" t="s">
        <v>81</v>
      </c>
      <c r="B33">
        <v>1</v>
      </c>
      <c r="C33">
        <v>1.19047619</v>
      </c>
    </row>
    <row r="34" spans="1:3" x14ac:dyDescent="0.25">
      <c r="A34" t="s">
        <v>82</v>
      </c>
      <c r="B34">
        <v>11</v>
      </c>
      <c r="C34">
        <v>13.0952381</v>
      </c>
    </row>
    <row r="35" spans="1:3" x14ac:dyDescent="0.25">
      <c r="A35" t="s">
        <v>83</v>
      </c>
      <c r="B35">
        <v>11</v>
      </c>
      <c r="C35">
        <v>13.0952381</v>
      </c>
    </row>
    <row r="36" spans="1:3" x14ac:dyDescent="0.25">
      <c r="A36" t="s">
        <v>84</v>
      </c>
      <c r="B36">
        <v>21</v>
      </c>
      <c r="C36">
        <v>25</v>
      </c>
    </row>
    <row r="37" spans="1:3" x14ac:dyDescent="0.25">
      <c r="A37" t="s">
        <v>85</v>
      </c>
      <c r="B37">
        <v>5</v>
      </c>
      <c r="C37">
        <v>5.9523809520000004</v>
      </c>
    </row>
    <row r="38" spans="1:3" x14ac:dyDescent="0.25">
      <c r="A38" t="s">
        <v>86</v>
      </c>
      <c r="B38">
        <v>1</v>
      </c>
      <c r="C38">
        <v>1.19047619</v>
      </c>
    </row>
    <row r="39" spans="1:3" x14ac:dyDescent="0.25">
      <c r="A39" t="s">
        <v>87</v>
      </c>
      <c r="B39">
        <v>13</v>
      </c>
      <c r="C39">
        <v>15.47619048</v>
      </c>
    </row>
    <row r="40" spans="1:3" x14ac:dyDescent="0.25">
      <c r="A40" t="s">
        <v>88</v>
      </c>
      <c r="B40">
        <v>5</v>
      </c>
      <c r="C40">
        <v>5.9523809520000004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33"/>
  <sheetViews>
    <sheetView workbookViewId="0">
      <selection activeCell="J38" sqref="J38"/>
    </sheetView>
  </sheetViews>
  <sheetFormatPr defaultRowHeight="15" x14ac:dyDescent="0.25"/>
  <sheetData>
    <row r="1" spans="1:4" x14ac:dyDescent="0.25">
      <c r="B1" t="s">
        <v>89</v>
      </c>
      <c r="C1" t="s">
        <v>48</v>
      </c>
      <c r="D1" t="s">
        <v>49</v>
      </c>
    </row>
    <row r="2" spans="1:4" x14ac:dyDescent="0.25">
      <c r="A2">
        <v>1</v>
      </c>
      <c r="B2" t="s">
        <v>90</v>
      </c>
      <c r="C2">
        <v>21</v>
      </c>
      <c r="D2">
        <v>25</v>
      </c>
    </row>
    <row r="3" spans="1:4" x14ac:dyDescent="0.25">
      <c r="A3">
        <v>2</v>
      </c>
      <c r="B3" t="s">
        <v>91</v>
      </c>
      <c r="C3">
        <v>22</v>
      </c>
      <c r="D3">
        <v>26.190476189999998</v>
      </c>
    </row>
    <row r="4" spans="1:4" x14ac:dyDescent="0.25">
      <c r="A4">
        <v>3</v>
      </c>
      <c r="B4" t="s">
        <v>92</v>
      </c>
      <c r="C4">
        <v>22</v>
      </c>
      <c r="D4">
        <v>26.190476189999998</v>
      </c>
    </row>
    <row r="5" spans="1:4" x14ac:dyDescent="0.25">
      <c r="A5">
        <v>4</v>
      </c>
      <c r="B5" t="s">
        <v>93</v>
      </c>
      <c r="C5">
        <v>21</v>
      </c>
      <c r="D5">
        <v>25</v>
      </c>
    </row>
    <row r="6" spans="1:4" x14ac:dyDescent="0.25">
      <c r="A6">
        <v>5</v>
      </c>
      <c r="B6" t="s">
        <v>94</v>
      </c>
      <c r="C6">
        <v>21</v>
      </c>
      <c r="D6">
        <v>25</v>
      </c>
    </row>
    <row r="7" spans="1:4" x14ac:dyDescent="0.25">
      <c r="A7">
        <v>6</v>
      </c>
      <c r="B7" t="s">
        <v>95</v>
      </c>
      <c r="C7">
        <v>21</v>
      </c>
      <c r="D7">
        <v>25</v>
      </c>
    </row>
    <row r="8" spans="1:4" x14ac:dyDescent="0.25">
      <c r="A8">
        <v>7</v>
      </c>
      <c r="B8" t="s">
        <v>96</v>
      </c>
      <c r="C8">
        <v>21</v>
      </c>
      <c r="D8">
        <v>25</v>
      </c>
    </row>
    <row r="9" spans="1:4" x14ac:dyDescent="0.25">
      <c r="A9">
        <v>8</v>
      </c>
      <c r="B9" t="s">
        <v>97</v>
      </c>
      <c r="C9">
        <v>23</v>
      </c>
      <c r="D9">
        <v>27.38095238</v>
      </c>
    </row>
    <row r="10" spans="1:4" x14ac:dyDescent="0.25">
      <c r="A10">
        <v>9</v>
      </c>
      <c r="B10" t="s">
        <v>98</v>
      </c>
      <c r="C10">
        <v>21</v>
      </c>
      <c r="D10">
        <v>25</v>
      </c>
    </row>
    <row r="11" spans="1:4" x14ac:dyDescent="0.25">
      <c r="A11">
        <v>10</v>
      </c>
      <c r="B11" t="s">
        <v>99</v>
      </c>
      <c r="C11">
        <v>22</v>
      </c>
      <c r="D11">
        <v>26.190476189999998</v>
      </c>
    </row>
    <row r="12" spans="1:4" x14ac:dyDescent="0.25">
      <c r="A12">
        <v>11</v>
      </c>
      <c r="B12" t="s">
        <v>100</v>
      </c>
      <c r="C12">
        <v>21</v>
      </c>
      <c r="D12">
        <v>25</v>
      </c>
    </row>
    <row r="13" spans="1:4" x14ac:dyDescent="0.25">
      <c r="A13">
        <v>12</v>
      </c>
      <c r="B13" t="s">
        <v>101</v>
      </c>
      <c r="C13">
        <v>22</v>
      </c>
      <c r="D13">
        <v>26.190476189999998</v>
      </c>
    </row>
    <row r="14" spans="1:4" x14ac:dyDescent="0.25">
      <c r="A14">
        <v>13</v>
      </c>
      <c r="B14" t="s">
        <v>102</v>
      </c>
      <c r="C14">
        <v>21</v>
      </c>
      <c r="D14">
        <v>25</v>
      </c>
    </row>
    <row r="15" spans="1:4" x14ac:dyDescent="0.25">
      <c r="A15">
        <v>14</v>
      </c>
      <c r="B15" t="s">
        <v>103</v>
      </c>
      <c r="C15">
        <v>21</v>
      </c>
      <c r="D15">
        <v>25</v>
      </c>
    </row>
    <row r="16" spans="1:4" x14ac:dyDescent="0.25">
      <c r="A16">
        <v>15</v>
      </c>
      <c r="B16" t="s">
        <v>104</v>
      </c>
      <c r="C16">
        <v>22</v>
      </c>
      <c r="D16">
        <v>26.190476189999998</v>
      </c>
    </row>
    <row r="17" spans="1:4" x14ac:dyDescent="0.25">
      <c r="A17">
        <v>16</v>
      </c>
      <c r="B17" t="s">
        <v>105</v>
      </c>
      <c r="C17">
        <v>22</v>
      </c>
      <c r="D17">
        <v>26.190476189999998</v>
      </c>
    </row>
    <row r="18" spans="1:4" x14ac:dyDescent="0.25">
      <c r="A18">
        <v>17</v>
      </c>
      <c r="B18" t="s">
        <v>106</v>
      </c>
      <c r="C18">
        <v>21</v>
      </c>
      <c r="D18">
        <v>25</v>
      </c>
    </row>
    <row r="19" spans="1:4" x14ac:dyDescent="0.25">
      <c r="A19">
        <v>18</v>
      </c>
      <c r="B19" t="s">
        <v>107</v>
      </c>
      <c r="C19">
        <v>21</v>
      </c>
      <c r="D19">
        <v>25</v>
      </c>
    </row>
    <row r="20" spans="1:4" x14ac:dyDescent="0.25">
      <c r="A20">
        <v>19</v>
      </c>
      <c r="B20" t="s">
        <v>108</v>
      </c>
      <c r="C20">
        <v>23</v>
      </c>
      <c r="D20">
        <v>27.38095238</v>
      </c>
    </row>
    <row r="21" spans="1:4" x14ac:dyDescent="0.25">
      <c r="A21">
        <v>20</v>
      </c>
      <c r="B21" t="s">
        <v>109</v>
      </c>
      <c r="C21">
        <v>23</v>
      </c>
      <c r="D21">
        <v>27.38095238</v>
      </c>
    </row>
    <row r="22" spans="1:4" x14ac:dyDescent="0.25">
      <c r="A22">
        <v>21</v>
      </c>
      <c r="B22" t="s">
        <v>110</v>
      </c>
      <c r="C22">
        <v>23</v>
      </c>
      <c r="D22">
        <v>27.38095238</v>
      </c>
    </row>
    <row r="23" spans="1:4" x14ac:dyDescent="0.25">
      <c r="A23">
        <v>22</v>
      </c>
      <c r="B23" t="s">
        <v>111</v>
      </c>
      <c r="C23">
        <v>23</v>
      </c>
      <c r="D23">
        <v>27.38095238</v>
      </c>
    </row>
    <row r="24" spans="1:4" x14ac:dyDescent="0.25">
      <c r="A24">
        <v>23</v>
      </c>
      <c r="B24" t="s">
        <v>112</v>
      </c>
      <c r="C24">
        <v>23</v>
      </c>
      <c r="D24">
        <v>27.38095238</v>
      </c>
    </row>
    <row r="25" spans="1:4" x14ac:dyDescent="0.25">
      <c r="A25">
        <v>24</v>
      </c>
      <c r="B25" t="s">
        <v>113</v>
      </c>
      <c r="C25">
        <v>23</v>
      </c>
      <c r="D25">
        <v>27.38095238</v>
      </c>
    </row>
    <row r="26" spans="1:4" x14ac:dyDescent="0.25">
      <c r="A26">
        <v>25</v>
      </c>
      <c r="B26" t="s">
        <v>114</v>
      </c>
      <c r="C26">
        <v>21</v>
      </c>
      <c r="D26">
        <v>25</v>
      </c>
    </row>
    <row r="27" spans="1:4" x14ac:dyDescent="0.25">
      <c r="A27">
        <v>26</v>
      </c>
      <c r="B27" t="s">
        <v>115</v>
      </c>
      <c r="C27">
        <v>21</v>
      </c>
      <c r="D27">
        <v>25</v>
      </c>
    </row>
    <row r="28" spans="1:4" x14ac:dyDescent="0.25">
      <c r="A28">
        <v>27</v>
      </c>
      <c r="B28" t="s">
        <v>116</v>
      </c>
      <c r="C28">
        <v>23</v>
      </c>
      <c r="D28">
        <v>27.38095238</v>
      </c>
    </row>
    <row r="29" spans="1:4" x14ac:dyDescent="0.25">
      <c r="A29">
        <v>28</v>
      </c>
      <c r="B29" t="s">
        <v>117</v>
      </c>
      <c r="C29">
        <v>23</v>
      </c>
      <c r="D29">
        <v>27.38095238</v>
      </c>
    </row>
    <row r="30" spans="1:4" x14ac:dyDescent="0.25">
      <c r="A30">
        <v>29</v>
      </c>
      <c r="B30" t="s">
        <v>118</v>
      </c>
      <c r="C30">
        <v>23</v>
      </c>
      <c r="D30">
        <v>27.38095238</v>
      </c>
    </row>
    <row r="31" spans="1:4" x14ac:dyDescent="0.25">
      <c r="A31">
        <v>30</v>
      </c>
      <c r="B31" t="s">
        <v>119</v>
      </c>
      <c r="C31">
        <v>23</v>
      </c>
      <c r="D31">
        <v>27.38095238</v>
      </c>
    </row>
    <row r="32" spans="1:4" x14ac:dyDescent="0.25">
      <c r="A32">
        <v>31</v>
      </c>
      <c r="B32" t="s">
        <v>120</v>
      </c>
      <c r="C32">
        <v>23</v>
      </c>
      <c r="D32">
        <v>27.38095238</v>
      </c>
    </row>
    <row r="33" spans="1:4" x14ac:dyDescent="0.25">
      <c r="A33">
        <v>32</v>
      </c>
      <c r="B33" t="s">
        <v>121</v>
      </c>
      <c r="C33">
        <v>22</v>
      </c>
      <c r="D33">
        <v>26.190476189999998</v>
      </c>
    </row>
    <row r="34" spans="1:4" x14ac:dyDescent="0.25">
      <c r="A34">
        <v>33</v>
      </c>
      <c r="B34" t="s">
        <v>122</v>
      </c>
      <c r="C34">
        <v>22</v>
      </c>
      <c r="D34">
        <v>26.190476189999998</v>
      </c>
    </row>
    <row r="35" spans="1:4" x14ac:dyDescent="0.25">
      <c r="A35">
        <v>34</v>
      </c>
      <c r="B35" t="s">
        <v>123</v>
      </c>
      <c r="C35">
        <v>22</v>
      </c>
      <c r="D35">
        <v>26.190476189999998</v>
      </c>
    </row>
    <row r="36" spans="1:4" x14ac:dyDescent="0.25">
      <c r="A36">
        <v>35</v>
      </c>
      <c r="B36" t="s">
        <v>124</v>
      </c>
      <c r="C36">
        <v>22</v>
      </c>
      <c r="D36">
        <v>26.190476189999998</v>
      </c>
    </row>
    <row r="37" spans="1:4" x14ac:dyDescent="0.25">
      <c r="A37">
        <v>36</v>
      </c>
      <c r="B37" t="s">
        <v>125</v>
      </c>
      <c r="C37">
        <v>22</v>
      </c>
      <c r="D37">
        <v>26.190476189999998</v>
      </c>
    </row>
    <row r="38" spans="1:4" x14ac:dyDescent="0.25">
      <c r="A38">
        <v>37</v>
      </c>
      <c r="B38" t="s">
        <v>126</v>
      </c>
      <c r="C38">
        <v>23</v>
      </c>
      <c r="D38">
        <v>27.38095238</v>
      </c>
    </row>
    <row r="39" spans="1:4" x14ac:dyDescent="0.25">
      <c r="A39">
        <v>38</v>
      </c>
      <c r="B39" t="s">
        <v>127</v>
      </c>
      <c r="C39">
        <v>22</v>
      </c>
      <c r="D39">
        <v>26.190476189999998</v>
      </c>
    </row>
    <row r="40" spans="1:4" x14ac:dyDescent="0.25">
      <c r="A40">
        <v>39</v>
      </c>
      <c r="B40" t="s">
        <v>128</v>
      </c>
      <c r="C40">
        <v>22</v>
      </c>
      <c r="D40">
        <v>26.190476189999998</v>
      </c>
    </row>
    <row r="41" spans="1:4" x14ac:dyDescent="0.25">
      <c r="A41">
        <v>40</v>
      </c>
      <c r="B41" t="s">
        <v>129</v>
      </c>
      <c r="C41">
        <v>22</v>
      </c>
      <c r="D41">
        <v>26.190476189999998</v>
      </c>
    </row>
    <row r="42" spans="1:4" x14ac:dyDescent="0.25">
      <c r="A42">
        <v>41</v>
      </c>
      <c r="B42" t="s">
        <v>130</v>
      </c>
      <c r="C42">
        <v>23</v>
      </c>
      <c r="D42">
        <v>27.38095238</v>
      </c>
    </row>
    <row r="43" spans="1:4" x14ac:dyDescent="0.25">
      <c r="A43">
        <v>42</v>
      </c>
      <c r="B43" t="s">
        <v>131</v>
      </c>
      <c r="C43">
        <v>22</v>
      </c>
      <c r="D43">
        <v>26.190476189999998</v>
      </c>
    </row>
    <row r="44" spans="1:4" x14ac:dyDescent="0.25">
      <c r="A44">
        <v>43</v>
      </c>
      <c r="B44" t="s">
        <v>132</v>
      </c>
      <c r="C44">
        <v>23</v>
      </c>
      <c r="D44">
        <v>27.38095238</v>
      </c>
    </row>
    <row r="45" spans="1:4" x14ac:dyDescent="0.25">
      <c r="A45">
        <v>44</v>
      </c>
      <c r="B45" t="s">
        <v>133</v>
      </c>
      <c r="C45">
        <v>22</v>
      </c>
      <c r="D45">
        <v>26.190476189999998</v>
      </c>
    </row>
    <row r="46" spans="1:4" x14ac:dyDescent="0.25">
      <c r="A46">
        <v>45</v>
      </c>
      <c r="B46" t="s">
        <v>134</v>
      </c>
      <c r="C46">
        <v>22</v>
      </c>
      <c r="D46">
        <v>26.190476189999998</v>
      </c>
    </row>
    <row r="47" spans="1:4" x14ac:dyDescent="0.25">
      <c r="A47">
        <v>46</v>
      </c>
      <c r="B47" t="s">
        <v>135</v>
      </c>
      <c r="C47">
        <v>22</v>
      </c>
      <c r="D47">
        <v>26.190476189999998</v>
      </c>
    </row>
    <row r="48" spans="1:4" x14ac:dyDescent="0.25">
      <c r="A48">
        <v>47</v>
      </c>
      <c r="B48" t="s">
        <v>136</v>
      </c>
      <c r="C48">
        <v>21</v>
      </c>
      <c r="D48">
        <v>25</v>
      </c>
    </row>
    <row r="49" spans="1:4" x14ac:dyDescent="0.25">
      <c r="A49">
        <v>48</v>
      </c>
      <c r="B49" t="s">
        <v>137</v>
      </c>
      <c r="C49">
        <v>22</v>
      </c>
      <c r="D49">
        <v>26.190476189999998</v>
      </c>
    </row>
    <row r="50" spans="1:4" x14ac:dyDescent="0.25">
      <c r="A50">
        <v>49</v>
      </c>
      <c r="B50" t="s">
        <v>138</v>
      </c>
      <c r="C50">
        <v>22</v>
      </c>
      <c r="D50">
        <v>26.190476189999998</v>
      </c>
    </row>
    <row r="51" spans="1:4" x14ac:dyDescent="0.25">
      <c r="A51">
        <v>50</v>
      </c>
      <c r="B51" t="s">
        <v>139</v>
      </c>
      <c r="C51">
        <v>22</v>
      </c>
      <c r="D51">
        <v>26.190476189999998</v>
      </c>
    </row>
    <row r="52" spans="1:4" x14ac:dyDescent="0.25">
      <c r="A52">
        <v>51</v>
      </c>
      <c r="B52" t="s">
        <v>140</v>
      </c>
      <c r="C52">
        <v>23</v>
      </c>
      <c r="D52">
        <v>27.38095238</v>
      </c>
    </row>
    <row r="53" spans="1:4" x14ac:dyDescent="0.25">
      <c r="A53">
        <v>52</v>
      </c>
      <c r="B53" t="s">
        <v>141</v>
      </c>
      <c r="C53">
        <v>21</v>
      </c>
      <c r="D53">
        <v>25</v>
      </c>
    </row>
    <row r="54" spans="1:4" x14ac:dyDescent="0.25">
      <c r="A54">
        <v>53</v>
      </c>
      <c r="B54" t="s">
        <v>142</v>
      </c>
      <c r="C54">
        <v>23</v>
      </c>
      <c r="D54">
        <v>27.38095238</v>
      </c>
    </row>
    <row r="55" spans="1:4" x14ac:dyDescent="0.25">
      <c r="A55">
        <v>54</v>
      </c>
      <c r="B55" t="s">
        <v>143</v>
      </c>
      <c r="C55">
        <v>23</v>
      </c>
      <c r="D55">
        <v>27.38095238</v>
      </c>
    </row>
    <row r="56" spans="1:4" x14ac:dyDescent="0.25">
      <c r="A56">
        <v>55</v>
      </c>
      <c r="B56" t="s">
        <v>144</v>
      </c>
      <c r="C56">
        <v>22</v>
      </c>
      <c r="D56">
        <v>26.190476189999998</v>
      </c>
    </row>
    <row r="57" spans="1:4" x14ac:dyDescent="0.25">
      <c r="A57">
        <v>56</v>
      </c>
      <c r="B57" t="s">
        <v>145</v>
      </c>
      <c r="C57">
        <v>22</v>
      </c>
      <c r="D57">
        <v>26.190476189999998</v>
      </c>
    </row>
    <row r="58" spans="1:4" x14ac:dyDescent="0.25">
      <c r="A58">
        <v>57</v>
      </c>
      <c r="B58" t="s">
        <v>146</v>
      </c>
      <c r="C58">
        <v>22</v>
      </c>
      <c r="D58">
        <v>26.190476189999998</v>
      </c>
    </row>
    <row r="59" spans="1:4" x14ac:dyDescent="0.25">
      <c r="A59">
        <v>58</v>
      </c>
      <c r="B59" t="s">
        <v>147</v>
      </c>
      <c r="C59">
        <v>22</v>
      </c>
      <c r="D59">
        <v>26.190476189999998</v>
      </c>
    </row>
    <row r="60" spans="1:4" x14ac:dyDescent="0.25">
      <c r="A60">
        <v>59</v>
      </c>
      <c r="B60" t="s">
        <v>148</v>
      </c>
      <c r="C60">
        <v>22</v>
      </c>
      <c r="D60">
        <v>26.190476189999998</v>
      </c>
    </row>
    <row r="61" spans="1:4" x14ac:dyDescent="0.25">
      <c r="A61">
        <v>60</v>
      </c>
      <c r="B61" t="s">
        <v>149</v>
      </c>
      <c r="C61">
        <v>22</v>
      </c>
      <c r="D61">
        <v>26.190476189999998</v>
      </c>
    </row>
    <row r="62" spans="1:4" x14ac:dyDescent="0.25">
      <c r="A62">
        <v>61</v>
      </c>
      <c r="B62" t="s">
        <v>150</v>
      </c>
      <c r="C62">
        <v>22</v>
      </c>
      <c r="D62">
        <v>26.190476189999998</v>
      </c>
    </row>
    <row r="63" spans="1:4" x14ac:dyDescent="0.25">
      <c r="A63">
        <v>62</v>
      </c>
      <c r="B63" t="s">
        <v>151</v>
      </c>
      <c r="C63">
        <v>22</v>
      </c>
      <c r="D63">
        <v>26.190476189999998</v>
      </c>
    </row>
    <row r="64" spans="1:4" x14ac:dyDescent="0.25">
      <c r="A64">
        <v>63</v>
      </c>
      <c r="B64" t="s">
        <v>152</v>
      </c>
      <c r="C64">
        <v>22</v>
      </c>
      <c r="D64">
        <v>26.190476189999998</v>
      </c>
    </row>
    <row r="65" spans="1:4" x14ac:dyDescent="0.25">
      <c r="A65">
        <v>64</v>
      </c>
      <c r="B65" t="s">
        <v>153</v>
      </c>
      <c r="C65">
        <v>22</v>
      </c>
      <c r="D65">
        <v>26.190476189999998</v>
      </c>
    </row>
    <row r="66" spans="1:4" x14ac:dyDescent="0.25">
      <c r="A66">
        <v>65</v>
      </c>
      <c r="B66" t="s">
        <v>154</v>
      </c>
      <c r="C66">
        <v>22</v>
      </c>
      <c r="D66">
        <v>26.190476189999998</v>
      </c>
    </row>
    <row r="67" spans="1:4" x14ac:dyDescent="0.25">
      <c r="A67">
        <v>66</v>
      </c>
      <c r="B67" t="s">
        <v>155</v>
      </c>
      <c r="C67">
        <v>22</v>
      </c>
      <c r="D67">
        <v>26.190476189999998</v>
      </c>
    </row>
    <row r="68" spans="1:4" x14ac:dyDescent="0.25">
      <c r="A68">
        <v>67</v>
      </c>
      <c r="B68" t="s">
        <v>156</v>
      </c>
      <c r="C68">
        <v>22</v>
      </c>
      <c r="D68">
        <v>26.190476189999998</v>
      </c>
    </row>
    <row r="69" spans="1:4" x14ac:dyDescent="0.25">
      <c r="A69">
        <v>68</v>
      </c>
      <c r="B69" t="s">
        <v>157</v>
      </c>
      <c r="C69">
        <v>22</v>
      </c>
      <c r="D69">
        <v>26.190476189999998</v>
      </c>
    </row>
    <row r="70" spans="1:4" x14ac:dyDescent="0.25">
      <c r="A70">
        <v>69</v>
      </c>
      <c r="B70" t="s">
        <v>158</v>
      </c>
      <c r="C70">
        <v>22</v>
      </c>
      <c r="D70">
        <v>26.190476189999998</v>
      </c>
    </row>
    <row r="71" spans="1:4" x14ac:dyDescent="0.25">
      <c r="A71">
        <v>70</v>
      </c>
      <c r="B71" t="s">
        <v>159</v>
      </c>
      <c r="C71">
        <v>22</v>
      </c>
      <c r="D71">
        <v>26.190476189999998</v>
      </c>
    </row>
    <row r="72" spans="1:4" x14ac:dyDescent="0.25">
      <c r="A72">
        <v>71</v>
      </c>
      <c r="B72" t="s">
        <v>160</v>
      </c>
      <c r="C72">
        <v>22</v>
      </c>
      <c r="D72">
        <v>26.190476189999998</v>
      </c>
    </row>
    <row r="73" spans="1:4" x14ac:dyDescent="0.25">
      <c r="A73">
        <v>72</v>
      </c>
      <c r="B73" t="s">
        <v>161</v>
      </c>
      <c r="C73">
        <v>22</v>
      </c>
      <c r="D73">
        <v>26.190476189999998</v>
      </c>
    </row>
    <row r="74" spans="1:4" x14ac:dyDescent="0.25">
      <c r="A74">
        <v>73</v>
      </c>
      <c r="B74" t="s">
        <v>162</v>
      </c>
      <c r="C74">
        <v>22</v>
      </c>
      <c r="D74">
        <v>26.190476189999998</v>
      </c>
    </row>
    <row r="75" spans="1:4" x14ac:dyDescent="0.25">
      <c r="A75">
        <v>74</v>
      </c>
      <c r="B75" t="s">
        <v>163</v>
      </c>
      <c r="C75">
        <v>22</v>
      </c>
      <c r="D75">
        <v>26.190476189999998</v>
      </c>
    </row>
    <row r="76" spans="1:4" x14ac:dyDescent="0.25">
      <c r="A76">
        <v>75</v>
      </c>
      <c r="B76" t="s">
        <v>164</v>
      </c>
      <c r="C76">
        <v>22</v>
      </c>
      <c r="D76">
        <v>26.190476189999998</v>
      </c>
    </row>
    <row r="77" spans="1:4" x14ac:dyDescent="0.25">
      <c r="A77">
        <v>76</v>
      </c>
      <c r="B77" t="s">
        <v>165</v>
      </c>
      <c r="C77">
        <v>22</v>
      </c>
      <c r="D77">
        <v>26.190476189999998</v>
      </c>
    </row>
    <row r="78" spans="1:4" x14ac:dyDescent="0.25">
      <c r="A78">
        <v>77</v>
      </c>
      <c r="B78" t="s">
        <v>166</v>
      </c>
      <c r="C78">
        <v>23</v>
      </c>
      <c r="D78">
        <v>27.38095238</v>
      </c>
    </row>
    <row r="79" spans="1:4" x14ac:dyDescent="0.25">
      <c r="A79">
        <v>78</v>
      </c>
      <c r="B79" t="s">
        <v>167</v>
      </c>
      <c r="C79">
        <v>22</v>
      </c>
      <c r="D79">
        <v>26.190476189999998</v>
      </c>
    </row>
    <row r="80" spans="1:4" x14ac:dyDescent="0.25">
      <c r="A80">
        <v>79</v>
      </c>
      <c r="B80" t="s">
        <v>168</v>
      </c>
      <c r="C80">
        <v>22</v>
      </c>
      <c r="D80">
        <v>26.190476189999998</v>
      </c>
    </row>
    <row r="81" spans="1:4" x14ac:dyDescent="0.25">
      <c r="A81">
        <v>80</v>
      </c>
      <c r="B81" t="s">
        <v>169</v>
      </c>
      <c r="C81">
        <v>22</v>
      </c>
      <c r="D81">
        <v>26.190476189999998</v>
      </c>
    </row>
    <row r="82" spans="1:4" x14ac:dyDescent="0.25">
      <c r="A82">
        <v>81</v>
      </c>
      <c r="B82" t="s">
        <v>170</v>
      </c>
      <c r="C82">
        <v>22</v>
      </c>
      <c r="D82">
        <v>26.190476189999998</v>
      </c>
    </row>
    <row r="83" spans="1:4" x14ac:dyDescent="0.25">
      <c r="A83">
        <v>82</v>
      </c>
      <c r="B83" t="s">
        <v>171</v>
      </c>
      <c r="C83">
        <v>22</v>
      </c>
      <c r="D83">
        <v>26.190476189999998</v>
      </c>
    </row>
    <row r="84" spans="1:4" x14ac:dyDescent="0.25">
      <c r="A84">
        <v>83</v>
      </c>
      <c r="B84" t="s">
        <v>172</v>
      </c>
      <c r="C84">
        <v>21</v>
      </c>
      <c r="D84">
        <v>25</v>
      </c>
    </row>
    <row r="85" spans="1:4" x14ac:dyDescent="0.25">
      <c r="A85">
        <v>84</v>
      </c>
      <c r="B85" t="s">
        <v>173</v>
      </c>
      <c r="C85">
        <v>23</v>
      </c>
      <c r="D85">
        <v>27.38095238</v>
      </c>
    </row>
    <row r="86" spans="1:4" x14ac:dyDescent="0.25">
      <c r="A86">
        <v>85</v>
      </c>
      <c r="B86" t="s">
        <v>174</v>
      </c>
      <c r="C86">
        <v>21</v>
      </c>
      <c r="D86">
        <v>25</v>
      </c>
    </row>
    <row r="87" spans="1:4" x14ac:dyDescent="0.25">
      <c r="A87">
        <v>86</v>
      </c>
      <c r="B87" t="s">
        <v>175</v>
      </c>
      <c r="C87">
        <v>21</v>
      </c>
      <c r="D87">
        <v>25</v>
      </c>
    </row>
    <row r="88" spans="1:4" x14ac:dyDescent="0.25">
      <c r="A88">
        <v>87</v>
      </c>
      <c r="B88" t="s">
        <v>176</v>
      </c>
      <c r="C88">
        <v>21</v>
      </c>
      <c r="D88">
        <v>25</v>
      </c>
    </row>
    <row r="89" spans="1:4" x14ac:dyDescent="0.25">
      <c r="A89">
        <v>88</v>
      </c>
      <c r="B89" t="s">
        <v>177</v>
      </c>
      <c r="C89">
        <v>21</v>
      </c>
      <c r="D89">
        <v>25</v>
      </c>
    </row>
    <row r="90" spans="1:4" x14ac:dyDescent="0.25">
      <c r="A90">
        <v>89</v>
      </c>
      <c r="B90" t="s">
        <v>178</v>
      </c>
      <c r="C90">
        <v>21</v>
      </c>
      <c r="D90">
        <v>25</v>
      </c>
    </row>
    <row r="91" spans="1:4" x14ac:dyDescent="0.25">
      <c r="A91">
        <v>90</v>
      </c>
      <c r="B91" t="s">
        <v>179</v>
      </c>
      <c r="C91">
        <v>22</v>
      </c>
      <c r="D91">
        <v>26.190476189999998</v>
      </c>
    </row>
    <row r="92" spans="1:4" x14ac:dyDescent="0.25">
      <c r="A92">
        <v>91</v>
      </c>
      <c r="B92" t="s">
        <v>180</v>
      </c>
      <c r="C92">
        <v>22</v>
      </c>
      <c r="D92">
        <v>26.190476189999998</v>
      </c>
    </row>
    <row r="93" spans="1:4" x14ac:dyDescent="0.25">
      <c r="A93">
        <v>92</v>
      </c>
      <c r="B93" t="s">
        <v>181</v>
      </c>
      <c r="C93">
        <v>22</v>
      </c>
      <c r="D93">
        <v>26.190476189999998</v>
      </c>
    </row>
    <row r="94" spans="1:4" x14ac:dyDescent="0.25">
      <c r="A94">
        <v>93</v>
      </c>
      <c r="B94" t="s">
        <v>182</v>
      </c>
      <c r="C94">
        <v>22</v>
      </c>
      <c r="D94">
        <v>26.190476189999998</v>
      </c>
    </row>
    <row r="95" spans="1:4" x14ac:dyDescent="0.25">
      <c r="A95">
        <v>94</v>
      </c>
      <c r="B95" t="s">
        <v>183</v>
      </c>
      <c r="C95">
        <v>22</v>
      </c>
      <c r="D95">
        <v>26.190476189999998</v>
      </c>
    </row>
    <row r="96" spans="1:4" x14ac:dyDescent="0.25">
      <c r="A96">
        <v>95</v>
      </c>
      <c r="B96" t="s">
        <v>184</v>
      </c>
      <c r="C96">
        <v>22</v>
      </c>
      <c r="D96">
        <v>26.190476189999998</v>
      </c>
    </row>
    <row r="97" spans="1:4" x14ac:dyDescent="0.25">
      <c r="A97">
        <v>96</v>
      </c>
      <c r="B97" t="s">
        <v>185</v>
      </c>
      <c r="C97">
        <v>22</v>
      </c>
      <c r="D97">
        <v>26.190476189999998</v>
      </c>
    </row>
    <row r="98" spans="1:4" x14ac:dyDescent="0.25">
      <c r="A98">
        <v>97</v>
      </c>
      <c r="B98" t="s">
        <v>186</v>
      </c>
      <c r="C98">
        <v>22</v>
      </c>
      <c r="D98">
        <v>26.190476189999998</v>
      </c>
    </row>
    <row r="99" spans="1:4" x14ac:dyDescent="0.25">
      <c r="A99">
        <v>98</v>
      </c>
      <c r="B99" t="s">
        <v>187</v>
      </c>
      <c r="C99">
        <v>21</v>
      </c>
      <c r="D99">
        <v>25</v>
      </c>
    </row>
    <row r="100" spans="1:4" x14ac:dyDescent="0.25">
      <c r="A100">
        <v>99</v>
      </c>
      <c r="B100" t="s">
        <v>188</v>
      </c>
      <c r="C100">
        <v>23</v>
      </c>
      <c r="D100">
        <v>27.38095238</v>
      </c>
    </row>
    <row r="101" spans="1:4" x14ac:dyDescent="0.25">
      <c r="A101">
        <v>100</v>
      </c>
      <c r="B101" t="s">
        <v>189</v>
      </c>
      <c r="C101">
        <v>22</v>
      </c>
      <c r="D101">
        <v>26.190476189999998</v>
      </c>
    </row>
    <row r="102" spans="1:4" x14ac:dyDescent="0.25">
      <c r="A102">
        <v>101</v>
      </c>
      <c r="B102" t="s">
        <v>190</v>
      </c>
      <c r="C102">
        <v>22</v>
      </c>
      <c r="D102">
        <v>26.190476189999998</v>
      </c>
    </row>
    <row r="103" spans="1:4" x14ac:dyDescent="0.25">
      <c r="A103">
        <v>102</v>
      </c>
      <c r="B103" t="s">
        <v>191</v>
      </c>
      <c r="C103">
        <v>22</v>
      </c>
      <c r="D103">
        <v>26.190476189999998</v>
      </c>
    </row>
    <row r="104" spans="1:4" x14ac:dyDescent="0.25">
      <c r="A104">
        <v>103</v>
      </c>
      <c r="B104" t="s">
        <v>192</v>
      </c>
      <c r="C104">
        <v>21</v>
      </c>
      <c r="D104">
        <v>25</v>
      </c>
    </row>
    <row r="105" spans="1:4" x14ac:dyDescent="0.25">
      <c r="A105">
        <v>104</v>
      </c>
      <c r="B105" t="s">
        <v>193</v>
      </c>
      <c r="C105">
        <v>22</v>
      </c>
      <c r="D105">
        <v>26.190476189999998</v>
      </c>
    </row>
    <row r="106" spans="1:4" x14ac:dyDescent="0.25">
      <c r="A106">
        <v>105</v>
      </c>
      <c r="B106" t="s">
        <v>194</v>
      </c>
      <c r="C106">
        <v>22</v>
      </c>
      <c r="D106">
        <v>26.190476189999998</v>
      </c>
    </row>
    <row r="107" spans="1:4" x14ac:dyDescent="0.25">
      <c r="A107">
        <v>106</v>
      </c>
      <c r="B107" t="s">
        <v>195</v>
      </c>
      <c r="C107">
        <v>22</v>
      </c>
      <c r="D107">
        <v>26.190476189999998</v>
      </c>
    </row>
    <row r="108" spans="1:4" x14ac:dyDescent="0.25">
      <c r="A108">
        <v>107</v>
      </c>
      <c r="B108" t="s">
        <v>196</v>
      </c>
      <c r="C108">
        <v>22</v>
      </c>
      <c r="D108">
        <v>26.190476189999998</v>
      </c>
    </row>
    <row r="109" spans="1:4" x14ac:dyDescent="0.25">
      <c r="A109">
        <v>108</v>
      </c>
      <c r="B109" t="s">
        <v>197</v>
      </c>
      <c r="C109">
        <v>21</v>
      </c>
      <c r="D109">
        <v>25</v>
      </c>
    </row>
    <row r="110" spans="1:4" x14ac:dyDescent="0.25">
      <c r="A110">
        <v>109</v>
      </c>
      <c r="B110" t="s">
        <v>198</v>
      </c>
      <c r="C110">
        <v>22</v>
      </c>
      <c r="D110">
        <v>26.190476189999998</v>
      </c>
    </row>
    <row r="111" spans="1:4" x14ac:dyDescent="0.25">
      <c r="A111">
        <v>110</v>
      </c>
      <c r="B111" t="s">
        <v>199</v>
      </c>
      <c r="C111">
        <v>22</v>
      </c>
      <c r="D111">
        <v>26.190476189999998</v>
      </c>
    </row>
    <row r="112" spans="1:4" x14ac:dyDescent="0.25">
      <c r="A112">
        <v>111</v>
      </c>
      <c r="B112" t="s">
        <v>200</v>
      </c>
      <c r="C112">
        <v>22</v>
      </c>
      <c r="D112">
        <v>26.190476189999998</v>
      </c>
    </row>
    <row r="113" spans="1:4" x14ac:dyDescent="0.25">
      <c r="A113">
        <v>112</v>
      </c>
      <c r="B113" t="s">
        <v>201</v>
      </c>
      <c r="C113">
        <v>21</v>
      </c>
      <c r="D113">
        <v>25</v>
      </c>
    </row>
    <row r="114" spans="1:4" x14ac:dyDescent="0.25">
      <c r="A114">
        <v>113</v>
      </c>
      <c r="B114" t="s">
        <v>202</v>
      </c>
      <c r="C114">
        <v>21</v>
      </c>
      <c r="D114">
        <v>25</v>
      </c>
    </row>
    <row r="115" spans="1:4" x14ac:dyDescent="0.25">
      <c r="A115">
        <v>114</v>
      </c>
      <c r="B115" t="s">
        <v>203</v>
      </c>
      <c r="C115">
        <v>21</v>
      </c>
      <c r="D115">
        <v>25</v>
      </c>
    </row>
    <row r="116" spans="1:4" x14ac:dyDescent="0.25">
      <c r="A116">
        <v>115</v>
      </c>
      <c r="B116" t="s">
        <v>204</v>
      </c>
      <c r="C116">
        <v>21</v>
      </c>
      <c r="D116">
        <v>25</v>
      </c>
    </row>
    <row r="117" spans="1:4" x14ac:dyDescent="0.25">
      <c r="A117">
        <v>116</v>
      </c>
      <c r="B117" t="s">
        <v>205</v>
      </c>
      <c r="C117">
        <v>21</v>
      </c>
      <c r="D117">
        <v>25</v>
      </c>
    </row>
    <row r="118" spans="1:4" x14ac:dyDescent="0.25">
      <c r="A118">
        <v>117</v>
      </c>
      <c r="B118" t="s">
        <v>206</v>
      </c>
      <c r="C118">
        <v>21</v>
      </c>
      <c r="D118">
        <v>25</v>
      </c>
    </row>
    <row r="119" spans="1:4" x14ac:dyDescent="0.25">
      <c r="A119">
        <v>118</v>
      </c>
      <c r="B119" t="s">
        <v>207</v>
      </c>
      <c r="C119">
        <v>21</v>
      </c>
      <c r="D119">
        <v>25</v>
      </c>
    </row>
    <row r="120" spans="1:4" x14ac:dyDescent="0.25">
      <c r="A120">
        <v>119</v>
      </c>
      <c r="B120" t="s">
        <v>208</v>
      </c>
      <c r="C120">
        <v>22</v>
      </c>
      <c r="D120">
        <v>26.190476189999998</v>
      </c>
    </row>
    <row r="121" spans="1:4" x14ac:dyDescent="0.25">
      <c r="A121">
        <v>120</v>
      </c>
      <c r="B121" t="s">
        <v>209</v>
      </c>
      <c r="C121">
        <v>22</v>
      </c>
      <c r="D121">
        <v>26.190476189999998</v>
      </c>
    </row>
    <row r="122" spans="1:4" x14ac:dyDescent="0.25">
      <c r="A122">
        <v>121</v>
      </c>
      <c r="B122" t="s">
        <v>210</v>
      </c>
      <c r="C122">
        <v>22</v>
      </c>
      <c r="D122">
        <v>26.190476189999998</v>
      </c>
    </row>
    <row r="123" spans="1:4" x14ac:dyDescent="0.25">
      <c r="A123">
        <v>122</v>
      </c>
      <c r="B123" t="s">
        <v>211</v>
      </c>
      <c r="C123">
        <v>21</v>
      </c>
      <c r="D123">
        <v>25</v>
      </c>
    </row>
    <row r="124" spans="1:4" x14ac:dyDescent="0.25">
      <c r="A124">
        <v>123</v>
      </c>
      <c r="B124" t="s">
        <v>212</v>
      </c>
      <c r="C124">
        <v>22</v>
      </c>
      <c r="D124">
        <v>26.190476189999998</v>
      </c>
    </row>
    <row r="125" spans="1:4" x14ac:dyDescent="0.25">
      <c r="A125">
        <v>124</v>
      </c>
      <c r="B125" t="s">
        <v>213</v>
      </c>
      <c r="C125">
        <v>22</v>
      </c>
      <c r="D125">
        <v>26.190476189999998</v>
      </c>
    </row>
    <row r="126" spans="1:4" x14ac:dyDescent="0.25">
      <c r="A126">
        <v>125</v>
      </c>
      <c r="B126" t="s">
        <v>214</v>
      </c>
      <c r="C126">
        <v>21</v>
      </c>
      <c r="D126">
        <v>25</v>
      </c>
    </row>
    <row r="127" spans="1:4" x14ac:dyDescent="0.25">
      <c r="A127">
        <v>126</v>
      </c>
      <c r="B127" t="s">
        <v>215</v>
      </c>
      <c r="C127">
        <v>21</v>
      </c>
      <c r="D127">
        <v>25</v>
      </c>
    </row>
    <row r="128" spans="1:4" x14ac:dyDescent="0.25">
      <c r="A128">
        <v>127</v>
      </c>
      <c r="B128" t="s">
        <v>216</v>
      </c>
      <c r="C128">
        <v>21</v>
      </c>
      <c r="D128">
        <v>25</v>
      </c>
    </row>
    <row r="129" spans="1:4" x14ac:dyDescent="0.25">
      <c r="A129">
        <v>128</v>
      </c>
      <c r="B129" t="s">
        <v>217</v>
      </c>
      <c r="C129">
        <v>22</v>
      </c>
      <c r="D129">
        <v>26.190476189999998</v>
      </c>
    </row>
    <row r="130" spans="1:4" x14ac:dyDescent="0.25">
      <c r="A130">
        <v>129</v>
      </c>
      <c r="B130" t="s">
        <v>218</v>
      </c>
      <c r="C130">
        <v>22</v>
      </c>
      <c r="D130">
        <v>26.190476189999998</v>
      </c>
    </row>
    <row r="131" spans="1:4" x14ac:dyDescent="0.25">
      <c r="A131">
        <v>130</v>
      </c>
      <c r="B131" t="s">
        <v>219</v>
      </c>
      <c r="C131">
        <v>22</v>
      </c>
      <c r="D131">
        <v>26.190476189999998</v>
      </c>
    </row>
    <row r="132" spans="1:4" x14ac:dyDescent="0.25">
      <c r="A132">
        <v>131</v>
      </c>
      <c r="B132" t="s">
        <v>220</v>
      </c>
      <c r="C132">
        <v>21</v>
      </c>
      <c r="D132">
        <v>25</v>
      </c>
    </row>
    <row r="133" spans="1:4" x14ac:dyDescent="0.25">
      <c r="A133">
        <v>132</v>
      </c>
      <c r="B133" t="s">
        <v>221</v>
      </c>
      <c r="C133">
        <v>22</v>
      </c>
      <c r="D133">
        <v>26.190476189999998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5"/>
  <sheetViews>
    <sheetView workbookViewId="0">
      <selection activeCell="K39" sqref="K39"/>
    </sheetView>
  </sheetViews>
  <sheetFormatPr defaultRowHeight="15" x14ac:dyDescent="0.25"/>
  <sheetData>
    <row r="1" spans="1:9" x14ac:dyDescent="0.25">
      <c r="A1" t="s">
        <v>89</v>
      </c>
      <c r="B1" t="s">
        <v>48</v>
      </c>
      <c r="C1" t="s">
        <v>49</v>
      </c>
      <c r="D1" t="s">
        <v>222</v>
      </c>
      <c r="E1" t="s">
        <v>223</v>
      </c>
      <c r="F1" t="s">
        <v>224</v>
      </c>
      <c r="G1" t="s">
        <v>225</v>
      </c>
      <c r="H1" t="s">
        <v>226</v>
      </c>
      <c r="I1" t="s">
        <v>227</v>
      </c>
    </row>
    <row r="2" spans="1:9" x14ac:dyDescent="0.25">
      <c r="A2" t="s">
        <v>96</v>
      </c>
      <c r="B2">
        <v>21</v>
      </c>
      <c r="C2">
        <v>25</v>
      </c>
      <c r="D2">
        <v>817.50987508889102</v>
      </c>
      <c r="E2">
        <v>0.421747607090531</v>
      </c>
      <c r="F2">
        <v>9.6089173153871194E-2</v>
      </c>
      <c r="G2">
        <v>4.3891272372088297</v>
      </c>
      <c r="H2" s="4">
        <v>1.1380647218768199E-5</v>
      </c>
      <c r="I2" s="4">
        <v>3.5217913818016E-5</v>
      </c>
    </row>
    <row r="3" spans="1:9" x14ac:dyDescent="0.25">
      <c r="A3" t="s">
        <v>97</v>
      </c>
      <c r="B3">
        <v>23</v>
      </c>
      <c r="C3">
        <v>27.38095238</v>
      </c>
      <c r="D3">
        <v>83.124618339060305</v>
      </c>
      <c r="E3">
        <v>1.5516819655701699</v>
      </c>
      <c r="F3">
        <v>0.36724513103116302</v>
      </c>
      <c r="G3">
        <v>4.2251941127532699</v>
      </c>
      <c r="H3" s="4">
        <v>2.3873490374587399E-5</v>
      </c>
      <c r="I3" s="4">
        <v>6.96922024054573E-5</v>
      </c>
    </row>
    <row r="4" spans="1:9" x14ac:dyDescent="0.25">
      <c r="A4" t="s">
        <v>98</v>
      </c>
      <c r="B4">
        <v>21</v>
      </c>
      <c r="C4">
        <v>25</v>
      </c>
      <c r="D4">
        <v>539.49408783462104</v>
      </c>
      <c r="E4">
        <v>0.250657868291006</v>
      </c>
      <c r="F4">
        <v>0.10691750819129001</v>
      </c>
      <c r="G4">
        <v>2.3444043219053099</v>
      </c>
      <c r="H4">
        <v>1.9057499438683598E-2</v>
      </c>
      <c r="I4">
        <v>3.1280022323564298E-2</v>
      </c>
    </row>
    <row r="5" spans="1:9" x14ac:dyDescent="0.25">
      <c r="A5" t="s">
        <v>102</v>
      </c>
      <c r="B5">
        <v>21</v>
      </c>
      <c r="C5">
        <v>25</v>
      </c>
      <c r="D5">
        <v>3649.7631514834302</v>
      </c>
      <c r="E5">
        <v>0.46903134178745798</v>
      </c>
      <c r="F5">
        <v>0.10352278838600699</v>
      </c>
      <c r="G5">
        <v>4.5307062251701797</v>
      </c>
      <c r="H5" s="4">
        <v>5.8786838058234699E-6</v>
      </c>
      <c r="I5" s="4">
        <v>1.9169780255975999E-5</v>
      </c>
    </row>
    <row r="6" spans="1:9" x14ac:dyDescent="0.25">
      <c r="A6" t="s">
        <v>103</v>
      </c>
      <c r="B6">
        <v>21</v>
      </c>
      <c r="C6">
        <v>25</v>
      </c>
      <c r="D6">
        <v>50.499915150359797</v>
      </c>
      <c r="E6">
        <v>0.32338064681324602</v>
      </c>
      <c r="F6">
        <v>0.116109825927647</v>
      </c>
      <c r="G6">
        <v>2.7851273070959501</v>
      </c>
      <c r="H6">
        <v>5.35067108024546E-3</v>
      </c>
      <c r="I6">
        <v>9.8945849036883703E-3</v>
      </c>
    </row>
    <row r="7" spans="1:9" x14ac:dyDescent="0.25">
      <c r="A7" t="s">
        <v>106</v>
      </c>
      <c r="B7">
        <v>21</v>
      </c>
      <c r="C7">
        <v>25</v>
      </c>
      <c r="D7">
        <v>2736.56962951988</v>
      </c>
      <c r="E7">
        <v>0.48512869511324802</v>
      </c>
      <c r="F7">
        <v>9.5530289128022E-2</v>
      </c>
      <c r="G7">
        <v>5.0782709812917801</v>
      </c>
      <c r="H7" s="4">
        <v>3.8088519064349399E-7</v>
      </c>
      <c r="I7" s="4">
        <v>1.5418931281113E-6</v>
      </c>
    </row>
    <row r="8" spans="1:9" x14ac:dyDescent="0.25">
      <c r="A8" t="s">
        <v>197</v>
      </c>
      <c r="B8">
        <v>21</v>
      </c>
      <c r="C8">
        <v>25</v>
      </c>
      <c r="D8">
        <v>3054.3812162997301</v>
      </c>
      <c r="E8">
        <v>0.30064374661016502</v>
      </c>
      <c r="F8">
        <v>8.1556527470591306E-2</v>
      </c>
      <c r="G8">
        <v>3.6863235345395902</v>
      </c>
      <c r="H8">
        <v>2.2751707550187599E-4</v>
      </c>
      <c r="I8">
        <v>5.5094339907675301E-4</v>
      </c>
    </row>
    <row r="9" spans="1:9" x14ac:dyDescent="0.25">
      <c r="A9" t="s">
        <v>206</v>
      </c>
      <c r="B9">
        <v>21</v>
      </c>
      <c r="C9">
        <v>25</v>
      </c>
      <c r="D9">
        <v>1727.59006766217</v>
      </c>
      <c r="E9">
        <v>0.66362272730323502</v>
      </c>
      <c r="F9">
        <v>0.150459771302701</v>
      </c>
      <c r="G9">
        <v>4.41063230096323</v>
      </c>
      <c r="H9" s="4">
        <v>1.0306920942256401E-5</v>
      </c>
      <c r="I9" s="4">
        <v>3.2186848523910003E-5</v>
      </c>
    </row>
    <row r="10" spans="1:9" x14ac:dyDescent="0.25">
      <c r="A10" t="s">
        <v>207</v>
      </c>
      <c r="B10">
        <v>21</v>
      </c>
      <c r="C10">
        <v>25</v>
      </c>
      <c r="D10">
        <v>53388.0318426761</v>
      </c>
      <c r="E10">
        <v>0.35109360416480601</v>
      </c>
      <c r="F10">
        <v>0.130196572900383</v>
      </c>
      <c r="G10">
        <v>2.6966424410682301</v>
      </c>
      <c r="H10">
        <v>7.0042434286086601E-3</v>
      </c>
      <c r="I10">
        <v>1.2645790451260699E-2</v>
      </c>
    </row>
    <row r="11" spans="1:9" x14ac:dyDescent="0.25">
      <c r="A11" t="s">
        <v>209</v>
      </c>
      <c r="B11">
        <v>22</v>
      </c>
      <c r="C11">
        <v>26.190476189999998</v>
      </c>
      <c r="D11">
        <v>2404.2115709801201</v>
      </c>
      <c r="E11">
        <v>0.64197663318438103</v>
      </c>
      <c r="F11">
        <v>7.5527119546559704E-2</v>
      </c>
      <c r="G11">
        <v>8.4999485885149593</v>
      </c>
      <c r="H11" s="4">
        <v>1.8967468245374501E-17</v>
      </c>
      <c r="I11" s="4">
        <v>4.6928802142217199E-16</v>
      </c>
    </row>
    <row r="12" spans="1:9" x14ac:dyDescent="0.25">
      <c r="A12" t="s">
        <v>211</v>
      </c>
      <c r="B12">
        <v>21</v>
      </c>
      <c r="C12">
        <v>25</v>
      </c>
      <c r="D12">
        <v>1548.5397902929001</v>
      </c>
      <c r="E12">
        <v>0.34437141090858098</v>
      </c>
      <c r="F12">
        <v>8.3930033476546304E-2</v>
      </c>
      <c r="G12">
        <v>4.1030772495141798</v>
      </c>
      <c r="H12" s="4">
        <v>4.0769104939157897E-5</v>
      </c>
      <c r="I12">
        <v>1.14125173772513E-4</v>
      </c>
    </row>
    <row r="13" spans="1:9" x14ac:dyDescent="0.25">
      <c r="A13" t="s">
        <v>213</v>
      </c>
      <c r="B13">
        <v>22</v>
      </c>
      <c r="C13">
        <v>26.190476189999998</v>
      </c>
      <c r="D13">
        <v>362.11016512930303</v>
      </c>
      <c r="E13">
        <v>0.40693934736605097</v>
      </c>
      <c r="F13">
        <v>0.13126518372108401</v>
      </c>
      <c r="G13">
        <v>3.1001316253876201</v>
      </c>
      <c r="H13">
        <v>1.93434660922134E-3</v>
      </c>
      <c r="I13">
        <v>3.9157994559304698E-3</v>
      </c>
    </row>
    <row r="14" spans="1:9" x14ac:dyDescent="0.25">
      <c r="A14" t="s">
        <v>214</v>
      </c>
      <c r="B14">
        <v>21</v>
      </c>
      <c r="C14">
        <v>25</v>
      </c>
      <c r="D14">
        <v>1872.42156610291</v>
      </c>
      <c r="E14">
        <v>0.528610707946919</v>
      </c>
      <c r="F14">
        <v>0.117417020984216</v>
      </c>
      <c r="G14">
        <v>4.5019938635470602</v>
      </c>
      <c r="H14" s="4">
        <v>6.7318925851907099E-6</v>
      </c>
      <c r="I14" s="4">
        <v>2.1726533361941501E-5</v>
      </c>
    </row>
    <row r="15" spans="1:9" x14ac:dyDescent="0.25">
      <c r="A15" t="s">
        <v>217</v>
      </c>
      <c r="B15">
        <v>22</v>
      </c>
      <c r="C15">
        <v>26.190476189999998</v>
      </c>
      <c r="D15">
        <v>599.26319733845196</v>
      </c>
      <c r="E15">
        <v>0.74992233943418496</v>
      </c>
      <c r="F15">
        <v>0.147631979329127</v>
      </c>
      <c r="G15">
        <v>5.0796740844497199</v>
      </c>
      <c r="H15" s="4">
        <v>3.78082929704427E-7</v>
      </c>
      <c r="I15" s="4">
        <v>1.53173308627805E-6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16"/>
  <sheetViews>
    <sheetView workbookViewId="0">
      <selection activeCell="K32" sqref="K32"/>
    </sheetView>
  </sheetViews>
  <sheetFormatPr defaultRowHeight="15" x14ac:dyDescent="0.25"/>
  <sheetData>
    <row r="1" spans="1:4" x14ac:dyDescent="0.25">
      <c r="B1" t="s">
        <v>89</v>
      </c>
      <c r="C1" t="s">
        <v>48</v>
      </c>
      <c r="D1" t="s">
        <v>49</v>
      </c>
    </row>
    <row r="2" spans="1:4" x14ac:dyDescent="0.25">
      <c r="A2">
        <v>1</v>
      </c>
      <c r="B2" t="s">
        <v>228</v>
      </c>
      <c r="C2">
        <v>26</v>
      </c>
      <c r="D2">
        <v>30.952380949999998</v>
      </c>
    </row>
    <row r="3" spans="1:4" x14ac:dyDescent="0.25">
      <c r="A3">
        <v>2</v>
      </c>
      <c r="B3" t="s">
        <v>229</v>
      </c>
      <c r="C3">
        <v>26</v>
      </c>
      <c r="D3">
        <v>30.952380949999998</v>
      </c>
    </row>
    <row r="4" spans="1:4" x14ac:dyDescent="0.25">
      <c r="A4">
        <v>3</v>
      </c>
      <c r="B4" t="s">
        <v>230</v>
      </c>
      <c r="C4">
        <v>24</v>
      </c>
      <c r="D4">
        <v>28.571428569999998</v>
      </c>
    </row>
    <row r="5" spans="1:4" x14ac:dyDescent="0.25">
      <c r="A5">
        <v>4</v>
      </c>
      <c r="B5" t="s">
        <v>231</v>
      </c>
      <c r="C5">
        <v>24</v>
      </c>
      <c r="D5">
        <v>28.571428569999998</v>
      </c>
    </row>
    <row r="6" spans="1:4" x14ac:dyDescent="0.25">
      <c r="A6">
        <v>5</v>
      </c>
      <c r="B6" t="s">
        <v>232</v>
      </c>
      <c r="C6">
        <v>21</v>
      </c>
      <c r="D6">
        <v>25</v>
      </c>
    </row>
    <row r="7" spans="1:4" x14ac:dyDescent="0.25">
      <c r="A7">
        <v>6</v>
      </c>
      <c r="B7" t="s">
        <v>233</v>
      </c>
      <c r="C7">
        <v>21</v>
      </c>
      <c r="D7">
        <v>25</v>
      </c>
    </row>
    <row r="8" spans="1:4" x14ac:dyDescent="0.25">
      <c r="A8">
        <v>7</v>
      </c>
      <c r="B8" t="s">
        <v>234</v>
      </c>
      <c r="C8">
        <v>23</v>
      </c>
      <c r="D8">
        <v>27.38095238</v>
      </c>
    </row>
    <row r="9" spans="1:4" x14ac:dyDescent="0.25">
      <c r="A9">
        <v>8</v>
      </c>
      <c r="B9" t="s">
        <v>235</v>
      </c>
      <c r="C9">
        <v>23</v>
      </c>
      <c r="D9">
        <v>27.38095238</v>
      </c>
    </row>
    <row r="10" spans="1:4" x14ac:dyDescent="0.25">
      <c r="A10">
        <v>9</v>
      </c>
      <c r="B10" t="s">
        <v>236</v>
      </c>
      <c r="C10">
        <v>21</v>
      </c>
      <c r="D10">
        <v>25</v>
      </c>
    </row>
    <row r="11" spans="1:4" x14ac:dyDescent="0.25">
      <c r="A11">
        <v>10</v>
      </c>
      <c r="B11" t="s">
        <v>237</v>
      </c>
      <c r="C11">
        <v>23</v>
      </c>
      <c r="D11">
        <v>27.38095238</v>
      </c>
    </row>
    <row r="12" spans="1:4" x14ac:dyDescent="0.25">
      <c r="A12">
        <v>11</v>
      </c>
      <c r="B12" t="s">
        <v>238</v>
      </c>
      <c r="C12">
        <v>23</v>
      </c>
      <c r="D12">
        <v>27.38095238</v>
      </c>
    </row>
    <row r="13" spans="1:4" x14ac:dyDescent="0.25">
      <c r="A13">
        <v>12</v>
      </c>
      <c r="B13" t="s">
        <v>239</v>
      </c>
      <c r="C13">
        <v>33</v>
      </c>
      <c r="D13">
        <v>39.285714290000001</v>
      </c>
    </row>
    <row r="14" spans="1:4" x14ac:dyDescent="0.25">
      <c r="A14">
        <v>13</v>
      </c>
      <c r="B14" t="s">
        <v>240</v>
      </c>
      <c r="C14">
        <v>23</v>
      </c>
      <c r="D14">
        <v>27.38095238</v>
      </c>
    </row>
    <row r="15" spans="1:4" x14ac:dyDescent="0.25">
      <c r="A15">
        <v>14</v>
      </c>
      <c r="B15" t="s">
        <v>241</v>
      </c>
      <c r="C15">
        <v>21</v>
      </c>
      <c r="D15">
        <v>25</v>
      </c>
    </row>
    <row r="16" spans="1:4" x14ac:dyDescent="0.25">
      <c r="A16">
        <v>15</v>
      </c>
      <c r="B16" t="s">
        <v>242</v>
      </c>
      <c r="C16">
        <v>23</v>
      </c>
      <c r="D16">
        <v>27.38095238</v>
      </c>
    </row>
    <row r="17" spans="1:4" x14ac:dyDescent="0.25">
      <c r="A17">
        <v>16</v>
      </c>
      <c r="B17" t="s">
        <v>243</v>
      </c>
      <c r="C17">
        <v>43</v>
      </c>
      <c r="D17">
        <v>51.190476189999998</v>
      </c>
    </row>
    <row r="18" spans="1:4" x14ac:dyDescent="0.25">
      <c r="A18">
        <v>17</v>
      </c>
      <c r="B18" t="s">
        <v>244</v>
      </c>
      <c r="C18">
        <v>46</v>
      </c>
      <c r="D18">
        <v>54.76190476</v>
      </c>
    </row>
    <row r="19" spans="1:4" x14ac:dyDescent="0.25">
      <c r="A19">
        <v>18</v>
      </c>
      <c r="B19" t="s">
        <v>245</v>
      </c>
      <c r="C19">
        <v>39</v>
      </c>
      <c r="D19">
        <v>46.428571429999998</v>
      </c>
    </row>
    <row r="20" spans="1:4" x14ac:dyDescent="0.25">
      <c r="A20">
        <v>19</v>
      </c>
      <c r="B20" t="s">
        <v>246</v>
      </c>
      <c r="C20">
        <v>21</v>
      </c>
      <c r="D20">
        <v>25</v>
      </c>
    </row>
    <row r="21" spans="1:4" x14ac:dyDescent="0.25">
      <c r="A21">
        <v>20</v>
      </c>
      <c r="B21" t="s">
        <v>247</v>
      </c>
      <c r="C21">
        <v>31</v>
      </c>
      <c r="D21">
        <v>36.904761899999997</v>
      </c>
    </row>
    <row r="22" spans="1:4" x14ac:dyDescent="0.25">
      <c r="A22">
        <v>21</v>
      </c>
      <c r="B22" t="s">
        <v>248</v>
      </c>
      <c r="C22">
        <v>32</v>
      </c>
      <c r="D22">
        <v>38.095238100000003</v>
      </c>
    </row>
    <row r="23" spans="1:4" x14ac:dyDescent="0.25">
      <c r="A23">
        <v>22</v>
      </c>
      <c r="B23" t="s">
        <v>249</v>
      </c>
      <c r="C23">
        <v>21</v>
      </c>
      <c r="D23">
        <v>25</v>
      </c>
    </row>
    <row r="24" spans="1:4" x14ac:dyDescent="0.25">
      <c r="A24">
        <v>23</v>
      </c>
      <c r="B24" t="s">
        <v>250</v>
      </c>
      <c r="C24">
        <v>21</v>
      </c>
      <c r="D24">
        <v>25</v>
      </c>
    </row>
    <row r="25" spans="1:4" x14ac:dyDescent="0.25">
      <c r="A25">
        <v>24</v>
      </c>
      <c r="B25" t="s">
        <v>251</v>
      </c>
      <c r="C25">
        <v>23</v>
      </c>
      <c r="D25">
        <v>27.38095238</v>
      </c>
    </row>
    <row r="26" spans="1:4" x14ac:dyDescent="0.25">
      <c r="A26">
        <v>25</v>
      </c>
      <c r="B26" t="s">
        <v>252</v>
      </c>
      <c r="C26">
        <v>21</v>
      </c>
      <c r="D26">
        <v>25</v>
      </c>
    </row>
    <row r="27" spans="1:4" x14ac:dyDescent="0.25">
      <c r="A27">
        <v>26</v>
      </c>
      <c r="B27" t="s">
        <v>253</v>
      </c>
      <c r="C27">
        <v>21</v>
      </c>
      <c r="D27">
        <v>25</v>
      </c>
    </row>
    <row r="28" spans="1:4" x14ac:dyDescent="0.25">
      <c r="A28">
        <v>27</v>
      </c>
      <c r="B28" t="s">
        <v>254</v>
      </c>
      <c r="C28">
        <v>21</v>
      </c>
      <c r="D28">
        <v>25</v>
      </c>
    </row>
    <row r="29" spans="1:4" x14ac:dyDescent="0.25">
      <c r="A29">
        <v>28</v>
      </c>
      <c r="B29" t="s">
        <v>255</v>
      </c>
      <c r="C29">
        <v>21</v>
      </c>
      <c r="D29">
        <v>25</v>
      </c>
    </row>
    <row r="30" spans="1:4" x14ac:dyDescent="0.25">
      <c r="A30">
        <v>29</v>
      </c>
      <c r="B30" t="s">
        <v>256</v>
      </c>
      <c r="C30">
        <v>46</v>
      </c>
      <c r="D30">
        <v>54.76190476</v>
      </c>
    </row>
    <row r="31" spans="1:4" x14ac:dyDescent="0.25">
      <c r="A31">
        <v>30</v>
      </c>
      <c r="B31" t="s">
        <v>257</v>
      </c>
      <c r="C31">
        <v>24</v>
      </c>
      <c r="D31">
        <v>28.571428569999998</v>
      </c>
    </row>
    <row r="32" spans="1:4" x14ac:dyDescent="0.25">
      <c r="A32">
        <v>31</v>
      </c>
      <c r="B32" t="s">
        <v>258</v>
      </c>
      <c r="C32">
        <v>24</v>
      </c>
      <c r="D32">
        <v>28.571428569999998</v>
      </c>
    </row>
    <row r="33" spans="1:4" x14ac:dyDescent="0.25">
      <c r="A33">
        <v>32</v>
      </c>
      <c r="B33" t="s">
        <v>259</v>
      </c>
      <c r="C33">
        <v>23</v>
      </c>
      <c r="D33">
        <v>27.38095238</v>
      </c>
    </row>
    <row r="34" spans="1:4" x14ac:dyDescent="0.25">
      <c r="A34">
        <v>33</v>
      </c>
      <c r="B34" t="s">
        <v>260</v>
      </c>
      <c r="C34">
        <v>21</v>
      </c>
      <c r="D34">
        <v>25</v>
      </c>
    </row>
    <row r="35" spans="1:4" x14ac:dyDescent="0.25">
      <c r="A35">
        <v>34</v>
      </c>
      <c r="B35" t="s">
        <v>261</v>
      </c>
      <c r="C35">
        <v>21</v>
      </c>
      <c r="D35">
        <v>25</v>
      </c>
    </row>
    <row r="36" spans="1:4" x14ac:dyDescent="0.25">
      <c r="A36">
        <v>35</v>
      </c>
      <c r="B36" t="s">
        <v>262</v>
      </c>
      <c r="C36">
        <v>21</v>
      </c>
      <c r="D36">
        <v>25</v>
      </c>
    </row>
    <row r="37" spans="1:4" x14ac:dyDescent="0.25">
      <c r="A37">
        <v>36</v>
      </c>
      <c r="B37" t="s">
        <v>263</v>
      </c>
      <c r="C37">
        <v>22</v>
      </c>
      <c r="D37">
        <v>26.190476189999998</v>
      </c>
    </row>
    <row r="38" spans="1:4" x14ac:dyDescent="0.25">
      <c r="A38">
        <v>37</v>
      </c>
      <c r="B38" t="s">
        <v>264</v>
      </c>
      <c r="C38">
        <v>22</v>
      </c>
      <c r="D38">
        <v>26.190476189999998</v>
      </c>
    </row>
    <row r="39" spans="1:4" x14ac:dyDescent="0.25">
      <c r="A39">
        <v>38</v>
      </c>
      <c r="B39" t="s">
        <v>265</v>
      </c>
      <c r="C39">
        <v>21</v>
      </c>
      <c r="D39">
        <v>25</v>
      </c>
    </row>
    <row r="40" spans="1:4" x14ac:dyDescent="0.25">
      <c r="A40">
        <v>39</v>
      </c>
      <c r="B40" t="s">
        <v>266</v>
      </c>
      <c r="C40">
        <v>24</v>
      </c>
      <c r="D40">
        <v>28.571428569999998</v>
      </c>
    </row>
    <row r="41" spans="1:4" x14ac:dyDescent="0.25">
      <c r="A41">
        <v>40</v>
      </c>
      <c r="B41" t="s">
        <v>267</v>
      </c>
      <c r="C41">
        <v>23</v>
      </c>
      <c r="D41">
        <v>27.38095238</v>
      </c>
    </row>
    <row r="42" spans="1:4" x14ac:dyDescent="0.25">
      <c r="A42">
        <v>41</v>
      </c>
      <c r="B42" t="s">
        <v>268</v>
      </c>
      <c r="C42">
        <v>23</v>
      </c>
      <c r="D42">
        <v>27.38095238</v>
      </c>
    </row>
    <row r="43" spans="1:4" x14ac:dyDescent="0.25">
      <c r="A43">
        <v>42</v>
      </c>
      <c r="B43" t="s">
        <v>269</v>
      </c>
      <c r="C43">
        <v>22</v>
      </c>
      <c r="D43">
        <v>26.190476189999998</v>
      </c>
    </row>
    <row r="44" spans="1:4" x14ac:dyDescent="0.25">
      <c r="A44">
        <v>43</v>
      </c>
      <c r="B44" t="s">
        <v>270</v>
      </c>
      <c r="C44">
        <v>22</v>
      </c>
      <c r="D44">
        <v>26.190476189999998</v>
      </c>
    </row>
    <row r="45" spans="1:4" x14ac:dyDescent="0.25">
      <c r="A45">
        <v>44</v>
      </c>
      <c r="B45" t="s">
        <v>271</v>
      </c>
      <c r="C45">
        <v>22</v>
      </c>
      <c r="D45">
        <v>26.190476189999998</v>
      </c>
    </row>
    <row r="46" spans="1:4" x14ac:dyDescent="0.25">
      <c r="A46">
        <v>45</v>
      </c>
      <c r="B46" t="s">
        <v>272</v>
      </c>
      <c r="C46">
        <v>22</v>
      </c>
      <c r="D46">
        <v>26.190476189999998</v>
      </c>
    </row>
    <row r="47" spans="1:4" x14ac:dyDescent="0.25">
      <c r="A47">
        <v>46</v>
      </c>
      <c r="B47" t="s">
        <v>273</v>
      </c>
      <c r="C47">
        <v>23</v>
      </c>
      <c r="D47">
        <v>27.38095238</v>
      </c>
    </row>
    <row r="48" spans="1:4" x14ac:dyDescent="0.25">
      <c r="A48">
        <v>47</v>
      </c>
      <c r="B48" t="s">
        <v>274</v>
      </c>
      <c r="C48">
        <v>23</v>
      </c>
      <c r="D48">
        <v>27.38095238</v>
      </c>
    </row>
    <row r="49" spans="1:4" x14ac:dyDescent="0.25">
      <c r="A49">
        <v>48</v>
      </c>
      <c r="B49" t="s">
        <v>275</v>
      </c>
      <c r="C49">
        <v>33</v>
      </c>
      <c r="D49">
        <v>39.285714290000001</v>
      </c>
    </row>
    <row r="50" spans="1:4" x14ac:dyDescent="0.25">
      <c r="A50">
        <v>49</v>
      </c>
      <c r="B50" t="s">
        <v>276</v>
      </c>
      <c r="C50">
        <v>23</v>
      </c>
      <c r="D50">
        <v>27.38095238</v>
      </c>
    </row>
    <row r="51" spans="1:4" x14ac:dyDescent="0.25">
      <c r="A51">
        <v>50</v>
      </c>
      <c r="B51" t="s">
        <v>277</v>
      </c>
      <c r="C51">
        <v>25</v>
      </c>
      <c r="D51">
        <v>29.76190476</v>
      </c>
    </row>
    <row r="52" spans="1:4" x14ac:dyDescent="0.25">
      <c r="A52">
        <v>51</v>
      </c>
      <c r="B52" t="s">
        <v>278</v>
      </c>
      <c r="C52">
        <v>23</v>
      </c>
      <c r="D52">
        <v>27.38095238</v>
      </c>
    </row>
    <row r="53" spans="1:4" x14ac:dyDescent="0.25">
      <c r="A53">
        <v>52</v>
      </c>
      <c r="B53" t="s">
        <v>279</v>
      </c>
      <c r="C53">
        <v>24</v>
      </c>
      <c r="D53">
        <v>28.571428569999998</v>
      </c>
    </row>
    <row r="54" spans="1:4" x14ac:dyDescent="0.25">
      <c r="A54">
        <v>53</v>
      </c>
      <c r="B54" t="s">
        <v>280</v>
      </c>
      <c r="C54">
        <v>23</v>
      </c>
      <c r="D54">
        <v>27.38095238</v>
      </c>
    </row>
    <row r="55" spans="1:4" x14ac:dyDescent="0.25">
      <c r="A55">
        <v>54</v>
      </c>
      <c r="B55" t="s">
        <v>281</v>
      </c>
      <c r="C55">
        <v>23</v>
      </c>
      <c r="D55">
        <v>27.38095238</v>
      </c>
    </row>
    <row r="56" spans="1:4" x14ac:dyDescent="0.25">
      <c r="A56">
        <v>55</v>
      </c>
      <c r="B56" t="s">
        <v>282</v>
      </c>
      <c r="C56">
        <v>21</v>
      </c>
      <c r="D56">
        <v>25</v>
      </c>
    </row>
    <row r="57" spans="1:4" x14ac:dyDescent="0.25">
      <c r="A57">
        <v>56</v>
      </c>
      <c r="B57" t="s">
        <v>283</v>
      </c>
      <c r="C57">
        <v>23</v>
      </c>
      <c r="D57">
        <v>27.38095238</v>
      </c>
    </row>
    <row r="58" spans="1:4" x14ac:dyDescent="0.25">
      <c r="A58">
        <v>57</v>
      </c>
      <c r="B58" t="s">
        <v>284</v>
      </c>
      <c r="C58">
        <v>24</v>
      </c>
      <c r="D58">
        <v>28.571428569999998</v>
      </c>
    </row>
    <row r="59" spans="1:4" x14ac:dyDescent="0.25">
      <c r="A59">
        <v>58</v>
      </c>
      <c r="B59" t="s">
        <v>285</v>
      </c>
      <c r="C59">
        <v>23</v>
      </c>
      <c r="D59">
        <v>27.38095238</v>
      </c>
    </row>
    <row r="60" spans="1:4" x14ac:dyDescent="0.25">
      <c r="A60">
        <v>59</v>
      </c>
      <c r="B60" t="s">
        <v>286</v>
      </c>
      <c r="C60">
        <v>24</v>
      </c>
      <c r="D60">
        <v>28.571428569999998</v>
      </c>
    </row>
    <row r="61" spans="1:4" x14ac:dyDescent="0.25">
      <c r="A61">
        <v>60</v>
      </c>
      <c r="B61" t="s">
        <v>287</v>
      </c>
      <c r="C61">
        <v>36</v>
      </c>
      <c r="D61">
        <v>42.857142860000003</v>
      </c>
    </row>
    <row r="62" spans="1:4" x14ac:dyDescent="0.25">
      <c r="A62">
        <v>61</v>
      </c>
      <c r="B62" t="s">
        <v>288</v>
      </c>
      <c r="C62">
        <v>23</v>
      </c>
      <c r="D62">
        <v>27.38095238</v>
      </c>
    </row>
    <row r="63" spans="1:4" x14ac:dyDescent="0.25">
      <c r="A63">
        <v>62</v>
      </c>
      <c r="B63" t="s">
        <v>289</v>
      </c>
      <c r="C63">
        <v>21</v>
      </c>
      <c r="D63">
        <v>25</v>
      </c>
    </row>
    <row r="64" spans="1:4" x14ac:dyDescent="0.25">
      <c r="A64">
        <v>63</v>
      </c>
      <c r="B64" t="s">
        <v>290</v>
      </c>
      <c r="C64">
        <v>21</v>
      </c>
      <c r="D64">
        <v>25</v>
      </c>
    </row>
    <row r="65" spans="1:4" x14ac:dyDescent="0.25">
      <c r="A65">
        <v>64</v>
      </c>
      <c r="B65" t="s">
        <v>291</v>
      </c>
      <c r="C65">
        <v>22</v>
      </c>
      <c r="D65">
        <v>26.190476189999998</v>
      </c>
    </row>
    <row r="66" spans="1:4" x14ac:dyDescent="0.25">
      <c r="A66">
        <v>65</v>
      </c>
      <c r="B66" t="s">
        <v>292</v>
      </c>
      <c r="C66">
        <v>24</v>
      </c>
      <c r="D66">
        <v>28.571428569999998</v>
      </c>
    </row>
    <row r="67" spans="1:4" x14ac:dyDescent="0.25">
      <c r="A67">
        <v>66</v>
      </c>
      <c r="B67" t="s">
        <v>293</v>
      </c>
      <c r="C67">
        <v>22</v>
      </c>
      <c r="D67">
        <v>26.190476189999998</v>
      </c>
    </row>
    <row r="68" spans="1:4" x14ac:dyDescent="0.25">
      <c r="A68">
        <v>67</v>
      </c>
      <c r="B68" t="s">
        <v>294</v>
      </c>
      <c r="C68">
        <v>21</v>
      </c>
      <c r="D68">
        <v>25</v>
      </c>
    </row>
    <row r="69" spans="1:4" x14ac:dyDescent="0.25">
      <c r="A69">
        <v>68</v>
      </c>
      <c r="B69" t="s">
        <v>295</v>
      </c>
      <c r="C69">
        <v>21</v>
      </c>
      <c r="D69">
        <v>25</v>
      </c>
    </row>
    <row r="70" spans="1:4" x14ac:dyDescent="0.25">
      <c r="A70">
        <v>69</v>
      </c>
      <c r="B70" t="s">
        <v>296</v>
      </c>
      <c r="C70">
        <v>21</v>
      </c>
      <c r="D70">
        <v>25</v>
      </c>
    </row>
    <row r="71" spans="1:4" x14ac:dyDescent="0.25">
      <c r="A71">
        <v>70</v>
      </c>
      <c r="B71" t="s">
        <v>297</v>
      </c>
      <c r="C71">
        <v>21</v>
      </c>
      <c r="D71">
        <v>25</v>
      </c>
    </row>
    <row r="72" spans="1:4" x14ac:dyDescent="0.25">
      <c r="A72">
        <v>71</v>
      </c>
      <c r="B72" t="s">
        <v>298</v>
      </c>
      <c r="C72">
        <v>21</v>
      </c>
      <c r="D72">
        <v>25</v>
      </c>
    </row>
    <row r="73" spans="1:4" x14ac:dyDescent="0.25">
      <c r="A73">
        <v>72</v>
      </c>
      <c r="B73" t="s">
        <v>299</v>
      </c>
      <c r="C73">
        <v>32</v>
      </c>
      <c r="D73">
        <v>38.095238100000003</v>
      </c>
    </row>
    <row r="74" spans="1:4" x14ac:dyDescent="0.25">
      <c r="A74">
        <v>73</v>
      </c>
      <c r="B74" t="s">
        <v>300</v>
      </c>
      <c r="C74">
        <v>24</v>
      </c>
      <c r="D74">
        <v>28.571428569999998</v>
      </c>
    </row>
    <row r="75" spans="1:4" x14ac:dyDescent="0.25">
      <c r="A75">
        <v>74</v>
      </c>
      <c r="B75" t="s">
        <v>301</v>
      </c>
      <c r="C75">
        <v>23</v>
      </c>
      <c r="D75">
        <v>27.38095238</v>
      </c>
    </row>
    <row r="76" spans="1:4" x14ac:dyDescent="0.25">
      <c r="A76">
        <v>75</v>
      </c>
      <c r="B76" t="s">
        <v>302</v>
      </c>
      <c r="C76">
        <v>23</v>
      </c>
      <c r="D76">
        <v>27.38095238</v>
      </c>
    </row>
    <row r="77" spans="1:4" x14ac:dyDescent="0.25">
      <c r="A77">
        <v>76</v>
      </c>
      <c r="B77" t="s">
        <v>303</v>
      </c>
      <c r="C77">
        <v>24</v>
      </c>
      <c r="D77">
        <v>28.571428569999998</v>
      </c>
    </row>
    <row r="78" spans="1:4" x14ac:dyDescent="0.25">
      <c r="A78">
        <v>77</v>
      </c>
      <c r="B78" t="s">
        <v>304</v>
      </c>
      <c r="C78">
        <v>21</v>
      </c>
      <c r="D78">
        <v>25</v>
      </c>
    </row>
    <row r="79" spans="1:4" x14ac:dyDescent="0.25">
      <c r="A79">
        <v>78</v>
      </c>
      <c r="B79" t="s">
        <v>305</v>
      </c>
      <c r="C79">
        <v>46</v>
      </c>
      <c r="D79">
        <v>54.76190476</v>
      </c>
    </row>
    <row r="80" spans="1:4" x14ac:dyDescent="0.25">
      <c r="A80">
        <v>79</v>
      </c>
      <c r="B80" t="s">
        <v>306</v>
      </c>
      <c r="C80">
        <v>21</v>
      </c>
      <c r="D80">
        <v>25</v>
      </c>
    </row>
    <row r="81" spans="1:4" x14ac:dyDescent="0.25">
      <c r="A81">
        <v>80</v>
      </c>
      <c r="B81" t="s">
        <v>307</v>
      </c>
      <c r="C81">
        <v>21</v>
      </c>
      <c r="D81">
        <v>25</v>
      </c>
    </row>
    <row r="82" spans="1:4" x14ac:dyDescent="0.25">
      <c r="A82">
        <v>81</v>
      </c>
      <c r="B82" t="s">
        <v>308</v>
      </c>
      <c r="C82">
        <v>24</v>
      </c>
      <c r="D82">
        <v>28.571428569999998</v>
      </c>
    </row>
    <row r="83" spans="1:4" x14ac:dyDescent="0.25">
      <c r="A83">
        <v>82</v>
      </c>
      <c r="B83" t="s">
        <v>309</v>
      </c>
      <c r="C83">
        <v>32</v>
      </c>
      <c r="D83">
        <v>38.095238100000003</v>
      </c>
    </row>
    <row r="84" spans="1:4" x14ac:dyDescent="0.25">
      <c r="A84">
        <v>83</v>
      </c>
      <c r="B84" t="s">
        <v>310</v>
      </c>
      <c r="C84">
        <v>47</v>
      </c>
      <c r="D84">
        <v>55.952380949999998</v>
      </c>
    </row>
    <row r="85" spans="1:4" x14ac:dyDescent="0.25">
      <c r="A85">
        <v>84</v>
      </c>
      <c r="B85" t="s">
        <v>311</v>
      </c>
      <c r="C85">
        <v>23</v>
      </c>
      <c r="D85">
        <v>27.38095238</v>
      </c>
    </row>
    <row r="86" spans="1:4" x14ac:dyDescent="0.25">
      <c r="A86">
        <v>85</v>
      </c>
      <c r="B86" t="s">
        <v>312</v>
      </c>
      <c r="C86">
        <v>28</v>
      </c>
      <c r="D86">
        <v>33.333333330000002</v>
      </c>
    </row>
    <row r="87" spans="1:4" x14ac:dyDescent="0.25">
      <c r="A87">
        <v>86</v>
      </c>
      <c r="B87" t="s">
        <v>313</v>
      </c>
      <c r="C87">
        <v>23</v>
      </c>
      <c r="D87">
        <v>27.38095238</v>
      </c>
    </row>
    <row r="88" spans="1:4" x14ac:dyDescent="0.25">
      <c r="A88">
        <v>87</v>
      </c>
      <c r="B88" t="s">
        <v>314</v>
      </c>
      <c r="C88">
        <v>30</v>
      </c>
      <c r="D88">
        <v>35.714285709999999</v>
      </c>
    </row>
    <row r="89" spans="1:4" x14ac:dyDescent="0.25">
      <c r="A89">
        <v>88</v>
      </c>
      <c r="B89" t="s">
        <v>315</v>
      </c>
      <c r="C89">
        <v>36</v>
      </c>
      <c r="D89">
        <v>42.857142860000003</v>
      </c>
    </row>
    <row r="90" spans="1:4" x14ac:dyDescent="0.25">
      <c r="A90">
        <v>89</v>
      </c>
      <c r="B90" t="s">
        <v>316</v>
      </c>
      <c r="C90">
        <v>24</v>
      </c>
      <c r="D90">
        <v>28.571428569999998</v>
      </c>
    </row>
    <row r="91" spans="1:4" x14ac:dyDescent="0.25">
      <c r="A91">
        <v>90</v>
      </c>
      <c r="B91" t="s">
        <v>317</v>
      </c>
      <c r="C91">
        <v>31</v>
      </c>
      <c r="D91">
        <v>36.904761899999997</v>
      </c>
    </row>
    <row r="92" spans="1:4" x14ac:dyDescent="0.25">
      <c r="A92">
        <v>91</v>
      </c>
      <c r="B92" t="s">
        <v>318</v>
      </c>
      <c r="C92">
        <v>24</v>
      </c>
      <c r="D92">
        <v>28.571428569999998</v>
      </c>
    </row>
    <row r="93" spans="1:4" x14ac:dyDescent="0.25">
      <c r="A93">
        <v>92</v>
      </c>
      <c r="B93" t="s">
        <v>319</v>
      </c>
      <c r="C93">
        <v>21</v>
      </c>
      <c r="D93">
        <v>25</v>
      </c>
    </row>
    <row r="94" spans="1:4" x14ac:dyDescent="0.25">
      <c r="A94">
        <v>93</v>
      </c>
      <c r="B94" t="s">
        <v>320</v>
      </c>
      <c r="C94">
        <v>23</v>
      </c>
      <c r="D94">
        <v>27.38095238</v>
      </c>
    </row>
    <row r="95" spans="1:4" x14ac:dyDescent="0.25">
      <c r="A95">
        <v>94</v>
      </c>
      <c r="B95" t="s">
        <v>321</v>
      </c>
      <c r="C95">
        <v>24</v>
      </c>
      <c r="D95">
        <v>28.571428569999998</v>
      </c>
    </row>
    <row r="96" spans="1:4" x14ac:dyDescent="0.25">
      <c r="A96">
        <v>95</v>
      </c>
      <c r="B96" t="s">
        <v>322</v>
      </c>
      <c r="C96">
        <v>23</v>
      </c>
      <c r="D96">
        <v>27.38095238</v>
      </c>
    </row>
    <row r="97" spans="1:4" x14ac:dyDescent="0.25">
      <c r="A97">
        <v>96</v>
      </c>
      <c r="B97" t="s">
        <v>323</v>
      </c>
      <c r="C97">
        <v>24</v>
      </c>
      <c r="D97">
        <v>28.571428569999998</v>
      </c>
    </row>
    <row r="98" spans="1:4" x14ac:dyDescent="0.25">
      <c r="A98">
        <v>97</v>
      </c>
      <c r="B98" t="s">
        <v>324</v>
      </c>
      <c r="C98">
        <v>23</v>
      </c>
      <c r="D98">
        <v>27.38095238</v>
      </c>
    </row>
    <row r="99" spans="1:4" x14ac:dyDescent="0.25">
      <c r="A99">
        <v>98</v>
      </c>
      <c r="B99" t="s">
        <v>325</v>
      </c>
      <c r="C99">
        <v>23</v>
      </c>
      <c r="D99">
        <v>27.38095238</v>
      </c>
    </row>
    <row r="100" spans="1:4" x14ac:dyDescent="0.25">
      <c r="A100">
        <v>99</v>
      </c>
      <c r="B100" t="s">
        <v>326</v>
      </c>
      <c r="C100">
        <v>46</v>
      </c>
      <c r="D100">
        <v>54.76190476</v>
      </c>
    </row>
    <row r="101" spans="1:4" x14ac:dyDescent="0.25">
      <c r="A101">
        <v>100</v>
      </c>
      <c r="B101" t="s">
        <v>327</v>
      </c>
      <c r="C101">
        <v>46</v>
      </c>
      <c r="D101">
        <v>54.76190476</v>
      </c>
    </row>
    <row r="102" spans="1:4" x14ac:dyDescent="0.25">
      <c r="A102">
        <v>101</v>
      </c>
      <c r="B102" t="s">
        <v>328</v>
      </c>
      <c r="C102">
        <v>24</v>
      </c>
      <c r="D102">
        <v>28.571428569999998</v>
      </c>
    </row>
    <row r="103" spans="1:4" x14ac:dyDescent="0.25">
      <c r="A103">
        <v>102</v>
      </c>
      <c r="B103" t="s">
        <v>329</v>
      </c>
      <c r="C103">
        <v>23</v>
      </c>
      <c r="D103">
        <v>27.38095238</v>
      </c>
    </row>
    <row r="104" spans="1:4" x14ac:dyDescent="0.25">
      <c r="A104">
        <v>103</v>
      </c>
      <c r="B104" t="s">
        <v>330</v>
      </c>
      <c r="C104">
        <v>22</v>
      </c>
      <c r="D104">
        <v>26.190476189999998</v>
      </c>
    </row>
    <row r="105" spans="1:4" x14ac:dyDescent="0.25">
      <c r="A105">
        <v>104</v>
      </c>
      <c r="B105" t="s">
        <v>331</v>
      </c>
      <c r="C105">
        <v>24</v>
      </c>
      <c r="D105">
        <v>28.571428569999998</v>
      </c>
    </row>
    <row r="106" spans="1:4" x14ac:dyDescent="0.25">
      <c r="A106">
        <v>105</v>
      </c>
      <c r="B106" t="s">
        <v>332</v>
      </c>
      <c r="C106">
        <v>24</v>
      </c>
      <c r="D106">
        <v>28.571428569999998</v>
      </c>
    </row>
    <row r="107" spans="1:4" x14ac:dyDescent="0.25">
      <c r="A107">
        <v>106</v>
      </c>
      <c r="B107" t="s">
        <v>333</v>
      </c>
      <c r="C107">
        <v>23</v>
      </c>
      <c r="D107">
        <v>27.38095238</v>
      </c>
    </row>
    <row r="108" spans="1:4" x14ac:dyDescent="0.25">
      <c r="A108">
        <v>107</v>
      </c>
      <c r="B108" t="s">
        <v>334</v>
      </c>
      <c r="C108">
        <v>21</v>
      </c>
      <c r="D108">
        <v>25</v>
      </c>
    </row>
    <row r="109" spans="1:4" x14ac:dyDescent="0.25">
      <c r="A109">
        <v>108</v>
      </c>
      <c r="B109" t="s">
        <v>335</v>
      </c>
      <c r="C109">
        <v>21</v>
      </c>
      <c r="D109">
        <v>25</v>
      </c>
    </row>
    <row r="110" spans="1:4" x14ac:dyDescent="0.25">
      <c r="A110">
        <v>109</v>
      </c>
      <c r="B110" t="s">
        <v>336</v>
      </c>
      <c r="C110">
        <v>21</v>
      </c>
      <c r="D110">
        <v>25</v>
      </c>
    </row>
    <row r="111" spans="1:4" x14ac:dyDescent="0.25">
      <c r="A111">
        <v>110</v>
      </c>
      <c r="B111" t="s">
        <v>337</v>
      </c>
      <c r="C111">
        <v>39</v>
      </c>
      <c r="D111">
        <v>46.428571429999998</v>
      </c>
    </row>
    <row r="112" spans="1:4" x14ac:dyDescent="0.25">
      <c r="A112">
        <v>111</v>
      </c>
      <c r="B112" t="s">
        <v>338</v>
      </c>
      <c r="C112">
        <v>24</v>
      </c>
      <c r="D112">
        <v>28.571428569999998</v>
      </c>
    </row>
    <row r="113" spans="1:4" x14ac:dyDescent="0.25">
      <c r="A113">
        <v>112</v>
      </c>
      <c r="B113" t="s">
        <v>339</v>
      </c>
      <c r="C113">
        <v>31</v>
      </c>
      <c r="D113">
        <v>36.904761899999997</v>
      </c>
    </row>
    <row r="114" spans="1:4" x14ac:dyDescent="0.25">
      <c r="A114">
        <v>113</v>
      </c>
      <c r="B114" t="s">
        <v>340</v>
      </c>
      <c r="C114">
        <v>24</v>
      </c>
      <c r="D114">
        <v>28.571428569999998</v>
      </c>
    </row>
    <row r="115" spans="1:4" x14ac:dyDescent="0.25">
      <c r="A115">
        <v>114</v>
      </c>
      <c r="B115" t="s">
        <v>341</v>
      </c>
      <c r="C115">
        <v>23</v>
      </c>
      <c r="D115">
        <v>27.38095238</v>
      </c>
    </row>
    <row r="116" spans="1:4" x14ac:dyDescent="0.25">
      <c r="A116">
        <v>115</v>
      </c>
      <c r="B116" t="s">
        <v>342</v>
      </c>
      <c r="C116">
        <v>23</v>
      </c>
      <c r="D116">
        <v>27.38095238</v>
      </c>
    </row>
    <row r="117" spans="1:4" x14ac:dyDescent="0.25">
      <c r="A117">
        <v>116</v>
      </c>
      <c r="B117" t="s">
        <v>343</v>
      </c>
      <c r="C117">
        <v>21</v>
      </c>
      <c r="D117">
        <v>25</v>
      </c>
    </row>
    <row r="118" spans="1:4" x14ac:dyDescent="0.25">
      <c r="A118">
        <v>117</v>
      </c>
      <c r="B118" t="s">
        <v>344</v>
      </c>
      <c r="C118">
        <v>21</v>
      </c>
      <c r="D118">
        <v>25</v>
      </c>
    </row>
    <row r="119" spans="1:4" x14ac:dyDescent="0.25">
      <c r="A119">
        <v>118</v>
      </c>
      <c r="B119" t="s">
        <v>345</v>
      </c>
      <c r="C119">
        <v>36</v>
      </c>
      <c r="D119">
        <v>42.857142860000003</v>
      </c>
    </row>
    <row r="120" spans="1:4" x14ac:dyDescent="0.25">
      <c r="A120">
        <v>119</v>
      </c>
      <c r="B120" t="s">
        <v>346</v>
      </c>
      <c r="C120">
        <v>24</v>
      </c>
      <c r="D120">
        <v>28.571428569999998</v>
      </c>
    </row>
    <row r="121" spans="1:4" x14ac:dyDescent="0.25">
      <c r="A121">
        <v>120</v>
      </c>
      <c r="B121" t="s">
        <v>347</v>
      </c>
      <c r="C121">
        <v>23</v>
      </c>
      <c r="D121">
        <v>27.38095238</v>
      </c>
    </row>
    <row r="122" spans="1:4" x14ac:dyDescent="0.25">
      <c r="A122">
        <v>121</v>
      </c>
      <c r="B122" t="s">
        <v>348</v>
      </c>
      <c r="C122">
        <v>24</v>
      </c>
      <c r="D122">
        <v>28.571428569999998</v>
      </c>
    </row>
    <row r="123" spans="1:4" x14ac:dyDescent="0.25">
      <c r="A123">
        <v>122</v>
      </c>
      <c r="B123" t="s">
        <v>349</v>
      </c>
      <c r="C123">
        <v>21</v>
      </c>
      <c r="D123">
        <v>25</v>
      </c>
    </row>
    <row r="124" spans="1:4" x14ac:dyDescent="0.25">
      <c r="A124">
        <v>123</v>
      </c>
      <c r="B124" t="s">
        <v>350</v>
      </c>
      <c r="C124">
        <v>21</v>
      </c>
      <c r="D124">
        <v>25</v>
      </c>
    </row>
    <row r="125" spans="1:4" x14ac:dyDescent="0.25">
      <c r="A125">
        <v>124</v>
      </c>
      <c r="B125" t="s">
        <v>351</v>
      </c>
      <c r="C125">
        <v>21</v>
      </c>
      <c r="D125">
        <v>25</v>
      </c>
    </row>
    <row r="126" spans="1:4" x14ac:dyDescent="0.25">
      <c r="A126">
        <v>125</v>
      </c>
      <c r="B126" t="s">
        <v>352</v>
      </c>
      <c r="C126">
        <v>21</v>
      </c>
      <c r="D126">
        <v>25</v>
      </c>
    </row>
    <row r="127" spans="1:4" x14ac:dyDescent="0.25">
      <c r="A127">
        <v>126</v>
      </c>
      <c r="B127" t="s">
        <v>353</v>
      </c>
      <c r="C127">
        <v>21</v>
      </c>
      <c r="D127">
        <v>25</v>
      </c>
    </row>
    <row r="128" spans="1:4" x14ac:dyDescent="0.25">
      <c r="A128">
        <v>127</v>
      </c>
      <c r="B128" t="s">
        <v>354</v>
      </c>
      <c r="C128">
        <v>31</v>
      </c>
      <c r="D128">
        <v>36.904761899999997</v>
      </c>
    </row>
    <row r="129" spans="1:4" x14ac:dyDescent="0.25">
      <c r="A129">
        <v>128</v>
      </c>
      <c r="B129" t="s">
        <v>355</v>
      </c>
      <c r="C129">
        <v>21</v>
      </c>
      <c r="D129">
        <v>25</v>
      </c>
    </row>
    <row r="130" spans="1:4" x14ac:dyDescent="0.25">
      <c r="A130">
        <v>129</v>
      </c>
      <c r="B130" t="s">
        <v>356</v>
      </c>
      <c r="C130">
        <v>22</v>
      </c>
      <c r="D130">
        <v>26.190476189999998</v>
      </c>
    </row>
    <row r="131" spans="1:4" x14ac:dyDescent="0.25">
      <c r="A131">
        <v>130</v>
      </c>
      <c r="B131" t="s">
        <v>357</v>
      </c>
      <c r="C131">
        <v>22</v>
      </c>
      <c r="D131">
        <v>26.190476189999998</v>
      </c>
    </row>
    <row r="132" spans="1:4" x14ac:dyDescent="0.25">
      <c r="A132">
        <v>131</v>
      </c>
      <c r="B132" t="s">
        <v>358</v>
      </c>
      <c r="C132">
        <v>23</v>
      </c>
      <c r="D132">
        <v>27.38095238</v>
      </c>
    </row>
    <row r="133" spans="1:4" x14ac:dyDescent="0.25">
      <c r="A133">
        <v>132</v>
      </c>
      <c r="B133" t="s">
        <v>359</v>
      </c>
      <c r="C133">
        <v>23</v>
      </c>
      <c r="D133">
        <v>27.38095238</v>
      </c>
    </row>
    <row r="134" spans="1:4" x14ac:dyDescent="0.25">
      <c r="A134">
        <v>133</v>
      </c>
      <c r="B134" t="s">
        <v>360</v>
      </c>
      <c r="C134">
        <v>25</v>
      </c>
      <c r="D134">
        <v>29.76190476</v>
      </c>
    </row>
    <row r="135" spans="1:4" x14ac:dyDescent="0.25">
      <c r="A135">
        <v>134</v>
      </c>
      <c r="B135" t="s">
        <v>361</v>
      </c>
      <c r="C135">
        <v>24</v>
      </c>
      <c r="D135">
        <v>28.571428569999998</v>
      </c>
    </row>
    <row r="136" spans="1:4" x14ac:dyDescent="0.25">
      <c r="A136">
        <v>135</v>
      </c>
      <c r="B136" t="s">
        <v>362</v>
      </c>
      <c r="C136">
        <v>23</v>
      </c>
      <c r="D136">
        <v>27.38095238</v>
      </c>
    </row>
    <row r="137" spans="1:4" x14ac:dyDescent="0.25">
      <c r="A137">
        <v>136</v>
      </c>
      <c r="B137" t="s">
        <v>363</v>
      </c>
      <c r="C137">
        <v>23</v>
      </c>
      <c r="D137">
        <v>27.38095238</v>
      </c>
    </row>
    <row r="138" spans="1:4" x14ac:dyDescent="0.25">
      <c r="A138">
        <v>137</v>
      </c>
      <c r="B138" t="s">
        <v>364</v>
      </c>
      <c r="C138">
        <v>21</v>
      </c>
      <c r="D138">
        <v>25</v>
      </c>
    </row>
    <row r="139" spans="1:4" x14ac:dyDescent="0.25">
      <c r="A139">
        <v>138</v>
      </c>
      <c r="B139" t="s">
        <v>365</v>
      </c>
      <c r="C139">
        <v>30</v>
      </c>
      <c r="D139">
        <v>35.714285709999999</v>
      </c>
    </row>
    <row r="140" spans="1:4" x14ac:dyDescent="0.25">
      <c r="A140">
        <v>139</v>
      </c>
      <c r="B140" t="s">
        <v>366</v>
      </c>
      <c r="C140">
        <v>36</v>
      </c>
      <c r="D140">
        <v>42.857142860000003</v>
      </c>
    </row>
    <row r="141" spans="1:4" x14ac:dyDescent="0.25">
      <c r="A141">
        <v>140</v>
      </c>
      <c r="B141" t="s">
        <v>367</v>
      </c>
      <c r="C141">
        <v>37</v>
      </c>
      <c r="D141">
        <v>44.047619050000002</v>
      </c>
    </row>
    <row r="142" spans="1:4" x14ac:dyDescent="0.25">
      <c r="A142">
        <v>141</v>
      </c>
      <c r="B142" t="s">
        <v>368</v>
      </c>
      <c r="C142">
        <v>47</v>
      </c>
      <c r="D142">
        <v>55.952380949999998</v>
      </c>
    </row>
    <row r="143" spans="1:4" x14ac:dyDescent="0.25">
      <c r="A143">
        <v>142</v>
      </c>
      <c r="B143" t="s">
        <v>369</v>
      </c>
      <c r="C143">
        <v>47</v>
      </c>
      <c r="D143">
        <v>55.952380949999998</v>
      </c>
    </row>
    <row r="144" spans="1:4" x14ac:dyDescent="0.25">
      <c r="A144">
        <v>143</v>
      </c>
      <c r="B144" t="s">
        <v>370</v>
      </c>
      <c r="C144">
        <v>21</v>
      </c>
      <c r="D144">
        <v>25</v>
      </c>
    </row>
    <row r="145" spans="1:4" x14ac:dyDescent="0.25">
      <c r="A145">
        <v>144</v>
      </c>
      <c r="B145" t="s">
        <v>371</v>
      </c>
      <c r="C145">
        <v>32</v>
      </c>
      <c r="D145">
        <v>38.095238100000003</v>
      </c>
    </row>
    <row r="146" spans="1:4" x14ac:dyDescent="0.25">
      <c r="A146">
        <v>145</v>
      </c>
      <c r="B146" t="s">
        <v>372</v>
      </c>
      <c r="C146">
        <v>23</v>
      </c>
      <c r="D146">
        <v>27.38095238</v>
      </c>
    </row>
    <row r="147" spans="1:4" x14ac:dyDescent="0.25">
      <c r="A147">
        <v>146</v>
      </c>
      <c r="B147" t="s">
        <v>373</v>
      </c>
      <c r="C147">
        <v>27</v>
      </c>
      <c r="D147">
        <v>32.142857139999997</v>
      </c>
    </row>
    <row r="148" spans="1:4" x14ac:dyDescent="0.25">
      <c r="A148">
        <v>147</v>
      </c>
      <c r="B148" t="s">
        <v>374</v>
      </c>
      <c r="C148">
        <v>24</v>
      </c>
      <c r="D148">
        <v>28.571428569999998</v>
      </c>
    </row>
    <row r="149" spans="1:4" x14ac:dyDescent="0.25">
      <c r="A149">
        <v>148</v>
      </c>
      <c r="B149" t="s">
        <v>375</v>
      </c>
      <c r="C149">
        <v>24</v>
      </c>
      <c r="D149">
        <v>28.571428569999998</v>
      </c>
    </row>
    <row r="150" spans="1:4" x14ac:dyDescent="0.25">
      <c r="A150">
        <v>149</v>
      </c>
      <c r="B150" t="s">
        <v>376</v>
      </c>
      <c r="C150">
        <v>30</v>
      </c>
      <c r="D150">
        <v>35.714285709999999</v>
      </c>
    </row>
    <row r="151" spans="1:4" x14ac:dyDescent="0.25">
      <c r="A151">
        <v>150</v>
      </c>
      <c r="B151" t="s">
        <v>377</v>
      </c>
      <c r="C151">
        <v>23</v>
      </c>
      <c r="D151">
        <v>27.38095238</v>
      </c>
    </row>
    <row r="152" spans="1:4" x14ac:dyDescent="0.25">
      <c r="A152">
        <v>151</v>
      </c>
      <c r="B152" t="s">
        <v>378</v>
      </c>
      <c r="C152">
        <v>24</v>
      </c>
      <c r="D152">
        <v>28.571428569999998</v>
      </c>
    </row>
    <row r="153" spans="1:4" x14ac:dyDescent="0.25">
      <c r="A153">
        <v>152</v>
      </c>
      <c r="B153" t="s">
        <v>379</v>
      </c>
      <c r="C153">
        <v>24</v>
      </c>
      <c r="D153">
        <v>28.571428569999998</v>
      </c>
    </row>
    <row r="154" spans="1:4" x14ac:dyDescent="0.25">
      <c r="A154">
        <v>153</v>
      </c>
      <c r="B154" t="s">
        <v>380</v>
      </c>
      <c r="C154">
        <v>21</v>
      </c>
      <c r="D154">
        <v>25</v>
      </c>
    </row>
    <row r="155" spans="1:4" x14ac:dyDescent="0.25">
      <c r="A155">
        <v>154</v>
      </c>
      <c r="B155" t="s">
        <v>381</v>
      </c>
      <c r="C155">
        <v>22</v>
      </c>
      <c r="D155">
        <v>26.190476189999998</v>
      </c>
    </row>
    <row r="156" spans="1:4" x14ac:dyDescent="0.25">
      <c r="A156">
        <v>155</v>
      </c>
      <c r="B156" t="s">
        <v>382</v>
      </c>
      <c r="C156">
        <v>22</v>
      </c>
      <c r="D156">
        <v>26.190476189999998</v>
      </c>
    </row>
    <row r="157" spans="1:4" x14ac:dyDescent="0.25">
      <c r="A157">
        <v>156</v>
      </c>
      <c r="B157" t="s">
        <v>383</v>
      </c>
      <c r="C157">
        <v>30</v>
      </c>
      <c r="D157">
        <v>35.714285709999999</v>
      </c>
    </row>
    <row r="158" spans="1:4" x14ac:dyDescent="0.25">
      <c r="A158">
        <v>157</v>
      </c>
      <c r="B158" t="s">
        <v>384</v>
      </c>
      <c r="C158">
        <v>22</v>
      </c>
      <c r="D158">
        <v>26.190476189999998</v>
      </c>
    </row>
    <row r="159" spans="1:4" x14ac:dyDescent="0.25">
      <c r="A159">
        <v>158</v>
      </c>
      <c r="B159" t="s">
        <v>385</v>
      </c>
      <c r="C159">
        <v>36</v>
      </c>
      <c r="D159">
        <v>42.857142860000003</v>
      </c>
    </row>
    <row r="160" spans="1:4" x14ac:dyDescent="0.25">
      <c r="A160">
        <v>159</v>
      </c>
      <c r="B160" t="s">
        <v>386</v>
      </c>
      <c r="C160">
        <v>24</v>
      </c>
      <c r="D160">
        <v>28.571428569999998</v>
      </c>
    </row>
    <row r="161" spans="1:4" x14ac:dyDescent="0.25">
      <c r="A161">
        <v>160</v>
      </c>
      <c r="B161" t="s">
        <v>387</v>
      </c>
      <c r="C161">
        <v>22</v>
      </c>
      <c r="D161">
        <v>26.190476189999998</v>
      </c>
    </row>
    <row r="162" spans="1:4" x14ac:dyDescent="0.25">
      <c r="A162">
        <v>161</v>
      </c>
      <c r="B162" t="s">
        <v>388</v>
      </c>
      <c r="C162">
        <v>21</v>
      </c>
      <c r="D162">
        <v>25</v>
      </c>
    </row>
    <row r="163" spans="1:4" x14ac:dyDescent="0.25">
      <c r="A163">
        <v>162</v>
      </c>
      <c r="B163" t="s">
        <v>389</v>
      </c>
      <c r="C163">
        <v>33</v>
      </c>
      <c r="D163">
        <v>39.285714290000001</v>
      </c>
    </row>
    <row r="164" spans="1:4" x14ac:dyDescent="0.25">
      <c r="A164">
        <v>163</v>
      </c>
      <c r="B164" t="s">
        <v>390</v>
      </c>
      <c r="C164">
        <v>32</v>
      </c>
      <c r="D164">
        <v>38.095238100000003</v>
      </c>
    </row>
    <row r="165" spans="1:4" x14ac:dyDescent="0.25">
      <c r="A165">
        <v>164</v>
      </c>
      <c r="B165" t="s">
        <v>391</v>
      </c>
      <c r="C165">
        <v>21</v>
      </c>
      <c r="D165">
        <v>25</v>
      </c>
    </row>
    <row r="166" spans="1:4" x14ac:dyDescent="0.25">
      <c r="A166">
        <v>165</v>
      </c>
      <c r="B166" t="s">
        <v>392</v>
      </c>
      <c r="C166">
        <v>21</v>
      </c>
      <c r="D166">
        <v>25</v>
      </c>
    </row>
    <row r="167" spans="1:4" x14ac:dyDescent="0.25">
      <c r="A167">
        <v>166</v>
      </c>
      <c r="B167" t="s">
        <v>393</v>
      </c>
      <c r="C167">
        <v>21</v>
      </c>
      <c r="D167">
        <v>25</v>
      </c>
    </row>
    <row r="168" spans="1:4" x14ac:dyDescent="0.25">
      <c r="A168">
        <v>167</v>
      </c>
      <c r="B168" t="s">
        <v>394</v>
      </c>
      <c r="C168">
        <v>33</v>
      </c>
      <c r="D168">
        <v>39.285714290000001</v>
      </c>
    </row>
    <row r="169" spans="1:4" x14ac:dyDescent="0.25">
      <c r="A169">
        <v>168</v>
      </c>
      <c r="B169" t="s">
        <v>395</v>
      </c>
      <c r="C169">
        <v>21</v>
      </c>
      <c r="D169">
        <v>25</v>
      </c>
    </row>
    <row r="170" spans="1:4" x14ac:dyDescent="0.25">
      <c r="A170">
        <v>169</v>
      </c>
      <c r="B170" t="s">
        <v>396</v>
      </c>
      <c r="C170">
        <v>23</v>
      </c>
      <c r="D170">
        <v>27.38095238</v>
      </c>
    </row>
    <row r="171" spans="1:4" x14ac:dyDescent="0.25">
      <c r="A171">
        <v>170</v>
      </c>
      <c r="B171" t="s">
        <v>397</v>
      </c>
      <c r="C171">
        <v>23</v>
      </c>
      <c r="D171">
        <v>27.38095238</v>
      </c>
    </row>
    <row r="172" spans="1:4" x14ac:dyDescent="0.25">
      <c r="A172">
        <v>171</v>
      </c>
      <c r="B172" t="s">
        <v>398</v>
      </c>
      <c r="C172">
        <v>31</v>
      </c>
      <c r="D172">
        <v>36.904761899999997</v>
      </c>
    </row>
    <row r="173" spans="1:4" x14ac:dyDescent="0.25">
      <c r="A173">
        <v>172</v>
      </c>
      <c r="B173" t="s">
        <v>399</v>
      </c>
      <c r="C173">
        <v>31</v>
      </c>
      <c r="D173">
        <v>36.904761899999997</v>
      </c>
    </row>
    <row r="174" spans="1:4" x14ac:dyDescent="0.25">
      <c r="A174">
        <v>173</v>
      </c>
      <c r="B174" t="s">
        <v>400</v>
      </c>
      <c r="C174">
        <v>45</v>
      </c>
      <c r="D174">
        <v>53.571428570000002</v>
      </c>
    </row>
    <row r="175" spans="1:4" x14ac:dyDescent="0.25">
      <c r="A175">
        <v>174</v>
      </c>
      <c r="B175" t="s">
        <v>401</v>
      </c>
      <c r="C175">
        <v>47</v>
      </c>
      <c r="D175">
        <v>55.952380949999998</v>
      </c>
    </row>
    <row r="176" spans="1:4" x14ac:dyDescent="0.25">
      <c r="A176">
        <v>175</v>
      </c>
      <c r="B176" t="s">
        <v>402</v>
      </c>
      <c r="C176">
        <v>47</v>
      </c>
      <c r="D176">
        <v>55.952380949999998</v>
      </c>
    </row>
    <row r="177" spans="1:4" x14ac:dyDescent="0.25">
      <c r="A177">
        <v>176</v>
      </c>
      <c r="B177" t="s">
        <v>403</v>
      </c>
      <c r="C177">
        <v>47</v>
      </c>
      <c r="D177">
        <v>55.952380949999998</v>
      </c>
    </row>
    <row r="178" spans="1:4" x14ac:dyDescent="0.25">
      <c r="A178">
        <v>177</v>
      </c>
      <c r="B178" t="s">
        <v>404</v>
      </c>
      <c r="C178">
        <v>47</v>
      </c>
      <c r="D178">
        <v>55.952380949999998</v>
      </c>
    </row>
    <row r="179" spans="1:4" x14ac:dyDescent="0.25">
      <c r="A179">
        <v>178</v>
      </c>
      <c r="B179" t="s">
        <v>405</v>
      </c>
      <c r="C179">
        <v>46</v>
      </c>
      <c r="D179">
        <v>54.76190476</v>
      </c>
    </row>
    <row r="180" spans="1:4" x14ac:dyDescent="0.25">
      <c r="A180">
        <v>179</v>
      </c>
      <c r="B180" t="s">
        <v>406</v>
      </c>
      <c r="C180">
        <v>39</v>
      </c>
      <c r="D180">
        <v>46.428571429999998</v>
      </c>
    </row>
    <row r="181" spans="1:4" x14ac:dyDescent="0.25">
      <c r="A181">
        <v>180</v>
      </c>
      <c r="B181" t="s">
        <v>407</v>
      </c>
      <c r="C181">
        <v>26</v>
      </c>
      <c r="D181">
        <v>30.952380949999998</v>
      </c>
    </row>
    <row r="182" spans="1:4" x14ac:dyDescent="0.25">
      <c r="A182">
        <v>181</v>
      </c>
      <c r="B182" t="s">
        <v>408</v>
      </c>
      <c r="C182">
        <v>28</v>
      </c>
      <c r="D182">
        <v>33.333333330000002</v>
      </c>
    </row>
    <row r="183" spans="1:4" x14ac:dyDescent="0.25">
      <c r="A183">
        <v>182</v>
      </c>
      <c r="B183" t="s">
        <v>409</v>
      </c>
      <c r="C183">
        <v>21</v>
      </c>
      <c r="D183">
        <v>25</v>
      </c>
    </row>
    <row r="184" spans="1:4" x14ac:dyDescent="0.25">
      <c r="A184">
        <v>183</v>
      </c>
      <c r="B184" t="s">
        <v>410</v>
      </c>
      <c r="C184">
        <v>21</v>
      </c>
      <c r="D184">
        <v>25</v>
      </c>
    </row>
    <row r="185" spans="1:4" x14ac:dyDescent="0.25">
      <c r="A185">
        <v>184</v>
      </c>
      <c r="B185" t="s">
        <v>411</v>
      </c>
      <c r="C185">
        <v>21</v>
      </c>
      <c r="D185">
        <v>25</v>
      </c>
    </row>
    <row r="186" spans="1:4" x14ac:dyDescent="0.25">
      <c r="A186">
        <v>185</v>
      </c>
      <c r="B186" t="s">
        <v>412</v>
      </c>
      <c r="C186">
        <v>30</v>
      </c>
      <c r="D186">
        <v>35.714285709999999</v>
      </c>
    </row>
    <row r="187" spans="1:4" x14ac:dyDescent="0.25">
      <c r="A187">
        <v>186</v>
      </c>
      <c r="B187" t="s">
        <v>413</v>
      </c>
      <c r="C187">
        <v>33</v>
      </c>
      <c r="D187">
        <v>39.285714290000001</v>
      </c>
    </row>
    <row r="188" spans="1:4" x14ac:dyDescent="0.25">
      <c r="A188">
        <v>187</v>
      </c>
      <c r="B188" t="s">
        <v>414</v>
      </c>
      <c r="C188">
        <v>31</v>
      </c>
      <c r="D188">
        <v>36.904761899999997</v>
      </c>
    </row>
    <row r="189" spans="1:4" x14ac:dyDescent="0.25">
      <c r="A189">
        <v>188</v>
      </c>
      <c r="B189" t="s">
        <v>415</v>
      </c>
      <c r="C189">
        <v>31</v>
      </c>
      <c r="D189">
        <v>36.904761899999997</v>
      </c>
    </row>
    <row r="190" spans="1:4" x14ac:dyDescent="0.25">
      <c r="A190">
        <v>189</v>
      </c>
      <c r="B190" t="s">
        <v>416</v>
      </c>
      <c r="C190">
        <v>33</v>
      </c>
      <c r="D190">
        <v>39.285714290000001</v>
      </c>
    </row>
    <row r="191" spans="1:4" x14ac:dyDescent="0.25">
      <c r="A191">
        <v>190</v>
      </c>
      <c r="B191" t="s">
        <v>417</v>
      </c>
      <c r="C191">
        <v>46</v>
      </c>
      <c r="D191">
        <v>54.76190476</v>
      </c>
    </row>
    <row r="192" spans="1:4" x14ac:dyDescent="0.25">
      <c r="A192">
        <v>191</v>
      </c>
      <c r="B192" t="s">
        <v>418</v>
      </c>
      <c r="C192">
        <v>22</v>
      </c>
      <c r="D192">
        <v>26.190476189999998</v>
      </c>
    </row>
    <row r="193" spans="1:4" x14ac:dyDescent="0.25">
      <c r="A193">
        <v>192</v>
      </c>
      <c r="B193" t="s">
        <v>419</v>
      </c>
      <c r="C193">
        <v>21</v>
      </c>
      <c r="D193">
        <v>25</v>
      </c>
    </row>
    <row r="194" spans="1:4" x14ac:dyDescent="0.25">
      <c r="A194">
        <v>193</v>
      </c>
      <c r="B194" t="s">
        <v>420</v>
      </c>
      <c r="C194">
        <v>33</v>
      </c>
      <c r="D194">
        <v>39.285714290000001</v>
      </c>
    </row>
    <row r="195" spans="1:4" x14ac:dyDescent="0.25">
      <c r="A195">
        <v>194</v>
      </c>
      <c r="B195" t="s">
        <v>421</v>
      </c>
      <c r="C195">
        <v>31</v>
      </c>
      <c r="D195">
        <v>36.904761899999997</v>
      </c>
    </row>
    <row r="196" spans="1:4" x14ac:dyDescent="0.25">
      <c r="A196">
        <v>195</v>
      </c>
      <c r="B196" t="s">
        <v>422</v>
      </c>
      <c r="C196">
        <v>33</v>
      </c>
      <c r="D196">
        <v>39.285714290000001</v>
      </c>
    </row>
    <row r="197" spans="1:4" x14ac:dyDescent="0.25">
      <c r="A197">
        <v>196</v>
      </c>
      <c r="B197" t="s">
        <v>423</v>
      </c>
      <c r="C197">
        <v>32</v>
      </c>
      <c r="D197">
        <v>38.095238100000003</v>
      </c>
    </row>
    <row r="198" spans="1:4" x14ac:dyDescent="0.25">
      <c r="A198">
        <v>197</v>
      </c>
      <c r="B198" t="s">
        <v>424</v>
      </c>
      <c r="C198">
        <v>39</v>
      </c>
      <c r="D198">
        <v>46.428571429999998</v>
      </c>
    </row>
    <row r="199" spans="1:4" x14ac:dyDescent="0.25">
      <c r="A199">
        <v>198</v>
      </c>
      <c r="B199" t="s">
        <v>425</v>
      </c>
      <c r="C199">
        <v>37</v>
      </c>
      <c r="D199">
        <v>44.047619050000002</v>
      </c>
    </row>
    <row r="200" spans="1:4" x14ac:dyDescent="0.25">
      <c r="A200">
        <v>199</v>
      </c>
      <c r="B200" t="s">
        <v>426</v>
      </c>
      <c r="C200">
        <v>33</v>
      </c>
      <c r="D200">
        <v>39.285714290000001</v>
      </c>
    </row>
    <row r="201" spans="1:4" x14ac:dyDescent="0.25">
      <c r="A201">
        <v>200</v>
      </c>
      <c r="B201" t="s">
        <v>427</v>
      </c>
      <c r="C201">
        <v>24</v>
      </c>
      <c r="D201">
        <v>28.571428569999998</v>
      </c>
    </row>
    <row r="202" spans="1:4" x14ac:dyDescent="0.25">
      <c r="A202">
        <v>201</v>
      </c>
      <c r="B202" t="s">
        <v>428</v>
      </c>
      <c r="C202">
        <v>22</v>
      </c>
      <c r="D202">
        <v>26.190476189999998</v>
      </c>
    </row>
    <row r="203" spans="1:4" x14ac:dyDescent="0.25">
      <c r="A203">
        <v>202</v>
      </c>
      <c r="B203" t="s">
        <v>429</v>
      </c>
      <c r="C203">
        <v>32</v>
      </c>
      <c r="D203">
        <v>38.095238100000003</v>
      </c>
    </row>
    <row r="204" spans="1:4" x14ac:dyDescent="0.25">
      <c r="A204">
        <v>203</v>
      </c>
      <c r="B204" t="s">
        <v>430</v>
      </c>
      <c r="C204">
        <v>39</v>
      </c>
      <c r="D204">
        <v>46.428571429999998</v>
      </c>
    </row>
    <row r="205" spans="1:4" x14ac:dyDescent="0.25">
      <c r="A205">
        <v>204</v>
      </c>
      <c r="B205" t="s">
        <v>431</v>
      </c>
      <c r="C205">
        <v>27</v>
      </c>
      <c r="D205">
        <v>32.142857139999997</v>
      </c>
    </row>
    <row r="206" spans="1:4" x14ac:dyDescent="0.25">
      <c r="A206">
        <v>205</v>
      </c>
      <c r="B206" t="s">
        <v>432</v>
      </c>
      <c r="C206">
        <v>33</v>
      </c>
      <c r="D206">
        <v>39.285714290000001</v>
      </c>
    </row>
    <row r="207" spans="1:4" x14ac:dyDescent="0.25">
      <c r="A207">
        <v>206</v>
      </c>
      <c r="B207" t="s">
        <v>433</v>
      </c>
      <c r="C207">
        <v>27</v>
      </c>
      <c r="D207">
        <v>32.142857139999997</v>
      </c>
    </row>
    <row r="208" spans="1:4" x14ac:dyDescent="0.25">
      <c r="A208">
        <v>207</v>
      </c>
      <c r="B208" t="s">
        <v>434</v>
      </c>
      <c r="C208">
        <v>32</v>
      </c>
      <c r="D208">
        <v>38.095238100000003</v>
      </c>
    </row>
    <row r="209" spans="1:4" x14ac:dyDescent="0.25">
      <c r="A209">
        <v>208</v>
      </c>
      <c r="B209" t="s">
        <v>435</v>
      </c>
      <c r="C209">
        <v>21</v>
      </c>
      <c r="D209">
        <v>25</v>
      </c>
    </row>
    <row r="210" spans="1:4" x14ac:dyDescent="0.25">
      <c r="A210">
        <v>209</v>
      </c>
      <c r="B210" t="s">
        <v>436</v>
      </c>
      <c r="C210">
        <v>22</v>
      </c>
      <c r="D210">
        <v>26.190476189999998</v>
      </c>
    </row>
    <row r="211" spans="1:4" x14ac:dyDescent="0.25">
      <c r="A211">
        <v>210</v>
      </c>
      <c r="B211" t="s">
        <v>437</v>
      </c>
      <c r="C211">
        <v>27</v>
      </c>
      <c r="D211">
        <v>32.142857139999997</v>
      </c>
    </row>
    <row r="212" spans="1:4" x14ac:dyDescent="0.25">
      <c r="A212">
        <v>211</v>
      </c>
      <c r="B212" t="s">
        <v>438</v>
      </c>
      <c r="C212">
        <v>30</v>
      </c>
      <c r="D212">
        <v>35.714285709999999</v>
      </c>
    </row>
    <row r="213" spans="1:4" x14ac:dyDescent="0.25">
      <c r="A213">
        <v>212</v>
      </c>
      <c r="B213" t="s">
        <v>439</v>
      </c>
      <c r="C213">
        <v>28</v>
      </c>
      <c r="D213">
        <v>33.333333330000002</v>
      </c>
    </row>
    <row r="214" spans="1:4" x14ac:dyDescent="0.25">
      <c r="A214">
        <v>213</v>
      </c>
      <c r="B214" t="s">
        <v>440</v>
      </c>
      <c r="C214">
        <v>30</v>
      </c>
      <c r="D214">
        <v>35.714285709999999</v>
      </c>
    </row>
    <row r="215" spans="1:4" x14ac:dyDescent="0.25">
      <c r="A215">
        <v>214</v>
      </c>
      <c r="B215" t="s">
        <v>441</v>
      </c>
      <c r="C215">
        <v>33</v>
      </c>
      <c r="D215">
        <v>39.285714290000001</v>
      </c>
    </row>
    <row r="216" spans="1:4" x14ac:dyDescent="0.25">
      <c r="A216">
        <v>215</v>
      </c>
      <c r="B216" t="s">
        <v>442</v>
      </c>
      <c r="C216">
        <v>33</v>
      </c>
      <c r="D216">
        <v>39.285714290000001</v>
      </c>
    </row>
    <row r="217" spans="1:4" x14ac:dyDescent="0.25">
      <c r="A217">
        <v>216</v>
      </c>
      <c r="B217" t="s">
        <v>443</v>
      </c>
      <c r="C217">
        <v>33</v>
      </c>
      <c r="D217">
        <v>39.285714290000001</v>
      </c>
    </row>
    <row r="218" spans="1:4" x14ac:dyDescent="0.25">
      <c r="A218">
        <v>217</v>
      </c>
      <c r="B218" t="s">
        <v>444</v>
      </c>
      <c r="C218">
        <v>32</v>
      </c>
      <c r="D218">
        <v>38.095238100000003</v>
      </c>
    </row>
    <row r="219" spans="1:4" x14ac:dyDescent="0.25">
      <c r="A219">
        <v>218</v>
      </c>
      <c r="B219" t="s">
        <v>445</v>
      </c>
      <c r="C219">
        <v>30</v>
      </c>
      <c r="D219">
        <v>35.714285709999999</v>
      </c>
    </row>
    <row r="220" spans="1:4" x14ac:dyDescent="0.25">
      <c r="A220">
        <v>219</v>
      </c>
      <c r="B220" t="s">
        <v>446</v>
      </c>
      <c r="C220">
        <v>47</v>
      </c>
      <c r="D220">
        <v>55.952380949999998</v>
      </c>
    </row>
    <row r="221" spans="1:4" x14ac:dyDescent="0.25">
      <c r="A221">
        <v>220</v>
      </c>
      <c r="B221" t="s">
        <v>447</v>
      </c>
      <c r="C221">
        <v>40</v>
      </c>
      <c r="D221">
        <v>47.619047620000003</v>
      </c>
    </row>
    <row r="222" spans="1:4" x14ac:dyDescent="0.25">
      <c r="A222">
        <v>221</v>
      </c>
      <c r="B222" t="s">
        <v>448</v>
      </c>
      <c r="C222">
        <v>47</v>
      </c>
      <c r="D222">
        <v>55.952380949999998</v>
      </c>
    </row>
    <row r="223" spans="1:4" x14ac:dyDescent="0.25">
      <c r="A223">
        <v>222</v>
      </c>
      <c r="B223" t="s">
        <v>449</v>
      </c>
      <c r="C223">
        <v>47</v>
      </c>
      <c r="D223">
        <v>55.952380949999998</v>
      </c>
    </row>
    <row r="224" spans="1:4" x14ac:dyDescent="0.25">
      <c r="A224">
        <v>223</v>
      </c>
      <c r="B224" t="s">
        <v>450</v>
      </c>
      <c r="C224">
        <v>21</v>
      </c>
      <c r="D224">
        <v>25</v>
      </c>
    </row>
    <row r="225" spans="1:4" x14ac:dyDescent="0.25">
      <c r="A225">
        <v>224</v>
      </c>
      <c r="B225" t="s">
        <v>451</v>
      </c>
      <c r="C225">
        <v>32</v>
      </c>
      <c r="D225">
        <v>38.095238100000003</v>
      </c>
    </row>
    <row r="226" spans="1:4" x14ac:dyDescent="0.25">
      <c r="A226">
        <v>225</v>
      </c>
      <c r="B226" t="s">
        <v>452</v>
      </c>
      <c r="C226">
        <v>32</v>
      </c>
      <c r="D226">
        <v>38.095238100000003</v>
      </c>
    </row>
    <row r="227" spans="1:4" x14ac:dyDescent="0.25">
      <c r="A227">
        <v>226</v>
      </c>
      <c r="B227" t="s">
        <v>453</v>
      </c>
      <c r="C227">
        <v>27</v>
      </c>
      <c r="D227">
        <v>32.142857139999997</v>
      </c>
    </row>
    <row r="228" spans="1:4" x14ac:dyDescent="0.25">
      <c r="A228">
        <v>227</v>
      </c>
      <c r="B228" t="s">
        <v>454</v>
      </c>
      <c r="C228">
        <v>23</v>
      </c>
      <c r="D228">
        <v>27.38095238</v>
      </c>
    </row>
    <row r="229" spans="1:4" x14ac:dyDescent="0.25">
      <c r="A229">
        <v>228</v>
      </c>
      <c r="B229" t="s">
        <v>455</v>
      </c>
      <c r="C229">
        <v>21</v>
      </c>
      <c r="D229">
        <v>25</v>
      </c>
    </row>
    <row r="230" spans="1:4" x14ac:dyDescent="0.25">
      <c r="A230">
        <v>229</v>
      </c>
      <c r="B230" t="s">
        <v>456</v>
      </c>
      <c r="C230">
        <v>43</v>
      </c>
      <c r="D230">
        <v>51.190476189999998</v>
      </c>
    </row>
    <row r="231" spans="1:4" x14ac:dyDescent="0.25">
      <c r="A231">
        <v>230</v>
      </c>
      <c r="B231" t="s">
        <v>457</v>
      </c>
      <c r="C231">
        <v>36</v>
      </c>
      <c r="D231">
        <v>42.857142860000003</v>
      </c>
    </row>
    <row r="232" spans="1:4" x14ac:dyDescent="0.25">
      <c r="A232">
        <v>231</v>
      </c>
      <c r="B232" t="s">
        <v>458</v>
      </c>
      <c r="C232">
        <v>47</v>
      </c>
      <c r="D232">
        <v>55.952380949999998</v>
      </c>
    </row>
    <row r="233" spans="1:4" x14ac:dyDescent="0.25">
      <c r="A233">
        <v>232</v>
      </c>
      <c r="B233" t="s">
        <v>459</v>
      </c>
      <c r="C233">
        <v>26</v>
      </c>
      <c r="D233">
        <v>30.952380949999998</v>
      </c>
    </row>
    <row r="234" spans="1:4" x14ac:dyDescent="0.25">
      <c r="A234">
        <v>233</v>
      </c>
      <c r="B234" t="s">
        <v>460</v>
      </c>
      <c r="C234">
        <v>26</v>
      </c>
      <c r="D234">
        <v>30.952380949999998</v>
      </c>
    </row>
    <row r="235" spans="1:4" x14ac:dyDescent="0.25">
      <c r="A235">
        <v>234</v>
      </c>
      <c r="B235" t="s">
        <v>461</v>
      </c>
      <c r="C235">
        <v>30</v>
      </c>
      <c r="D235">
        <v>35.714285709999999</v>
      </c>
    </row>
    <row r="236" spans="1:4" x14ac:dyDescent="0.25">
      <c r="A236">
        <v>235</v>
      </c>
      <c r="B236" t="s">
        <v>462</v>
      </c>
      <c r="C236">
        <v>28</v>
      </c>
      <c r="D236">
        <v>33.333333330000002</v>
      </c>
    </row>
    <row r="237" spans="1:4" x14ac:dyDescent="0.25">
      <c r="A237">
        <v>236</v>
      </c>
      <c r="B237" t="s">
        <v>463</v>
      </c>
      <c r="C237">
        <v>28</v>
      </c>
      <c r="D237">
        <v>33.333333330000002</v>
      </c>
    </row>
    <row r="238" spans="1:4" x14ac:dyDescent="0.25">
      <c r="A238">
        <v>237</v>
      </c>
      <c r="B238" t="s">
        <v>464</v>
      </c>
      <c r="C238">
        <v>33</v>
      </c>
      <c r="D238">
        <v>39.285714290000001</v>
      </c>
    </row>
    <row r="239" spans="1:4" x14ac:dyDescent="0.25">
      <c r="A239">
        <v>238</v>
      </c>
      <c r="B239" t="s">
        <v>465</v>
      </c>
      <c r="C239">
        <v>30</v>
      </c>
      <c r="D239">
        <v>35.714285709999999</v>
      </c>
    </row>
    <row r="240" spans="1:4" x14ac:dyDescent="0.25">
      <c r="A240">
        <v>239</v>
      </c>
      <c r="B240" t="s">
        <v>466</v>
      </c>
      <c r="C240">
        <v>32</v>
      </c>
      <c r="D240">
        <v>38.095238100000003</v>
      </c>
    </row>
    <row r="241" spans="1:4" x14ac:dyDescent="0.25">
      <c r="A241">
        <v>240</v>
      </c>
      <c r="B241" t="s">
        <v>467</v>
      </c>
      <c r="C241">
        <v>27</v>
      </c>
      <c r="D241">
        <v>32.142857139999997</v>
      </c>
    </row>
    <row r="242" spans="1:4" x14ac:dyDescent="0.25">
      <c r="A242">
        <v>241</v>
      </c>
      <c r="B242" t="s">
        <v>468</v>
      </c>
      <c r="C242">
        <v>32</v>
      </c>
      <c r="D242">
        <v>38.095238100000003</v>
      </c>
    </row>
    <row r="243" spans="1:4" x14ac:dyDescent="0.25">
      <c r="A243">
        <v>242</v>
      </c>
      <c r="B243" t="s">
        <v>469</v>
      </c>
      <c r="C243">
        <v>32</v>
      </c>
      <c r="D243">
        <v>38.095238100000003</v>
      </c>
    </row>
    <row r="244" spans="1:4" x14ac:dyDescent="0.25">
      <c r="A244">
        <v>243</v>
      </c>
      <c r="B244" t="s">
        <v>470</v>
      </c>
      <c r="C244">
        <v>32</v>
      </c>
      <c r="D244">
        <v>38.095238100000003</v>
      </c>
    </row>
    <row r="245" spans="1:4" x14ac:dyDescent="0.25">
      <c r="A245">
        <v>244</v>
      </c>
      <c r="B245" t="s">
        <v>471</v>
      </c>
      <c r="C245">
        <v>32</v>
      </c>
      <c r="D245">
        <v>38.095238100000003</v>
      </c>
    </row>
    <row r="246" spans="1:4" x14ac:dyDescent="0.25">
      <c r="A246">
        <v>245</v>
      </c>
      <c r="B246" t="s">
        <v>472</v>
      </c>
      <c r="C246">
        <v>33</v>
      </c>
      <c r="D246">
        <v>39.285714290000001</v>
      </c>
    </row>
    <row r="247" spans="1:4" x14ac:dyDescent="0.25">
      <c r="A247">
        <v>246</v>
      </c>
      <c r="B247" t="s">
        <v>473</v>
      </c>
      <c r="C247">
        <v>34</v>
      </c>
      <c r="D247">
        <v>40.47619048</v>
      </c>
    </row>
    <row r="248" spans="1:4" x14ac:dyDescent="0.25">
      <c r="A248">
        <v>247</v>
      </c>
      <c r="B248" t="s">
        <v>474</v>
      </c>
      <c r="C248">
        <v>21</v>
      </c>
      <c r="D248">
        <v>25</v>
      </c>
    </row>
    <row r="249" spans="1:4" x14ac:dyDescent="0.25">
      <c r="A249">
        <v>248</v>
      </c>
      <c r="B249" t="s">
        <v>475</v>
      </c>
      <c r="C249">
        <v>21</v>
      </c>
      <c r="D249">
        <v>25</v>
      </c>
    </row>
    <row r="250" spans="1:4" x14ac:dyDescent="0.25">
      <c r="A250">
        <v>249</v>
      </c>
      <c r="B250" t="s">
        <v>476</v>
      </c>
      <c r="C250">
        <v>28</v>
      </c>
      <c r="D250">
        <v>33.333333330000002</v>
      </c>
    </row>
    <row r="251" spans="1:4" x14ac:dyDescent="0.25">
      <c r="A251">
        <v>250</v>
      </c>
      <c r="B251" t="s">
        <v>477</v>
      </c>
      <c r="C251">
        <v>28</v>
      </c>
      <c r="D251">
        <v>33.333333330000002</v>
      </c>
    </row>
    <row r="252" spans="1:4" x14ac:dyDescent="0.25">
      <c r="A252">
        <v>251</v>
      </c>
      <c r="B252" t="s">
        <v>478</v>
      </c>
      <c r="C252">
        <v>30</v>
      </c>
      <c r="D252">
        <v>35.714285709999999</v>
      </c>
    </row>
    <row r="253" spans="1:4" x14ac:dyDescent="0.25">
      <c r="A253">
        <v>252</v>
      </c>
      <c r="B253" t="s">
        <v>479</v>
      </c>
      <c r="C253">
        <v>30</v>
      </c>
      <c r="D253">
        <v>35.714285709999999</v>
      </c>
    </row>
    <row r="254" spans="1:4" x14ac:dyDescent="0.25">
      <c r="A254">
        <v>253</v>
      </c>
      <c r="B254" t="s">
        <v>480</v>
      </c>
      <c r="C254">
        <v>21</v>
      </c>
      <c r="D254">
        <v>25</v>
      </c>
    </row>
    <row r="255" spans="1:4" x14ac:dyDescent="0.25">
      <c r="A255">
        <v>254</v>
      </c>
      <c r="B255" t="s">
        <v>481</v>
      </c>
      <c r="C255">
        <v>30</v>
      </c>
      <c r="D255">
        <v>35.714285709999999</v>
      </c>
    </row>
    <row r="256" spans="1:4" x14ac:dyDescent="0.25">
      <c r="A256">
        <v>255</v>
      </c>
      <c r="B256" t="s">
        <v>482</v>
      </c>
      <c r="C256">
        <v>30</v>
      </c>
      <c r="D256">
        <v>35.714285709999999</v>
      </c>
    </row>
    <row r="257" spans="1:4" x14ac:dyDescent="0.25">
      <c r="A257">
        <v>256</v>
      </c>
      <c r="B257" t="s">
        <v>483</v>
      </c>
      <c r="C257">
        <v>30</v>
      </c>
      <c r="D257">
        <v>35.714285709999999</v>
      </c>
    </row>
    <row r="258" spans="1:4" x14ac:dyDescent="0.25">
      <c r="A258">
        <v>257</v>
      </c>
      <c r="B258" t="s">
        <v>484</v>
      </c>
      <c r="C258">
        <v>30</v>
      </c>
      <c r="D258">
        <v>35.714285709999999</v>
      </c>
    </row>
    <row r="259" spans="1:4" x14ac:dyDescent="0.25">
      <c r="A259">
        <v>258</v>
      </c>
      <c r="B259" t="s">
        <v>485</v>
      </c>
      <c r="C259">
        <v>23</v>
      </c>
      <c r="D259">
        <v>27.38095238</v>
      </c>
    </row>
    <row r="260" spans="1:4" x14ac:dyDescent="0.25">
      <c r="A260">
        <v>259</v>
      </c>
      <c r="B260" t="s">
        <v>486</v>
      </c>
      <c r="C260">
        <v>23</v>
      </c>
      <c r="D260">
        <v>27.38095238</v>
      </c>
    </row>
    <row r="261" spans="1:4" x14ac:dyDescent="0.25">
      <c r="A261">
        <v>260</v>
      </c>
      <c r="B261" t="s">
        <v>487</v>
      </c>
      <c r="C261">
        <v>30</v>
      </c>
      <c r="D261">
        <v>35.714285709999999</v>
      </c>
    </row>
    <row r="262" spans="1:4" x14ac:dyDescent="0.25">
      <c r="A262">
        <v>261</v>
      </c>
      <c r="B262" t="s">
        <v>488</v>
      </c>
      <c r="C262">
        <v>30</v>
      </c>
      <c r="D262">
        <v>35.714285709999999</v>
      </c>
    </row>
    <row r="263" spans="1:4" x14ac:dyDescent="0.25">
      <c r="A263">
        <v>262</v>
      </c>
      <c r="B263" t="s">
        <v>489</v>
      </c>
      <c r="C263">
        <v>34</v>
      </c>
      <c r="D263">
        <v>40.47619048</v>
      </c>
    </row>
    <row r="264" spans="1:4" x14ac:dyDescent="0.25">
      <c r="A264">
        <v>263</v>
      </c>
      <c r="B264" t="s">
        <v>490</v>
      </c>
      <c r="C264">
        <v>33</v>
      </c>
      <c r="D264">
        <v>39.285714290000001</v>
      </c>
    </row>
    <row r="265" spans="1:4" x14ac:dyDescent="0.25">
      <c r="A265">
        <v>264</v>
      </c>
      <c r="B265" t="s">
        <v>491</v>
      </c>
      <c r="C265">
        <v>34</v>
      </c>
      <c r="D265">
        <v>40.47619048</v>
      </c>
    </row>
    <row r="266" spans="1:4" x14ac:dyDescent="0.25">
      <c r="A266">
        <v>265</v>
      </c>
      <c r="B266" t="s">
        <v>492</v>
      </c>
      <c r="C266">
        <v>32</v>
      </c>
      <c r="D266">
        <v>38.095238100000003</v>
      </c>
    </row>
    <row r="267" spans="1:4" x14ac:dyDescent="0.25">
      <c r="A267">
        <v>266</v>
      </c>
      <c r="B267" t="s">
        <v>493</v>
      </c>
      <c r="C267">
        <v>30</v>
      </c>
      <c r="D267">
        <v>35.714285709999999</v>
      </c>
    </row>
    <row r="268" spans="1:4" x14ac:dyDescent="0.25">
      <c r="A268">
        <v>267</v>
      </c>
      <c r="B268" t="s">
        <v>494</v>
      </c>
      <c r="C268">
        <v>45</v>
      </c>
      <c r="D268">
        <v>53.571428570000002</v>
      </c>
    </row>
    <row r="269" spans="1:4" x14ac:dyDescent="0.25">
      <c r="A269">
        <v>268</v>
      </c>
      <c r="B269" t="s">
        <v>495</v>
      </c>
      <c r="C269">
        <v>46</v>
      </c>
      <c r="D269">
        <v>54.76190476</v>
      </c>
    </row>
    <row r="270" spans="1:4" x14ac:dyDescent="0.25">
      <c r="A270">
        <v>269</v>
      </c>
      <c r="B270" t="s">
        <v>496</v>
      </c>
      <c r="C270">
        <v>33</v>
      </c>
      <c r="D270">
        <v>39.285714290000001</v>
      </c>
    </row>
    <row r="271" spans="1:4" x14ac:dyDescent="0.25">
      <c r="A271">
        <v>270</v>
      </c>
      <c r="B271" t="s">
        <v>497</v>
      </c>
      <c r="C271">
        <v>24</v>
      </c>
      <c r="D271">
        <v>28.571428569999998</v>
      </c>
    </row>
    <row r="272" spans="1:4" x14ac:dyDescent="0.25">
      <c r="A272">
        <v>271</v>
      </c>
      <c r="B272" t="s">
        <v>498</v>
      </c>
      <c r="C272">
        <v>39</v>
      </c>
      <c r="D272">
        <v>46.428571429999998</v>
      </c>
    </row>
    <row r="273" spans="1:4" x14ac:dyDescent="0.25">
      <c r="A273">
        <v>272</v>
      </c>
      <c r="B273" t="s">
        <v>499</v>
      </c>
      <c r="C273">
        <v>22</v>
      </c>
      <c r="D273">
        <v>26.190476189999998</v>
      </c>
    </row>
    <row r="274" spans="1:4" x14ac:dyDescent="0.25">
      <c r="A274">
        <v>273</v>
      </c>
      <c r="B274" t="s">
        <v>500</v>
      </c>
      <c r="C274">
        <v>34</v>
      </c>
      <c r="D274">
        <v>40.47619048</v>
      </c>
    </row>
    <row r="275" spans="1:4" x14ac:dyDescent="0.25">
      <c r="A275">
        <v>274</v>
      </c>
      <c r="B275" t="s">
        <v>501</v>
      </c>
      <c r="C275">
        <v>47</v>
      </c>
      <c r="D275">
        <v>55.952380949999998</v>
      </c>
    </row>
    <row r="276" spans="1:4" x14ac:dyDescent="0.25">
      <c r="A276">
        <v>275</v>
      </c>
      <c r="B276" t="s">
        <v>502</v>
      </c>
      <c r="C276">
        <v>30</v>
      </c>
      <c r="D276">
        <v>35.714285709999999</v>
      </c>
    </row>
    <row r="277" spans="1:4" x14ac:dyDescent="0.25">
      <c r="A277">
        <v>276</v>
      </c>
      <c r="B277" t="s">
        <v>503</v>
      </c>
      <c r="C277">
        <v>47</v>
      </c>
      <c r="D277">
        <v>55.952380949999998</v>
      </c>
    </row>
    <row r="278" spans="1:4" x14ac:dyDescent="0.25">
      <c r="A278">
        <v>277</v>
      </c>
      <c r="B278" t="s">
        <v>504</v>
      </c>
      <c r="C278">
        <v>36</v>
      </c>
      <c r="D278">
        <v>42.857142860000003</v>
      </c>
    </row>
    <row r="279" spans="1:4" x14ac:dyDescent="0.25">
      <c r="A279">
        <v>278</v>
      </c>
      <c r="B279" t="s">
        <v>505</v>
      </c>
      <c r="C279">
        <v>32</v>
      </c>
      <c r="D279">
        <v>38.095238100000003</v>
      </c>
    </row>
    <row r="280" spans="1:4" x14ac:dyDescent="0.25">
      <c r="A280">
        <v>279</v>
      </c>
      <c r="B280" t="s">
        <v>506</v>
      </c>
      <c r="C280">
        <v>25</v>
      </c>
      <c r="D280">
        <v>29.76190476</v>
      </c>
    </row>
    <row r="281" spans="1:4" x14ac:dyDescent="0.25">
      <c r="A281">
        <v>280</v>
      </c>
      <c r="B281" t="s">
        <v>507</v>
      </c>
      <c r="C281">
        <v>22</v>
      </c>
      <c r="D281">
        <v>26.190476189999998</v>
      </c>
    </row>
    <row r="282" spans="1:4" x14ac:dyDescent="0.25">
      <c r="A282">
        <v>281</v>
      </c>
      <c r="B282" t="s">
        <v>508</v>
      </c>
      <c r="C282">
        <v>36</v>
      </c>
      <c r="D282">
        <v>42.857142860000003</v>
      </c>
    </row>
    <row r="283" spans="1:4" x14ac:dyDescent="0.25">
      <c r="A283">
        <v>282</v>
      </c>
      <c r="B283" t="s">
        <v>509</v>
      </c>
      <c r="C283">
        <v>37</v>
      </c>
      <c r="D283">
        <v>44.047619050000002</v>
      </c>
    </row>
    <row r="284" spans="1:4" x14ac:dyDescent="0.25">
      <c r="A284">
        <v>283</v>
      </c>
      <c r="B284" t="s">
        <v>510</v>
      </c>
      <c r="C284">
        <v>36</v>
      </c>
      <c r="D284">
        <v>42.857142860000003</v>
      </c>
    </row>
    <row r="285" spans="1:4" x14ac:dyDescent="0.25">
      <c r="A285">
        <v>284</v>
      </c>
      <c r="B285" t="s">
        <v>511</v>
      </c>
      <c r="C285">
        <v>44</v>
      </c>
      <c r="D285">
        <v>52.380952379999997</v>
      </c>
    </row>
    <row r="286" spans="1:4" x14ac:dyDescent="0.25">
      <c r="A286">
        <v>285</v>
      </c>
      <c r="B286" t="s">
        <v>512</v>
      </c>
      <c r="C286">
        <v>47</v>
      </c>
      <c r="D286">
        <v>55.952380949999998</v>
      </c>
    </row>
    <row r="287" spans="1:4" x14ac:dyDescent="0.25">
      <c r="A287">
        <v>286</v>
      </c>
      <c r="B287" t="s">
        <v>513</v>
      </c>
      <c r="C287">
        <v>31</v>
      </c>
      <c r="D287">
        <v>36.904761899999997</v>
      </c>
    </row>
    <row r="288" spans="1:4" x14ac:dyDescent="0.25">
      <c r="A288">
        <v>287</v>
      </c>
      <c r="B288" t="s">
        <v>514</v>
      </c>
      <c r="C288">
        <v>31</v>
      </c>
      <c r="D288">
        <v>36.904761899999997</v>
      </c>
    </row>
    <row r="289" spans="1:4" x14ac:dyDescent="0.25">
      <c r="A289">
        <v>288</v>
      </c>
      <c r="B289" t="s">
        <v>515</v>
      </c>
      <c r="C289">
        <v>32</v>
      </c>
      <c r="D289">
        <v>38.095238100000003</v>
      </c>
    </row>
    <row r="290" spans="1:4" x14ac:dyDescent="0.25">
      <c r="A290">
        <v>289</v>
      </c>
      <c r="B290" t="s">
        <v>516</v>
      </c>
      <c r="C290">
        <v>34</v>
      </c>
      <c r="D290">
        <v>40.47619048</v>
      </c>
    </row>
    <row r="291" spans="1:4" x14ac:dyDescent="0.25">
      <c r="A291">
        <v>290</v>
      </c>
      <c r="B291" t="s">
        <v>517</v>
      </c>
      <c r="C291">
        <v>30</v>
      </c>
      <c r="D291">
        <v>35.714285709999999</v>
      </c>
    </row>
    <row r="292" spans="1:4" x14ac:dyDescent="0.25">
      <c r="A292">
        <v>291</v>
      </c>
      <c r="B292" t="s">
        <v>518</v>
      </c>
      <c r="C292">
        <v>29</v>
      </c>
      <c r="D292">
        <v>34.52380952</v>
      </c>
    </row>
    <row r="293" spans="1:4" x14ac:dyDescent="0.25">
      <c r="A293">
        <v>292</v>
      </c>
      <c r="B293" t="s">
        <v>519</v>
      </c>
      <c r="C293">
        <v>29</v>
      </c>
      <c r="D293">
        <v>34.52380952</v>
      </c>
    </row>
    <row r="294" spans="1:4" x14ac:dyDescent="0.25">
      <c r="A294">
        <v>293</v>
      </c>
      <c r="B294" t="s">
        <v>520</v>
      </c>
      <c r="C294">
        <v>30</v>
      </c>
      <c r="D294">
        <v>35.714285709999999</v>
      </c>
    </row>
    <row r="295" spans="1:4" x14ac:dyDescent="0.25">
      <c r="A295">
        <v>294</v>
      </c>
      <c r="B295" t="s">
        <v>521</v>
      </c>
      <c r="C295">
        <v>30</v>
      </c>
      <c r="D295">
        <v>35.714285709999999</v>
      </c>
    </row>
    <row r="296" spans="1:4" x14ac:dyDescent="0.25">
      <c r="A296">
        <v>295</v>
      </c>
      <c r="B296" t="s">
        <v>522</v>
      </c>
      <c r="C296">
        <v>27</v>
      </c>
      <c r="D296">
        <v>32.142857139999997</v>
      </c>
    </row>
    <row r="297" spans="1:4" x14ac:dyDescent="0.25">
      <c r="A297">
        <v>296</v>
      </c>
      <c r="B297" t="s">
        <v>523</v>
      </c>
      <c r="C297">
        <v>33</v>
      </c>
      <c r="D297">
        <v>39.285714290000001</v>
      </c>
    </row>
    <row r="298" spans="1:4" x14ac:dyDescent="0.25">
      <c r="A298">
        <v>297</v>
      </c>
      <c r="B298" t="s">
        <v>524</v>
      </c>
      <c r="C298">
        <v>33</v>
      </c>
      <c r="D298">
        <v>39.285714290000001</v>
      </c>
    </row>
    <row r="299" spans="1:4" x14ac:dyDescent="0.25">
      <c r="A299">
        <v>298</v>
      </c>
      <c r="B299" t="s">
        <v>525</v>
      </c>
      <c r="C299">
        <v>44</v>
      </c>
      <c r="D299">
        <v>52.380952379999997</v>
      </c>
    </row>
    <row r="300" spans="1:4" x14ac:dyDescent="0.25">
      <c r="A300">
        <v>299</v>
      </c>
      <c r="B300" t="s">
        <v>526</v>
      </c>
      <c r="C300">
        <v>30</v>
      </c>
      <c r="D300">
        <v>35.714285709999999</v>
      </c>
    </row>
    <row r="301" spans="1:4" x14ac:dyDescent="0.25">
      <c r="A301">
        <v>300</v>
      </c>
      <c r="B301" t="s">
        <v>527</v>
      </c>
      <c r="C301">
        <v>30</v>
      </c>
      <c r="D301">
        <v>35.714285709999999</v>
      </c>
    </row>
    <row r="302" spans="1:4" x14ac:dyDescent="0.25">
      <c r="A302">
        <v>301</v>
      </c>
      <c r="B302" t="s">
        <v>528</v>
      </c>
      <c r="C302">
        <v>24</v>
      </c>
      <c r="D302">
        <v>28.571428569999998</v>
      </c>
    </row>
    <row r="303" spans="1:4" x14ac:dyDescent="0.25">
      <c r="A303">
        <v>302</v>
      </c>
      <c r="B303" t="s">
        <v>529</v>
      </c>
      <c r="C303">
        <v>36</v>
      </c>
      <c r="D303">
        <v>42.857142860000003</v>
      </c>
    </row>
    <row r="304" spans="1:4" x14ac:dyDescent="0.25">
      <c r="A304">
        <v>303</v>
      </c>
      <c r="B304" t="s">
        <v>530</v>
      </c>
      <c r="C304">
        <v>45</v>
      </c>
      <c r="D304">
        <v>53.571428570000002</v>
      </c>
    </row>
    <row r="305" spans="1:4" x14ac:dyDescent="0.25">
      <c r="A305">
        <v>304</v>
      </c>
      <c r="B305" t="s">
        <v>531</v>
      </c>
      <c r="C305">
        <v>28</v>
      </c>
      <c r="D305">
        <v>33.333333330000002</v>
      </c>
    </row>
    <row r="306" spans="1:4" x14ac:dyDescent="0.25">
      <c r="A306">
        <v>305</v>
      </c>
      <c r="B306" t="s">
        <v>532</v>
      </c>
      <c r="C306">
        <v>30</v>
      </c>
      <c r="D306">
        <v>35.714285709999999</v>
      </c>
    </row>
    <row r="307" spans="1:4" x14ac:dyDescent="0.25">
      <c r="A307">
        <v>306</v>
      </c>
      <c r="B307" t="s">
        <v>533</v>
      </c>
      <c r="C307">
        <v>41</v>
      </c>
      <c r="D307">
        <v>48.809523810000002</v>
      </c>
    </row>
    <row r="308" spans="1:4" x14ac:dyDescent="0.25">
      <c r="A308">
        <v>307</v>
      </c>
      <c r="B308" t="s">
        <v>534</v>
      </c>
      <c r="C308">
        <v>31</v>
      </c>
      <c r="D308">
        <v>36.904761899999997</v>
      </c>
    </row>
    <row r="309" spans="1:4" x14ac:dyDescent="0.25">
      <c r="A309">
        <v>308</v>
      </c>
      <c r="B309" t="s">
        <v>535</v>
      </c>
      <c r="C309">
        <v>39</v>
      </c>
      <c r="D309">
        <v>46.428571429999998</v>
      </c>
    </row>
    <row r="310" spans="1:4" x14ac:dyDescent="0.25">
      <c r="A310">
        <v>309</v>
      </c>
      <c r="B310" t="s">
        <v>536</v>
      </c>
      <c r="C310">
        <v>30</v>
      </c>
      <c r="D310">
        <v>35.714285709999999</v>
      </c>
    </row>
    <row r="311" spans="1:4" x14ac:dyDescent="0.25">
      <c r="A311">
        <v>310</v>
      </c>
      <c r="B311" t="s">
        <v>537</v>
      </c>
      <c r="C311">
        <v>37</v>
      </c>
      <c r="D311">
        <v>44.047619050000002</v>
      </c>
    </row>
    <row r="312" spans="1:4" x14ac:dyDescent="0.25">
      <c r="A312">
        <v>311</v>
      </c>
      <c r="B312" t="s">
        <v>538</v>
      </c>
      <c r="C312">
        <v>36</v>
      </c>
      <c r="D312">
        <v>42.857142860000003</v>
      </c>
    </row>
    <row r="313" spans="1:4" x14ac:dyDescent="0.25">
      <c r="A313">
        <v>312</v>
      </c>
      <c r="B313" t="s">
        <v>539</v>
      </c>
      <c r="C313">
        <v>32</v>
      </c>
      <c r="D313">
        <v>38.095238100000003</v>
      </c>
    </row>
    <row r="314" spans="1:4" x14ac:dyDescent="0.25">
      <c r="A314">
        <v>313</v>
      </c>
      <c r="B314" t="s">
        <v>540</v>
      </c>
      <c r="C314">
        <v>31</v>
      </c>
      <c r="D314">
        <v>36.904761899999997</v>
      </c>
    </row>
    <row r="315" spans="1:4" x14ac:dyDescent="0.25">
      <c r="A315">
        <v>314</v>
      </c>
      <c r="B315" t="s">
        <v>541</v>
      </c>
      <c r="C315">
        <v>25</v>
      </c>
      <c r="D315">
        <v>29.76190476</v>
      </c>
    </row>
    <row r="316" spans="1:4" x14ac:dyDescent="0.25">
      <c r="A316">
        <v>315</v>
      </c>
      <c r="B316" t="s">
        <v>542</v>
      </c>
      <c r="C316">
        <v>33</v>
      </c>
      <c r="D316">
        <v>39.285714290000001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84"/>
  <sheetViews>
    <sheetView topLeftCell="B1" workbookViewId="0">
      <selection activeCell="Q36" sqref="Q36"/>
    </sheetView>
  </sheetViews>
  <sheetFormatPr defaultRowHeight="15" x14ac:dyDescent="0.25"/>
  <sheetData>
    <row r="1" spans="1:9" x14ac:dyDescent="0.25">
      <c r="A1" t="s">
        <v>89</v>
      </c>
      <c r="B1" t="s">
        <v>48</v>
      </c>
      <c r="C1" t="s">
        <v>49</v>
      </c>
      <c r="D1" t="s">
        <v>222</v>
      </c>
      <c r="E1" t="s">
        <v>223</v>
      </c>
      <c r="F1" t="s">
        <v>224</v>
      </c>
      <c r="G1" t="s">
        <v>225</v>
      </c>
      <c r="H1" t="s">
        <v>226</v>
      </c>
      <c r="I1" t="s">
        <v>227</v>
      </c>
    </row>
    <row r="2" spans="1:9" x14ac:dyDescent="0.25">
      <c r="A2" t="s">
        <v>231</v>
      </c>
      <c r="B2">
        <v>24</v>
      </c>
      <c r="C2">
        <v>28.571428569999998</v>
      </c>
      <c r="D2">
        <v>3351.1484979494398</v>
      </c>
      <c r="E2">
        <v>-0.47443337204259001</v>
      </c>
      <c r="F2">
        <v>9.9863490003895702E-2</v>
      </c>
      <c r="G2">
        <v>-4.7508190633442</v>
      </c>
      <c r="H2" s="4">
        <v>2.0259435222387499E-6</v>
      </c>
      <c r="I2" s="4">
        <v>7.2290707876204804E-6</v>
      </c>
    </row>
    <row r="3" spans="1:9" x14ac:dyDescent="0.25">
      <c r="A3" t="s">
        <v>232</v>
      </c>
      <c r="B3">
        <v>21</v>
      </c>
      <c r="C3">
        <v>25</v>
      </c>
      <c r="D3">
        <v>169.44301870250499</v>
      </c>
      <c r="E3">
        <v>-0.94256051525084095</v>
      </c>
      <c r="F3">
        <v>0.145236561658975</v>
      </c>
      <c r="G3">
        <v>-6.4898294512371901</v>
      </c>
      <c r="H3" s="4">
        <v>8.5933596385531101E-11</v>
      </c>
      <c r="I3" s="4">
        <v>6.4753128672090095E-10</v>
      </c>
    </row>
    <row r="4" spans="1:9" x14ac:dyDescent="0.25">
      <c r="A4" t="s">
        <v>249</v>
      </c>
      <c r="B4">
        <v>21</v>
      </c>
      <c r="C4">
        <v>25</v>
      </c>
      <c r="D4">
        <v>435.12062161160702</v>
      </c>
      <c r="E4">
        <v>-0.313529621577394</v>
      </c>
      <c r="F4">
        <v>6.6371018330603396E-2</v>
      </c>
      <c r="G4">
        <v>-4.7238934924225404</v>
      </c>
      <c r="H4" s="4">
        <v>2.3137162428189202E-6</v>
      </c>
      <c r="I4" s="4">
        <v>8.1467494152684905E-6</v>
      </c>
    </row>
    <row r="5" spans="1:9" x14ac:dyDescent="0.25">
      <c r="A5" t="s">
        <v>262</v>
      </c>
      <c r="B5">
        <v>21</v>
      </c>
      <c r="C5">
        <v>25</v>
      </c>
      <c r="D5">
        <v>3265.5195876561502</v>
      </c>
      <c r="E5">
        <v>-0.245170098311108</v>
      </c>
      <c r="F5">
        <v>5.31158417516093E-2</v>
      </c>
      <c r="G5">
        <v>-4.6157622702774903</v>
      </c>
      <c r="H5" s="4">
        <v>3.9165507740494102E-6</v>
      </c>
      <c r="I5" s="4">
        <v>1.3170575601688899E-5</v>
      </c>
    </row>
    <row r="6" spans="1:9" x14ac:dyDescent="0.25">
      <c r="A6" t="s">
        <v>285</v>
      </c>
      <c r="B6">
        <v>23</v>
      </c>
      <c r="C6">
        <v>27.38095238</v>
      </c>
      <c r="D6">
        <v>83.600416198057999</v>
      </c>
      <c r="E6">
        <v>-0.35554630572844198</v>
      </c>
      <c r="F6">
        <v>0.147196159979437</v>
      </c>
      <c r="G6">
        <v>-2.4154591110128898</v>
      </c>
      <c r="H6">
        <v>1.5715386868810698E-2</v>
      </c>
      <c r="I6">
        <v>2.6263636112741701E-2</v>
      </c>
    </row>
    <row r="7" spans="1:9" x14ac:dyDescent="0.25">
      <c r="A7" t="s">
        <v>297</v>
      </c>
      <c r="B7">
        <v>21</v>
      </c>
      <c r="C7">
        <v>25</v>
      </c>
      <c r="D7">
        <v>7641.6177983542002</v>
      </c>
      <c r="E7">
        <v>-0.35845780985312198</v>
      </c>
      <c r="F7">
        <v>9.3919867829938705E-2</v>
      </c>
      <c r="G7">
        <v>-3.8166345219116402</v>
      </c>
      <c r="H7">
        <v>1.35284331399698E-4</v>
      </c>
      <c r="I7">
        <v>3.4154782751416601E-4</v>
      </c>
    </row>
    <row r="8" spans="1:9" x14ac:dyDescent="0.25">
      <c r="A8" t="s">
        <v>299</v>
      </c>
      <c r="B8">
        <v>32</v>
      </c>
      <c r="C8">
        <v>38.095238100000003</v>
      </c>
      <c r="D8">
        <v>287.32331415575499</v>
      </c>
      <c r="E8">
        <v>-1.2917895919129601</v>
      </c>
      <c r="F8">
        <v>0.199063450018482</v>
      </c>
      <c r="G8">
        <v>-6.4893358966351098</v>
      </c>
      <c r="H8" s="4">
        <v>8.6215556819482696E-11</v>
      </c>
      <c r="I8" s="4">
        <v>6.4934449338010203E-10</v>
      </c>
    </row>
    <row r="9" spans="1:9" x14ac:dyDescent="0.25">
      <c r="A9" t="s">
        <v>301</v>
      </c>
      <c r="B9">
        <v>23</v>
      </c>
      <c r="C9">
        <v>27.38095238</v>
      </c>
      <c r="D9">
        <v>6778.2784357655801</v>
      </c>
      <c r="E9">
        <v>-0.59858516608898704</v>
      </c>
      <c r="F9">
        <v>0.112542933797881</v>
      </c>
      <c r="G9">
        <v>-5.31872722603807</v>
      </c>
      <c r="H9" s="4">
        <v>1.04495659390528E-7</v>
      </c>
      <c r="I9" s="4">
        <v>4.6402806802843102E-7</v>
      </c>
    </row>
    <row r="10" spans="1:9" x14ac:dyDescent="0.25">
      <c r="A10" t="s">
        <v>304</v>
      </c>
      <c r="B10">
        <v>21</v>
      </c>
      <c r="C10">
        <v>25</v>
      </c>
      <c r="D10">
        <v>1577.9354779805201</v>
      </c>
      <c r="E10">
        <v>-0.59091603790928704</v>
      </c>
      <c r="F10">
        <v>0.141679331273946</v>
      </c>
      <c r="G10">
        <v>-4.1707991744167199</v>
      </c>
      <c r="H10" s="4">
        <v>3.03533272503805E-5</v>
      </c>
      <c r="I10" s="4">
        <v>8.7003218675554193E-5</v>
      </c>
    </row>
    <row r="11" spans="1:9" x14ac:dyDescent="0.25">
      <c r="A11" t="s">
        <v>306</v>
      </c>
      <c r="B11">
        <v>21</v>
      </c>
      <c r="C11">
        <v>25</v>
      </c>
      <c r="D11">
        <v>8213.8322754138007</v>
      </c>
      <c r="E11">
        <v>-0.68814570939985298</v>
      </c>
      <c r="F11">
        <v>0.13339048649233101</v>
      </c>
      <c r="G11">
        <v>-5.1588814727009504</v>
      </c>
      <c r="H11" s="4">
        <v>2.4842951247815098E-7</v>
      </c>
      <c r="I11" s="4">
        <v>1.0425703764251799E-6</v>
      </c>
    </row>
    <row r="12" spans="1:9" x14ac:dyDescent="0.25">
      <c r="A12" t="s">
        <v>323</v>
      </c>
      <c r="B12">
        <v>24</v>
      </c>
      <c r="C12">
        <v>28.571428569999998</v>
      </c>
      <c r="D12">
        <v>34.073961448555501</v>
      </c>
      <c r="E12">
        <v>-0.54050135523874199</v>
      </c>
      <c r="F12">
        <v>0.232724763921974</v>
      </c>
      <c r="G12">
        <v>-2.3224917973059198</v>
      </c>
      <c r="H12">
        <v>2.0206469591446698E-2</v>
      </c>
      <c r="I12">
        <v>3.2993540194472898E-2</v>
      </c>
    </row>
    <row r="13" spans="1:9" x14ac:dyDescent="0.25">
      <c r="A13" t="s">
        <v>334</v>
      </c>
      <c r="B13">
        <v>21</v>
      </c>
      <c r="C13">
        <v>25</v>
      </c>
      <c r="D13">
        <v>624.58200414185103</v>
      </c>
      <c r="E13">
        <v>-0.35904285632876498</v>
      </c>
      <c r="F13">
        <v>8.3759277028956594E-2</v>
      </c>
      <c r="G13">
        <v>-4.28660405228473</v>
      </c>
      <c r="H13" s="4">
        <v>1.81425242632947E-5</v>
      </c>
      <c r="I13" s="4">
        <v>5.3974095569139098E-5</v>
      </c>
    </row>
    <row r="14" spans="1:9" x14ac:dyDescent="0.25">
      <c r="A14" t="s">
        <v>336</v>
      </c>
      <c r="B14">
        <v>21</v>
      </c>
      <c r="C14">
        <v>25</v>
      </c>
      <c r="D14">
        <v>368.26056753796797</v>
      </c>
      <c r="E14">
        <v>-0.66849763603455103</v>
      </c>
      <c r="F14">
        <v>9.6460846113503501E-2</v>
      </c>
      <c r="G14">
        <v>-6.9302485201917401</v>
      </c>
      <c r="H14" s="4">
        <v>4.2010194557931896E-12</v>
      </c>
      <c r="I14" s="4">
        <v>3.9569674262570098E-11</v>
      </c>
    </row>
    <row r="15" spans="1:9" x14ac:dyDescent="0.25">
      <c r="A15" t="s">
        <v>339</v>
      </c>
      <c r="B15">
        <v>31</v>
      </c>
      <c r="C15">
        <v>36.904761899999997</v>
      </c>
      <c r="D15">
        <v>241.59149982724199</v>
      </c>
      <c r="E15">
        <v>-1.61207669699386</v>
      </c>
      <c r="F15">
        <v>0.22820550235619499</v>
      </c>
      <c r="G15">
        <v>-7.0641447307333003</v>
      </c>
      <c r="H15" s="4">
        <v>1.6160823980783E-12</v>
      </c>
      <c r="I15" s="4">
        <v>1.6562472639405199E-11</v>
      </c>
    </row>
    <row r="16" spans="1:9" x14ac:dyDescent="0.25">
      <c r="A16" t="s">
        <v>340</v>
      </c>
      <c r="B16">
        <v>24</v>
      </c>
      <c r="C16">
        <v>28.571428569999998</v>
      </c>
      <c r="D16">
        <v>698.02431683817099</v>
      </c>
      <c r="E16">
        <v>-0.56604793754648997</v>
      </c>
      <c r="F16">
        <v>8.3617025196306705E-2</v>
      </c>
      <c r="G16">
        <v>-6.7695297245696704</v>
      </c>
      <c r="H16" s="4">
        <v>1.29201667944318E-11</v>
      </c>
      <c r="I16" s="4">
        <v>1.12041667290591E-10</v>
      </c>
    </row>
    <row r="17" spans="1:9" x14ac:dyDescent="0.25">
      <c r="A17" t="s">
        <v>344</v>
      </c>
      <c r="B17">
        <v>21</v>
      </c>
      <c r="C17">
        <v>25</v>
      </c>
      <c r="D17">
        <v>3732.3834762205302</v>
      </c>
      <c r="E17">
        <v>-0.19944871579446399</v>
      </c>
      <c r="F17">
        <v>5.0702276539743102E-2</v>
      </c>
      <c r="G17">
        <v>-3.9337230871305202</v>
      </c>
      <c r="H17" s="4">
        <v>8.3640137315901995E-5</v>
      </c>
      <c r="I17">
        <v>2.19780932826583E-4</v>
      </c>
    </row>
    <row r="18" spans="1:9" x14ac:dyDescent="0.25">
      <c r="A18" t="s">
        <v>346</v>
      </c>
      <c r="B18">
        <v>24</v>
      </c>
      <c r="C18">
        <v>28.571428569999998</v>
      </c>
      <c r="D18">
        <v>973.15795910486202</v>
      </c>
      <c r="E18">
        <v>-0.31544880202940501</v>
      </c>
      <c r="F18">
        <v>8.8142753686301506E-2</v>
      </c>
      <c r="G18">
        <v>-3.5788398800437</v>
      </c>
      <c r="H18">
        <v>3.4512282608247403E-4</v>
      </c>
      <c r="I18">
        <v>8.07326243082769E-4</v>
      </c>
    </row>
    <row r="19" spans="1:9" x14ac:dyDescent="0.25">
      <c r="A19" t="s">
        <v>347</v>
      </c>
      <c r="B19">
        <v>23</v>
      </c>
      <c r="C19">
        <v>27.38095238</v>
      </c>
      <c r="D19">
        <v>475.26043364683102</v>
      </c>
      <c r="E19">
        <v>-0.65691623464294702</v>
      </c>
      <c r="F19">
        <v>0.13105062275194199</v>
      </c>
      <c r="G19">
        <v>-5.0126906751628599</v>
      </c>
      <c r="H19" s="4">
        <v>5.3674144014781599E-7</v>
      </c>
      <c r="I19" s="4">
        <v>2.1219790554006899E-6</v>
      </c>
    </row>
    <row r="20" spans="1:9" x14ac:dyDescent="0.25">
      <c r="A20" t="s">
        <v>361</v>
      </c>
      <c r="B20">
        <v>24</v>
      </c>
      <c r="C20">
        <v>28.571428569999998</v>
      </c>
      <c r="D20">
        <v>445.48183074422298</v>
      </c>
      <c r="E20">
        <v>-1.28372048350335</v>
      </c>
      <c r="F20">
        <v>0.264196648142899</v>
      </c>
      <c r="G20">
        <v>-4.8589582514650402</v>
      </c>
      <c r="H20" s="4">
        <v>1.1800501109460901E-6</v>
      </c>
      <c r="I20" s="4">
        <v>4.3901887977916199E-6</v>
      </c>
    </row>
    <row r="21" spans="1:9" x14ac:dyDescent="0.25">
      <c r="A21" t="s">
        <v>375</v>
      </c>
      <c r="B21">
        <v>24</v>
      </c>
      <c r="C21">
        <v>28.571428569999998</v>
      </c>
      <c r="D21">
        <v>25030.380907951199</v>
      </c>
      <c r="E21">
        <v>-0.39216827077231198</v>
      </c>
      <c r="F21">
        <v>8.9846763290204704E-2</v>
      </c>
      <c r="G21">
        <v>-4.36485696769744</v>
      </c>
      <c r="H21" s="4">
        <v>1.27205964537469E-5</v>
      </c>
      <c r="I21" s="4">
        <v>3.8972950640565201E-5</v>
      </c>
    </row>
    <row r="22" spans="1:9" x14ac:dyDescent="0.25">
      <c r="A22" t="s">
        <v>381</v>
      </c>
      <c r="B22">
        <v>22</v>
      </c>
      <c r="C22">
        <v>26.190476189999998</v>
      </c>
      <c r="D22">
        <v>7015.2501095253801</v>
      </c>
      <c r="E22">
        <v>-0.81103952136729596</v>
      </c>
      <c r="F22">
        <v>8.5090687182562699E-2</v>
      </c>
      <c r="G22">
        <v>-9.5314722235960403</v>
      </c>
      <c r="H22" s="4">
        <v>1.55068285682432E-21</v>
      </c>
      <c r="I22" s="4">
        <v>7.7068593337575601E-20</v>
      </c>
    </row>
    <row r="23" spans="1:9" x14ac:dyDescent="0.25">
      <c r="A23" t="s">
        <v>386</v>
      </c>
      <c r="B23">
        <v>24</v>
      </c>
      <c r="C23">
        <v>28.571428569999998</v>
      </c>
      <c r="D23">
        <v>203.079282477129</v>
      </c>
      <c r="E23">
        <v>-1.4413537744545899</v>
      </c>
      <c r="F23">
        <v>0.17674721127483101</v>
      </c>
      <c r="G23">
        <v>-8.1548883518924402</v>
      </c>
      <c r="H23" s="4">
        <v>3.4950259588599802E-16</v>
      </c>
      <c r="I23" s="4">
        <v>6.8296458755782398E-15</v>
      </c>
    </row>
    <row r="24" spans="1:9" x14ac:dyDescent="0.25">
      <c r="A24" t="s">
        <v>393</v>
      </c>
      <c r="B24">
        <v>21</v>
      </c>
      <c r="C24">
        <v>25</v>
      </c>
      <c r="D24">
        <v>3226.7643289817602</v>
      </c>
      <c r="E24">
        <v>-0.36067303819002899</v>
      </c>
      <c r="F24">
        <v>6.3810478021475298E-2</v>
      </c>
      <c r="G24">
        <v>-5.6522541340098504</v>
      </c>
      <c r="H24" s="4">
        <v>1.5835722228293499E-8</v>
      </c>
      <c r="I24" s="4">
        <v>8.1067133244939297E-8</v>
      </c>
    </row>
    <row r="25" spans="1:9" x14ac:dyDescent="0.25">
      <c r="A25" t="s">
        <v>395</v>
      </c>
      <c r="B25">
        <v>21</v>
      </c>
      <c r="C25">
        <v>25</v>
      </c>
      <c r="D25">
        <v>3051.0561329359002</v>
      </c>
      <c r="E25">
        <v>-0.42725823463093199</v>
      </c>
      <c r="F25">
        <v>6.3999681809577103E-2</v>
      </c>
      <c r="G25">
        <v>-6.6759431070639499</v>
      </c>
      <c r="H25" s="4">
        <v>2.4564725862280701E-11</v>
      </c>
      <c r="I25" s="4">
        <v>2.0323138916392401E-10</v>
      </c>
    </row>
    <row r="26" spans="1:9" x14ac:dyDescent="0.25">
      <c r="A26" t="s">
        <v>403</v>
      </c>
      <c r="B26">
        <v>47</v>
      </c>
      <c r="C26">
        <v>55.952380949999998</v>
      </c>
      <c r="D26">
        <v>47.192804479737497</v>
      </c>
      <c r="E26">
        <v>-0.41522690039190102</v>
      </c>
      <c r="F26">
        <v>0.137997036519031</v>
      </c>
      <c r="G26">
        <v>-3.0089551983577398</v>
      </c>
      <c r="H26">
        <v>2.62147769908641E-3</v>
      </c>
      <c r="I26">
        <v>5.1682816075224796E-3</v>
      </c>
    </row>
    <row r="27" spans="1:9" x14ac:dyDescent="0.25">
      <c r="A27" t="s">
        <v>410</v>
      </c>
      <c r="B27">
        <v>21</v>
      </c>
      <c r="C27">
        <v>25</v>
      </c>
      <c r="D27">
        <v>227.67191539641101</v>
      </c>
      <c r="E27">
        <v>-0.91816981402173103</v>
      </c>
      <c r="F27">
        <v>0.17634797903841601</v>
      </c>
      <c r="G27">
        <v>-5.2065797352954899</v>
      </c>
      <c r="H27" s="4">
        <v>1.9235306183029501E-7</v>
      </c>
      <c r="I27" s="4">
        <v>8.1854251203027203E-7</v>
      </c>
    </row>
    <row r="28" spans="1:9" x14ac:dyDescent="0.25">
      <c r="A28" t="s">
        <v>413</v>
      </c>
      <c r="B28">
        <v>33</v>
      </c>
      <c r="C28">
        <v>39.285714290000001</v>
      </c>
      <c r="D28">
        <v>195.83465228553399</v>
      </c>
      <c r="E28">
        <v>-0.44317656290539698</v>
      </c>
      <c r="F28">
        <v>0.12792688543411601</v>
      </c>
      <c r="G28">
        <v>-3.4642957295605998</v>
      </c>
      <c r="H28">
        <v>5.3162172281936797E-4</v>
      </c>
      <c r="I28">
        <v>1.20280945956439E-3</v>
      </c>
    </row>
    <row r="29" spans="1:9" x14ac:dyDescent="0.25">
      <c r="A29" t="s">
        <v>418</v>
      </c>
      <c r="B29">
        <v>22</v>
      </c>
      <c r="C29">
        <v>26.190476189999998</v>
      </c>
      <c r="D29">
        <v>133.504692458986</v>
      </c>
      <c r="E29">
        <v>-0.923910000890375</v>
      </c>
      <c r="F29">
        <v>0.149160976893534</v>
      </c>
      <c r="G29">
        <v>-6.1940463258686496</v>
      </c>
      <c r="H29" s="4">
        <v>5.8638979688454201E-10</v>
      </c>
      <c r="I29" s="4">
        <v>3.81481163513583E-9</v>
      </c>
    </row>
    <row r="30" spans="1:9" x14ac:dyDescent="0.25">
      <c r="A30" t="s">
        <v>421</v>
      </c>
      <c r="B30">
        <v>31</v>
      </c>
      <c r="C30">
        <v>36.904761899999997</v>
      </c>
      <c r="D30">
        <v>156.54715114968201</v>
      </c>
      <c r="E30">
        <v>-1.6716140069276699</v>
      </c>
      <c r="F30">
        <v>0.212514032122611</v>
      </c>
      <c r="G30">
        <v>-7.86589944311641</v>
      </c>
      <c r="H30" s="4">
        <v>3.66454823262446E-15</v>
      </c>
      <c r="I30" s="4">
        <v>5.9110592692775003E-14</v>
      </c>
    </row>
    <row r="31" spans="1:9" x14ac:dyDescent="0.25">
      <c r="A31" t="s">
        <v>423</v>
      </c>
      <c r="B31">
        <v>32</v>
      </c>
      <c r="C31">
        <v>38.095238100000003</v>
      </c>
      <c r="D31">
        <v>443.99466563392002</v>
      </c>
      <c r="E31">
        <v>-0.21696183937505401</v>
      </c>
      <c r="F31">
        <v>6.9842839299331105E-2</v>
      </c>
      <c r="G31">
        <v>-3.1064292567660798</v>
      </c>
      <c r="H31">
        <v>1.8936161160041001E-3</v>
      </c>
      <c r="I31">
        <v>3.8395562376572802E-3</v>
      </c>
    </row>
    <row r="32" spans="1:9" x14ac:dyDescent="0.25">
      <c r="A32" t="s">
        <v>424</v>
      </c>
      <c r="B32">
        <v>39</v>
      </c>
      <c r="C32">
        <v>46.428571429999998</v>
      </c>
      <c r="D32">
        <v>57.3058202585757</v>
      </c>
      <c r="E32">
        <v>-1.4434846429291399</v>
      </c>
      <c r="F32">
        <v>0.25538924184380601</v>
      </c>
      <c r="G32">
        <v>-5.6520965116140696</v>
      </c>
      <c r="H32" s="4">
        <v>1.5850254598219899E-8</v>
      </c>
      <c r="I32" s="4">
        <v>8.1092978770380194E-8</v>
      </c>
    </row>
    <row r="33" spans="1:9" x14ac:dyDescent="0.25">
      <c r="A33" t="s">
        <v>426</v>
      </c>
      <c r="B33">
        <v>33</v>
      </c>
      <c r="C33">
        <v>39.285714290000001</v>
      </c>
      <c r="D33">
        <v>536.86348802206703</v>
      </c>
      <c r="E33">
        <v>-0.350106507098842</v>
      </c>
      <c r="F33">
        <v>8.7799988886248806E-2</v>
      </c>
      <c r="G33">
        <v>-3.9875461436838</v>
      </c>
      <c r="H33" s="4">
        <v>6.67602225357118E-5</v>
      </c>
      <c r="I33">
        <v>1.7920209401308201E-4</v>
      </c>
    </row>
    <row r="34" spans="1:9" x14ac:dyDescent="0.25">
      <c r="A34" t="s">
        <v>427</v>
      </c>
      <c r="B34">
        <v>24</v>
      </c>
      <c r="C34">
        <v>28.571428569999998</v>
      </c>
      <c r="D34">
        <v>382.73646843279698</v>
      </c>
      <c r="E34">
        <v>-0.38864473904726299</v>
      </c>
      <c r="F34">
        <v>0.14055710166135299</v>
      </c>
      <c r="G34">
        <v>-2.7650309692898398</v>
      </c>
      <c r="H34">
        <v>5.6917391830910297E-3</v>
      </c>
      <c r="I34">
        <v>1.0460043783547E-2</v>
      </c>
    </row>
    <row r="35" spans="1:9" x14ac:dyDescent="0.25">
      <c r="A35" t="s">
        <v>428</v>
      </c>
      <c r="B35">
        <v>22</v>
      </c>
      <c r="C35">
        <v>26.190476189999998</v>
      </c>
      <c r="D35">
        <v>1149.0276976943801</v>
      </c>
      <c r="E35">
        <v>-0.46711407072209199</v>
      </c>
      <c r="F35">
        <v>0.164183808461842</v>
      </c>
      <c r="G35">
        <v>-2.8450678242772902</v>
      </c>
      <c r="H35">
        <v>4.4401967483041404E-3</v>
      </c>
      <c r="I35">
        <v>8.3424935556812106E-3</v>
      </c>
    </row>
    <row r="36" spans="1:9" x14ac:dyDescent="0.25">
      <c r="A36" t="s">
        <v>429</v>
      </c>
      <c r="B36">
        <v>32</v>
      </c>
      <c r="C36">
        <v>38.095238100000003</v>
      </c>
      <c r="D36">
        <v>384.90103573264003</v>
      </c>
      <c r="E36">
        <v>-0.39779486298705802</v>
      </c>
      <c r="F36">
        <v>0.11620869666745499</v>
      </c>
      <c r="G36">
        <v>-3.4231075160011102</v>
      </c>
      <c r="H36">
        <v>6.1909584744679401E-4</v>
      </c>
      <c r="I36">
        <v>1.3849658065266399E-3</v>
      </c>
    </row>
    <row r="37" spans="1:9" x14ac:dyDescent="0.25">
      <c r="A37" t="s">
        <v>430</v>
      </c>
      <c r="B37">
        <v>39</v>
      </c>
      <c r="C37">
        <v>46.428571429999998</v>
      </c>
      <c r="D37">
        <v>95.111473910279898</v>
      </c>
      <c r="E37">
        <v>-0.63900624258149696</v>
      </c>
      <c r="F37">
        <v>0.23558343019205899</v>
      </c>
      <c r="G37">
        <v>-2.7124413718764</v>
      </c>
      <c r="H37">
        <v>6.67895950796067E-3</v>
      </c>
      <c r="I37">
        <v>1.2105806740836399E-2</v>
      </c>
    </row>
    <row r="38" spans="1:9" x14ac:dyDescent="0.25">
      <c r="A38" t="s">
        <v>432</v>
      </c>
      <c r="B38">
        <v>33</v>
      </c>
      <c r="C38">
        <v>39.285714290000001</v>
      </c>
      <c r="D38">
        <v>1743.7387445087099</v>
      </c>
      <c r="E38">
        <v>-0.20962611181041399</v>
      </c>
      <c r="F38">
        <v>7.0461649015510802E-2</v>
      </c>
      <c r="G38">
        <v>-2.9750384037175799</v>
      </c>
      <c r="H38">
        <v>2.92951870346385E-3</v>
      </c>
      <c r="I38">
        <v>5.7274350858786197E-3</v>
      </c>
    </row>
    <row r="39" spans="1:9" x14ac:dyDescent="0.25">
      <c r="A39" t="s">
        <v>435</v>
      </c>
      <c r="B39">
        <v>21</v>
      </c>
      <c r="C39">
        <v>25</v>
      </c>
      <c r="D39">
        <v>736.16927638491995</v>
      </c>
      <c r="E39">
        <v>-0.20764671908853999</v>
      </c>
      <c r="F39">
        <v>7.1500963815460394E-2</v>
      </c>
      <c r="G39">
        <v>-2.9041107700934399</v>
      </c>
      <c r="H39">
        <v>3.6829783036747298E-3</v>
      </c>
      <c r="I39">
        <v>7.0341930621242096E-3</v>
      </c>
    </row>
    <row r="40" spans="1:9" x14ac:dyDescent="0.25">
      <c r="A40" t="s">
        <v>436</v>
      </c>
      <c r="B40">
        <v>22</v>
      </c>
      <c r="C40">
        <v>26.190476189999998</v>
      </c>
      <c r="D40">
        <v>400.13499395698699</v>
      </c>
      <c r="E40">
        <v>-0.21167669001282499</v>
      </c>
      <c r="F40">
        <v>8.3374173451955705E-2</v>
      </c>
      <c r="G40">
        <v>-2.5388760241779602</v>
      </c>
      <c r="H40">
        <v>1.1120922370698E-2</v>
      </c>
      <c r="I40">
        <v>1.9204309888550899E-2</v>
      </c>
    </row>
    <row r="41" spans="1:9" x14ac:dyDescent="0.25">
      <c r="A41" t="s">
        <v>437</v>
      </c>
      <c r="B41">
        <v>27</v>
      </c>
      <c r="C41">
        <v>32.142857139999997</v>
      </c>
      <c r="D41">
        <v>554.65359540429597</v>
      </c>
      <c r="E41">
        <v>-0.35456024582624102</v>
      </c>
      <c r="F41">
        <v>0.121747943020085</v>
      </c>
      <c r="G41">
        <v>-2.9122483471260701</v>
      </c>
      <c r="H41">
        <v>3.58837212344523E-3</v>
      </c>
      <c r="I41">
        <v>6.8751399170907997E-3</v>
      </c>
    </row>
    <row r="42" spans="1:9" x14ac:dyDescent="0.25">
      <c r="A42" t="s">
        <v>438</v>
      </c>
      <c r="B42">
        <v>30</v>
      </c>
      <c r="C42">
        <v>35.714285709999999</v>
      </c>
      <c r="D42">
        <v>218.18435838028901</v>
      </c>
      <c r="E42">
        <v>-0.77553109732649295</v>
      </c>
      <c r="F42">
        <v>0.122482895359098</v>
      </c>
      <c r="G42">
        <v>-6.3317502011425404</v>
      </c>
      <c r="H42" s="4">
        <v>2.4239570189973498E-10</v>
      </c>
      <c r="I42" s="4">
        <v>1.6873189510619101E-9</v>
      </c>
    </row>
    <row r="43" spans="1:9" x14ac:dyDescent="0.25">
      <c r="A43" t="s">
        <v>440</v>
      </c>
      <c r="B43">
        <v>30</v>
      </c>
      <c r="C43">
        <v>35.714285709999999</v>
      </c>
      <c r="D43">
        <v>329.42879382804102</v>
      </c>
      <c r="E43">
        <v>-0.32134317335137103</v>
      </c>
      <c r="F43">
        <v>8.3572185871247998E-2</v>
      </c>
      <c r="G43">
        <v>-3.8450971456751799</v>
      </c>
      <c r="H43">
        <v>1.20504688651486E-4</v>
      </c>
      <c r="I43">
        <v>3.0689725456370501E-4</v>
      </c>
    </row>
    <row r="44" spans="1:9" x14ac:dyDescent="0.25">
      <c r="A44" t="s">
        <v>442</v>
      </c>
      <c r="B44">
        <v>33</v>
      </c>
      <c r="C44">
        <v>39.285714290000001</v>
      </c>
      <c r="D44">
        <v>523.48753070974396</v>
      </c>
      <c r="E44">
        <v>-0.26301536540701698</v>
      </c>
      <c r="F44">
        <v>8.0516751976592194E-2</v>
      </c>
      <c r="G44">
        <v>-3.2665918451787599</v>
      </c>
      <c r="H44">
        <v>1.0885049236490599E-3</v>
      </c>
      <c r="I44">
        <v>2.3135147261161199E-3</v>
      </c>
    </row>
    <row r="45" spans="1:9" x14ac:dyDescent="0.25">
      <c r="A45" t="s">
        <v>443</v>
      </c>
      <c r="B45">
        <v>33</v>
      </c>
      <c r="C45">
        <v>39.285714290000001</v>
      </c>
      <c r="D45">
        <v>223.854711237098</v>
      </c>
      <c r="E45">
        <v>-0.762877798865923</v>
      </c>
      <c r="F45">
        <v>0.185422604528554</v>
      </c>
      <c r="G45">
        <v>-4.11426536050217</v>
      </c>
      <c r="H45" s="4">
        <v>3.88414417178292E-5</v>
      </c>
      <c r="I45">
        <v>1.0918552349772999E-4</v>
      </c>
    </row>
    <row r="46" spans="1:9" x14ac:dyDescent="0.25">
      <c r="A46" t="s">
        <v>445</v>
      </c>
      <c r="B46">
        <v>30</v>
      </c>
      <c r="C46">
        <v>35.714285709999999</v>
      </c>
      <c r="D46">
        <v>318.11790008467102</v>
      </c>
      <c r="E46">
        <v>-0.48425052161674598</v>
      </c>
      <c r="F46">
        <v>0.14003334745009199</v>
      </c>
      <c r="G46">
        <v>-3.4581085893796302</v>
      </c>
      <c r="H46">
        <v>5.4398207838187405E-4</v>
      </c>
      <c r="I46">
        <v>1.22847526713492E-3</v>
      </c>
    </row>
    <row r="47" spans="1:9" x14ac:dyDescent="0.25">
      <c r="A47" t="s">
        <v>446</v>
      </c>
      <c r="B47">
        <v>47</v>
      </c>
      <c r="C47">
        <v>55.952380949999998</v>
      </c>
      <c r="D47">
        <v>401.27866848146101</v>
      </c>
      <c r="E47">
        <v>-0.41365596936412402</v>
      </c>
      <c r="F47">
        <v>0.17081948374084499</v>
      </c>
      <c r="G47">
        <v>-2.4215971170577602</v>
      </c>
      <c r="H47">
        <v>1.5452471454850099E-2</v>
      </c>
      <c r="I47">
        <v>2.5873790794751099E-2</v>
      </c>
    </row>
    <row r="48" spans="1:9" x14ac:dyDescent="0.25">
      <c r="A48" t="s">
        <v>447</v>
      </c>
      <c r="B48">
        <v>40</v>
      </c>
      <c r="C48">
        <v>47.619047620000003</v>
      </c>
      <c r="D48">
        <v>1013.86333649094</v>
      </c>
      <c r="E48">
        <v>-1.57058734511814</v>
      </c>
      <c r="F48">
        <v>0.21948395925346101</v>
      </c>
      <c r="G48">
        <v>-7.1558183589372</v>
      </c>
      <c r="H48" s="4">
        <v>8.3175217650668405E-13</v>
      </c>
      <c r="I48" s="4">
        <v>8.9873854505478108E-12</v>
      </c>
    </row>
    <row r="49" spans="1:9" x14ac:dyDescent="0.25">
      <c r="A49" t="s">
        <v>448</v>
      </c>
      <c r="B49">
        <v>47</v>
      </c>
      <c r="C49">
        <v>55.952380949999998</v>
      </c>
      <c r="D49">
        <v>1274.74093244613</v>
      </c>
      <c r="E49">
        <v>-0.57050756230032496</v>
      </c>
      <c r="F49">
        <v>0.101235933458867</v>
      </c>
      <c r="G49">
        <v>-5.6354255135319899</v>
      </c>
      <c r="H49" s="4">
        <v>1.7462661170848501E-8</v>
      </c>
      <c r="I49" s="4">
        <v>8.8961047229313005E-8</v>
      </c>
    </row>
    <row r="50" spans="1:9" x14ac:dyDescent="0.25">
      <c r="A50" t="s">
        <v>449</v>
      </c>
      <c r="B50">
        <v>47</v>
      </c>
      <c r="C50">
        <v>55.952380949999998</v>
      </c>
      <c r="D50">
        <v>1424.70218943747</v>
      </c>
      <c r="E50">
        <v>-0.52263643451140995</v>
      </c>
      <c r="F50">
        <v>0.117447828752155</v>
      </c>
      <c r="G50">
        <v>-4.4499454784669101</v>
      </c>
      <c r="H50" s="4">
        <v>8.5892091712279393E-6</v>
      </c>
      <c r="I50" s="4">
        <v>2.7184743208936799E-5</v>
      </c>
    </row>
    <row r="51" spans="1:9" x14ac:dyDescent="0.25">
      <c r="A51" t="s">
        <v>450</v>
      </c>
      <c r="B51">
        <v>21</v>
      </c>
      <c r="C51">
        <v>25</v>
      </c>
      <c r="D51">
        <v>505.54623604698997</v>
      </c>
      <c r="E51">
        <v>-0.21192656886773101</v>
      </c>
      <c r="F51">
        <v>8.5729616464408007E-2</v>
      </c>
      <c r="G51">
        <v>-2.4720344917875101</v>
      </c>
      <c r="H51">
        <v>1.34346553569498E-2</v>
      </c>
      <c r="I51">
        <v>2.2791477196095401E-2</v>
      </c>
    </row>
    <row r="52" spans="1:9" x14ac:dyDescent="0.25">
      <c r="A52" t="s">
        <v>454</v>
      </c>
      <c r="B52">
        <v>23</v>
      </c>
      <c r="C52">
        <v>27.38095238</v>
      </c>
      <c r="D52">
        <v>326.07535889072102</v>
      </c>
      <c r="E52">
        <v>-0.70891706437266899</v>
      </c>
      <c r="F52">
        <v>0.14783967167781101</v>
      </c>
      <c r="G52">
        <v>-4.7951747749928897</v>
      </c>
      <c r="H52" s="4">
        <v>1.6253306141739501E-6</v>
      </c>
      <c r="I52" s="4">
        <v>5.8891995570311296E-6</v>
      </c>
    </row>
    <row r="53" spans="1:9" x14ac:dyDescent="0.25">
      <c r="A53" t="s">
        <v>457</v>
      </c>
      <c r="B53">
        <v>36</v>
      </c>
      <c r="C53">
        <v>42.857142860000003</v>
      </c>
      <c r="D53">
        <v>36.265787311007102</v>
      </c>
      <c r="E53">
        <v>-0.79850781437844898</v>
      </c>
      <c r="F53">
        <v>0.226669577745783</v>
      </c>
      <c r="G53">
        <v>-3.5227833497532801</v>
      </c>
      <c r="H53">
        <v>4.2704028825674302E-4</v>
      </c>
      <c r="I53">
        <v>9.8159911760083303E-4</v>
      </c>
    </row>
    <row r="54" spans="1:9" x14ac:dyDescent="0.25">
      <c r="A54" t="s">
        <v>458</v>
      </c>
      <c r="B54">
        <v>47</v>
      </c>
      <c r="C54">
        <v>55.952380949999998</v>
      </c>
      <c r="D54">
        <v>812.570035963691</v>
      </c>
      <c r="E54">
        <v>-1.12498115640059</v>
      </c>
      <c r="F54">
        <v>0.20285208914105499</v>
      </c>
      <c r="G54">
        <v>-5.54581991816866</v>
      </c>
      <c r="H54" s="4">
        <v>2.9257983770983799E-8</v>
      </c>
      <c r="I54" s="4">
        <v>1.4297735086342999E-7</v>
      </c>
    </row>
    <row r="55" spans="1:9" x14ac:dyDescent="0.25">
      <c r="A55" t="s">
        <v>461</v>
      </c>
      <c r="B55">
        <v>30</v>
      </c>
      <c r="C55">
        <v>35.714285709999999</v>
      </c>
      <c r="D55">
        <v>249.70349115573899</v>
      </c>
      <c r="E55">
        <v>-0.247662088038752</v>
      </c>
      <c r="F55">
        <v>9.2414213861165495E-2</v>
      </c>
      <c r="G55">
        <v>-2.6799133779444002</v>
      </c>
      <c r="H55">
        <v>7.3641213940150198E-3</v>
      </c>
      <c r="I55">
        <v>1.3225618566686101E-2</v>
      </c>
    </row>
    <row r="56" spans="1:9" x14ac:dyDescent="0.25">
      <c r="A56" t="s">
        <v>465</v>
      </c>
      <c r="B56">
        <v>30</v>
      </c>
      <c r="C56">
        <v>35.714285709999999</v>
      </c>
      <c r="D56">
        <v>85.581742900254696</v>
      </c>
      <c r="E56">
        <v>-1.10937883412576</v>
      </c>
      <c r="F56">
        <v>0.17272326074540301</v>
      </c>
      <c r="G56">
        <v>-6.4228687516559004</v>
      </c>
      <c r="H56" s="4">
        <v>1.3372979080299001E-10</v>
      </c>
      <c r="I56" s="4">
        <v>9.6866239894226904E-10</v>
      </c>
    </row>
    <row r="57" spans="1:9" x14ac:dyDescent="0.25">
      <c r="A57" t="s">
        <v>474</v>
      </c>
      <c r="B57">
        <v>21</v>
      </c>
      <c r="C57">
        <v>25</v>
      </c>
      <c r="D57">
        <v>309.56299946816398</v>
      </c>
      <c r="E57">
        <v>-0.29257552002542803</v>
      </c>
      <c r="F57">
        <v>0.10957868542451001</v>
      </c>
      <c r="G57">
        <v>-2.6700039235913899</v>
      </c>
      <c r="H57">
        <v>7.5850360613211399E-3</v>
      </c>
      <c r="I57">
        <v>1.3588198581461401E-2</v>
      </c>
    </row>
    <row r="58" spans="1:9" x14ac:dyDescent="0.25">
      <c r="A58" t="s">
        <v>478</v>
      </c>
      <c r="B58">
        <v>30</v>
      </c>
      <c r="C58">
        <v>35.714285709999999</v>
      </c>
      <c r="D58">
        <v>329.98224676969102</v>
      </c>
      <c r="E58">
        <v>-0.67756282172770499</v>
      </c>
      <c r="F58">
        <v>0.14012076981167901</v>
      </c>
      <c r="G58">
        <v>-4.8355630834625201</v>
      </c>
      <c r="H58" s="4">
        <v>1.3276925926870501E-6</v>
      </c>
      <c r="I58" s="4">
        <v>4.8908272740225602E-6</v>
      </c>
    </row>
    <row r="59" spans="1:9" x14ac:dyDescent="0.25">
      <c r="A59" t="s">
        <v>481</v>
      </c>
      <c r="B59">
        <v>30</v>
      </c>
      <c r="C59">
        <v>35.714285709999999</v>
      </c>
      <c r="D59">
        <v>242.87213929805199</v>
      </c>
      <c r="E59">
        <v>-0.48478299980441902</v>
      </c>
      <c r="F59">
        <v>0.119411005825074</v>
      </c>
      <c r="G59">
        <v>-4.0597849122431802</v>
      </c>
      <c r="H59" s="4">
        <v>4.9117940781920199E-5</v>
      </c>
      <c r="I59">
        <v>1.35242195517832E-4</v>
      </c>
    </row>
    <row r="60" spans="1:9" x14ac:dyDescent="0.25">
      <c r="A60" t="s">
        <v>482</v>
      </c>
      <c r="B60">
        <v>30</v>
      </c>
      <c r="C60">
        <v>35.714285709999999</v>
      </c>
      <c r="D60">
        <v>214.183474265575</v>
      </c>
      <c r="E60">
        <v>-0.48228837666726898</v>
      </c>
      <c r="F60">
        <v>0.118051195936654</v>
      </c>
      <c r="G60">
        <v>-4.0854171178923302</v>
      </c>
      <c r="H60" s="4">
        <v>4.3997704274266597E-5</v>
      </c>
      <c r="I60">
        <v>1.2225821221312401E-4</v>
      </c>
    </row>
    <row r="61" spans="1:9" x14ac:dyDescent="0.25">
      <c r="A61" t="s">
        <v>484</v>
      </c>
      <c r="B61">
        <v>30</v>
      </c>
      <c r="C61">
        <v>35.714285709999999</v>
      </c>
      <c r="D61">
        <v>252.04026084237699</v>
      </c>
      <c r="E61">
        <v>-0.59294882381756597</v>
      </c>
      <c r="F61">
        <v>0.129988027239203</v>
      </c>
      <c r="G61">
        <v>-4.5615649103314997</v>
      </c>
      <c r="H61" s="4">
        <v>5.0773774547503497E-6</v>
      </c>
      <c r="I61" s="4">
        <v>1.67374480049481E-5</v>
      </c>
    </row>
    <row r="62" spans="1:9" x14ac:dyDescent="0.25">
      <c r="A62" t="s">
        <v>485</v>
      </c>
      <c r="B62">
        <v>23</v>
      </c>
      <c r="C62">
        <v>27.38095238</v>
      </c>
      <c r="D62">
        <v>738.90633727658303</v>
      </c>
      <c r="E62">
        <v>-0.50194191807455701</v>
      </c>
      <c r="F62">
        <v>8.2462065149331604E-2</v>
      </c>
      <c r="G62">
        <v>-6.0869433377103102</v>
      </c>
      <c r="H62" s="4">
        <v>1.1508667692301801E-9</v>
      </c>
      <c r="I62" s="4">
        <v>7.1552306337060897E-9</v>
      </c>
    </row>
    <row r="63" spans="1:9" x14ac:dyDescent="0.25">
      <c r="A63" t="s">
        <v>487</v>
      </c>
      <c r="B63">
        <v>30</v>
      </c>
      <c r="C63">
        <v>35.714285709999999</v>
      </c>
      <c r="D63">
        <v>261.51706062417702</v>
      </c>
      <c r="E63">
        <v>-0.31548425656124202</v>
      </c>
      <c r="F63">
        <v>0.131071587330606</v>
      </c>
      <c r="G63">
        <v>-2.4069614398236099</v>
      </c>
      <c r="H63">
        <v>1.6085868202600401E-2</v>
      </c>
      <c r="I63">
        <v>2.68057992502179E-2</v>
      </c>
    </row>
    <row r="64" spans="1:9" x14ac:dyDescent="0.25">
      <c r="A64" t="s">
        <v>493</v>
      </c>
      <c r="B64">
        <v>30</v>
      </c>
      <c r="C64">
        <v>35.714285709999999</v>
      </c>
      <c r="D64">
        <v>302.73585752521302</v>
      </c>
      <c r="E64">
        <v>-0.52888142826870399</v>
      </c>
      <c r="F64">
        <v>0.16037401477988</v>
      </c>
      <c r="G64">
        <v>-3.2978000145136601</v>
      </c>
      <c r="H64">
        <v>9.7445511115951599E-4</v>
      </c>
      <c r="I64">
        <v>2.08977126009107E-3</v>
      </c>
    </row>
    <row r="65" spans="1:9" x14ac:dyDescent="0.25">
      <c r="A65" t="s">
        <v>494</v>
      </c>
      <c r="B65">
        <v>45</v>
      </c>
      <c r="C65">
        <v>53.571428570000002</v>
      </c>
      <c r="D65">
        <v>322.45667758815603</v>
      </c>
      <c r="E65">
        <v>-1.3906486498602499</v>
      </c>
      <c r="F65">
        <v>0.21707833186961001</v>
      </c>
      <c r="G65">
        <v>-6.4062066346426096</v>
      </c>
      <c r="H65" s="4">
        <v>1.49184745264457E-10</v>
      </c>
      <c r="I65" s="4">
        <v>1.07269635370704E-9</v>
      </c>
    </row>
    <row r="66" spans="1:9" x14ac:dyDescent="0.25">
      <c r="A66" t="s">
        <v>495</v>
      </c>
      <c r="B66">
        <v>46</v>
      </c>
      <c r="C66">
        <v>54.76190476</v>
      </c>
      <c r="D66">
        <v>212.25002492340701</v>
      </c>
      <c r="E66">
        <v>-0.99840394275100397</v>
      </c>
      <c r="F66">
        <v>0.196131056276931</v>
      </c>
      <c r="G66">
        <v>-5.0904938855847996</v>
      </c>
      <c r="H66" s="4">
        <v>3.5713208884922102E-7</v>
      </c>
      <c r="I66" s="4">
        <v>1.4539782969448299E-6</v>
      </c>
    </row>
    <row r="67" spans="1:9" x14ac:dyDescent="0.25">
      <c r="A67" t="s">
        <v>497</v>
      </c>
      <c r="B67">
        <v>24</v>
      </c>
      <c r="C67">
        <v>28.571428569999998</v>
      </c>
      <c r="D67">
        <v>920.69134869764503</v>
      </c>
      <c r="E67">
        <v>-0.49524838066829502</v>
      </c>
      <c r="F67">
        <v>0.14662964523856101</v>
      </c>
      <c r="G67">
        <v>-3.3775460607747099</v>
      </c>
      <c r="H67">
        <v>7.3135703295059405E-4</v>
      </c>
      <c r="I67">
        <v>1.6099692230190201E-3</v>
      </c>
    </row>
    <row r="68" spans="1:9" x14ac:dyDescent="0.25">
      <c r="A68" t="s">
        <v>499</v>
      </c>
      <c r="B68">
        <v>22</v>
      </c>
      <c r="C68">
        <v>26.190476189999998</v>
      </c>
      <c r="D68">
        <v>562.23374197486896</v>
      </c>
      <c r="E68">
        <v>-0.62659514445604003</v>
      </c>
      <c r="F68">
        <v>0.18893823647567001</v>
      </c>
      <c r="G68">
        <v>-3.31640199540408</v>
      </c>
      <c r="H68">
        <v>9.1184562912513002E-4</v>
      </c>
      <c r="I68">
        <v>1.96866932515939E-3</v>
      </c>
    </row>
    <row r="69" spans="1:9" x14ac:dyDescent="0.25">
      <c r="A69" t="s">
        <v>500</v>
      </c>
      <c r="B69">
        <v>34</v>
      </c>
      <c r="C69">
        <v>40.47619048</v>
      </c>
      <c r="D69">
        <v>252.68348526862101</v>
      </c>
      <c r="E69">
        <v>-0.76497614835793004</v>
      </c>
      <c r="F69">
        <v>0.21423047810061999</v>
      </c>
      <c r="G69">
        <v>-3.5708091357506899</v>
      </c>
      <c r="H69">
        <v>3.5588015907815997E-4</v>
      </c>
      <c r="I69">
        <v>8.2955981888382403E-4</v>
      </c>
    </row>
    <row r="70" spans="1:9" x14ac:dyDescent="0.25">
      <c r="A70" t="s">
        <v>502</v>
      </c>
      <c r="B70">
        <v>30</v>
      </c>
      <c r="C70">
        <v>35.714285709999999</v>
      </c>
      <c r="D70">
        <v>480.46991778850401</v>
      </c>
      <c r="E70">
        <v>-0.35834028991470801</v>
      </c>
      <c r="F70">
        <v>0.13289337322386</v>
      </c>
      <c r="G70">
        <v>-2.6964496514892402</v>
      </c>
      <c r="H70">
        <v>7.0082991464455596E-3</v>
      </c>
      <c r="I70">
        <v>1.2650205410134001E-2</v>
      </c>
    </row>
    <row r="71" spans="1:9" x14ac:dyDescent="0.25">
      <c r="A71" t="s">
        <v>506</v>
      </c>
      <c r="B71">
        <v>25</v>
      </c>
      <c r="C71">
        <v>29.76190476</v>
      </c>
      <c r="D71">
        <v>98.651045006790994</v>
      </c>
      <c r="E71">
        <v>-3.7583435478379599</v>
      </c>
      <c r="F71">
        <v>0.52323135136987098</v>
      </c>
      <c r="G71">
        <v>-7.1829479215995899</v>
      </c>
      <c r="H71" s="4">
        <v>6.8224093886229797E-13</v>
      </c>
      <c r="I71" s="4">
        <v>7.4851168927832193E-12</v>
      </c>
    </row>
    <row r="72" spans="1:9" x14ac:dyDescent="0.25">
      <c r="A72" t="s">
        <v>507</v>
      </c>
      <c r="B72">
        <v>22</v>
      </c>
      <c r="C72">
        <v>26.190476189999998</v>
      </c>
      <c r="D72">
        <v>263.45510997008199</v>
      </c>
      <c r="E72">
        <v>-1.00456522655892</v>
      </c>
      <c r="F72">
        <v>0.21882511231632401</v>
      </c>
      <c r="G72">
        <v>-4.59072185968658</v>
      </c>
      <c r="H72" s="4">
        <v>4.4171564914258302E-6</v>
      </c>
      <c r="I72" s="4">
        <v>1.4702954584065899E-5</v>
      </c>
    </row>
    <row r="73" spans="1:9" x14ac:dyDescent="0.25">
      <c r="A73" t="s">
        <v>511</v>
      </c>
      <c r="B73">
        <v>44</v>
      </c>
      <c r="C73">
        <v>52.380952379999997</v>
      </c>
      <c r="D73">
        <v>517.59898511763004</v>
      </c>
      <c r="E73">
        <v>-1.22850429664154</v>
      </c>
      <c r="F73">
        <v>0.17962878481236699</v>
      </c>
      <c r="G73">
        <v>-6.8391282495441104</v>
      </c>
      <c r="H73" s="4">
        <v>7.9676532682858292E-12</v>
      </c>
      <c r="I73" s="4">
        <v>7.2108180010390997E-11</v>
      </c>
    </row>
    <row r="74" spans="1:9" x14ac:dyDescent="0.25">
      <c r="A74" t="s">
        <v>518</v>
      </c>
      <c r="B74">
        <v>29</v>
      </c>
      <c r="C74">
        <v>34.52380952</v>
      </c>
      <c r="D74">
        <v>320.36533653138702</v>
      </c>
      <c r="E74">
        <v>-0.32526974242870699</v>
      </c>
      <c r="F74">
        <v>0.12999360373952401</v>
      </c>
      <c r="G74">
        <v>-2.5021980549171299</v>
      </c>
      <c r="H74">
        <v>1.2342485709462401E-2</v>
      </c>
      <c r="I74">
        <v>2.1109600803545001E-2</v>
      </c>
    </row>
    <row r="75" spans="1:9" x14ac:dyDescent="0.25">
      <c r="A75" t="s">
        <v>520</v>
      </c>
      <c r="B75">
        <v>30</v>
      </c>
      <c r="C75">
        <v>35.714285709999999</v>
      </c>
      <c r="D75">
        <v>297.32666358820501</v>
      </c>
      <c r="E75">
        <v>-0.83183207012625404</v>
      </c>
      <c r="F75">
        <v>0.18875033954072501</v>
      </c>
      <c r="G75">
        <v>-4.4070493973695699</v>
      </c>
      <c r="H75" s="4">
        <v>1.04788296869876E-5</v>
      </c>
      <c r="I75" s="4">
        <v>3.2678224138995898E-5</v>
      </c>
    </row>
    <row r="76" spans="1:9" x14ac:dyDescent="0.25">
      <c r="A76" t="s">
        <v>524</v>
      </c>
      <c r="B76">
        <v>33</v>
      </c>
      <c r="C76">
        <v>39.285714290000001</v>
      </c>
      <c r="D76">
        <v>419.89752267131701</v>
      </c>
      <c r="E76">
        <v>-0.33164670848084199</v>
      </c>
      <c r="F76">
        <v>0.12727221331846</v>
      </c>
      <c r="G76">
        <v>-2.6058060894328601</v>
      </c>
      <c r="H76">
        <v>9.1658336040448991E-3</v>
      </c>
      <c r="I76">
        <v>1.61277199857934E-2</v>
      </c>
    </row>
    <row r="77" spans="1:9" x14ac:dyDescent="0.25">
      <c r="A77" t="s">
        <v>526</v>
      </c>
      <c r="B77">
        <v>30</v>
      </c>
      <c r="C77">
        <v>35.714285709999999</v>
      </c>
      <c r="D77">
        <v>216.38995216757201</v>
      </c>
      <c r="E77">
        <v>-0.57826212134633703</v>
      </c>
      <c r="F77">
        <v>0.15001422326221001</v>
      </c>
      <c r="G77">
        <v>-3.8547152981327</v>
      </c>
      <c r="H77">
        <v>1.1586438207152E-4</v>
      </c>
      <c r="I77">
        <v>2.9575065909433798E-4</v>
      </c>
    </row>
    <row r="78" spans="1:9" x14ac:dyDescent="0.25">
      <c r="A78" t="s">
        <v>527</v>
      </c>
      <c r="B78">
        <v>30</v>
      </c>
      <c r="C78">
        <v>35.714285709999999</v>
      </c>
      <c r="D78">
        <v>28.7079565919936</v>
      </c>
      <c r="E78">
        <v>-1.11647789772724</v>
      </c>
      <c r="F78">
        <v>0.23357975676093601</v>
      </c>
      <c r="G78">
        <v>-4.7798572667833303</v>
      </c>
      <c r="H78" s="4">
        <v>1.7541968796447499E-6</v>
      </c>
      <c r="I78" s="4">
        <v>6.3240447857041403E-6</v>
      </c>
    </row>
    <row r="79" spans="1:9" x14ac:dyDescent="0.25">
      <c r="A79" t="s">
        <v>528</v>
      </c>
      <c r="B79">
        <v>24</v>
      </c>
      <c r="C79">
        <v>28.571428569999998</v>
      </c>
      <c r="D79">
        <v>103.273131037081</v>
      </c>
      <c r="E79">
        <v>-0.69268195439944702</v>
      </c>
      <c r="F79">
        <v>0.14131602683373901</v>
      </c>
      <c r="G79">
        <v>-4.9016517794857197</v>
      </c>
      <c r="H79" s="4">
        <v>9.5034182494077104E-7</v>
      </c>
      <c r="I79" s="4">
        <v>3.5934585828265901E-6</v>
      </c>
    </row>
    <row r="80" spans="1:9" x14ac:dyDescent="0.25">
      <c r="A80" t="s">
        <v>530</v>
      </c>
      <c r="B80">
        <v>45</v>
      </c>
      <c r="C80">
        <v>53.571428570000002</v>
      </c>
      <c r="D80">
        <v>321.18545546476599</v>
      </c>
      <c r="E80">
        <v>-0.37060896126763998</v>
      </c>
      <c r="F80">
        <v>0.13389136657132</v>
      </c>
      <c r="G80">
        <v>-2.76798251267551</v>
      </c>
      <c r="H80">
        <v>5.64044820953405E-3</v>
      </c>
      <c r="I80">
        <v>1.0368593993463199E-2</v>
      </c>
    </row>
    <row r="81" spans="1:9" x14ac:dyDescent="0.25">
      <c r="A81" t="s">
        <v>531</v>
      </c>
      <c r="B81">
        <v>28</v>
      </c>
      <c r="C81">
        <v>33.333333330000002</v>
      </c>
      <c r="D81">
        <v>258.58165788995399</v>
      </c>
      <c r="E81">
        <v>-0.45301196904477797</v>
      </c>
      <c r="F81">
        <v>0.132474185818266</v>
      </c>
      <c r="G81">
        <v>-3.41962448190655</v>
      </c>
      <c r="H81">
        <v>6.2707634267858599E-4</v>
      </c>
      <c r="I81">
        <v>1.4010233816586001E-3</v>
      </c>
    </row>
    <row r="82" spans="1:9" x14ac:dyDescent="0.25">
      <c r="A82" t="s">
        <v>534</v>
      </c>
      <c r="B82">
        <v>31</v>
      </c>
      <c r="C82">
        <v>36.904761899999997</v>
      </c>
      <c r="D82">
        <v>5033.7582184105804</v>
      </c>
      <c r="E82">
        <v>-0.97671442122749896</v>
      </c>
      <c r="F82">
        <v>0.17587058167164299</v>
      </c>
      <c r="G82">
        <v>-5.5535974916547604</v>
      </c>
      <c r="H82" s="4">
        <v>2.7984946808422401E-8</v>
      </c>
      <c r="I82" s="4">
        <v>1.3735442027714001E-7</v>
      </c>
    </row>
    <row r="83" spans="1:9" x14ac:dyDescent="0.25">
      <c r="A83" t="s">
        <v>540</v>
      </c>
      <c r="B83">
        <v>31</v>
      </c>
      <c r="C83">
        <v>36.904761899999997</v>
      </c>
      <c r="D83">
        <v>537.02928764646504</v>
      </c>
      <c r="E83">
        <v>-1.4701723193968299</v>
      </c>
      <c r="F83">
        <v>0.20648303301558801</v>
      </c>
      <c r="G83">
        <v>-7.1200635612798298</v>
      </c>
      <c r="H83" s="4">
        <v>1.07877302871882E-12</v>
      </c>
      <c r="I83" s="4">
        <v>1.1390190224597701E-11</v>
      </c>
    </row>
    <row r="84" spans="1:9" x14ac:dyDescent="0.25">
      <c r="A84" t="s">
        <v>541</v>
      </c>
      <c r="B84">
        <v>25</v>
      </c>
      <c r="C84">
        <v>29.76190476</v>
      </c>
      <c r="D84">
        <v>384.39820983956702</v>
      </c>
      <c r="E84">
        <v>-0.23441631596180901</v>
      </c>
      <c r="F84">
        <v>5.68099235624034E-2</v>
      </c>
      <c r="G84">
        <v>-4.1263269031565004</v>
      </c>
      <c r="H84" s="4">
        <v>3.6860320885177597E-5</v>
      </c>
      <c r="I84">
        <v>1.0413819482593501E-4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WES_Mutations_Immune_correlates</vt:lpstr>
      <vt:lpstr>frequency_table_CN_gains</vt:lpstr>
      <vt:lpstr>frequency_table_CN_losses</vt:lpstr>
      <vt:lpstr>Freq_table_gene_gain</vt:lpstr>
      <vt:lpstr>copygain_geneUp_Q12vsQ34</vt:lpstr>
      <vt:lpstr>Freq_table_gene_loss</vt:lpstr>
      <vt:lpstr>copyloss_genedown_Q12vsQ34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Gareth Inman</dc:creator>
  <cp:lastModifiedBy>Gareth Inman</cp:lastModifiedBy>
  <dcterms:created xsi:type="dcterms:W3CDTF">2021-12-05T23:33:46Z</dcterms:created>
  <dcterms:modified xsi:type="dcterms:W3CDTF">2023-06-30T12:27:43Z</dcterms:modified>
</cp:coreProperties>
</file>