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288" documentId="13_ncr:1_{88732EED-04C3-4939-9B2C-D43696067265}" xr6:coauthVersionLast="47" xr6:coauthVersionMax="47" xr10:uidLastSave="{A62CB161-7498-43BE-9F87-F2328041C774}"/>
  <bookViews>
    <workbookView xWindow="40920" yWindow="-120" windowWidth="29040" windowHeight="16440" xr2:uid="{7BD26081-6EA0-4FD3-A9F0-B1D56F2FF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<sst xmlns="http://schemas.openxmlformats.org/spreadsheetml/2006/main" count="230" uniqueCount="197">
  <si>
    <t>Justification</t>
  </si>
  <si>
    <t>Pedigree</t>
  </si>
  <si>
    <t>DG ID number</t>
  </si>
  <si>
    <t>Disease Name</t>
  </si>
  <si>
    <t>Disease OMIM ID</t>
  </si>
  <si>
    <t>Phenotype</t>
  </si>
  <si>
    <t xml:space="preserve">Gene </t>
  </si>
  <si>
    <t>Variant</t>
  </si>
  <si>
    <t>Zygosity</t>
  </si>
  <si>
    <t>Interfamilial phenotypic heterogeneity (the same variant was identified in another family which presented with a different phenotype "Nail disorder, nonsyndromic congenital, 1")</t>
  </si>
  <si>
    <t>F3926/F5409</t>
  </si>
  <si>
    <t>14DG0052/15DG2563</t>
  </si>
  <si>
    <t>FZD6-related Nonimmune hydrops fetalis/Nail disorder, nonsyndromic congenital, 1</t>
  </si>
  <si>
    <t>NA/161050</t>
  </si>
  <si>
    <t>Non-immune Hydrops (NIHF)/club nails (Nail dystrophy)</t>
  </si>
  <si>
    <t>FZD6</t>
  </si>
  <si>
    <t>Homozygous</t>
  </si>
  <si>
    <t>Interfamilial phenotypic heterogeneity (perceived discordance in phenotype between two families but the two were later found to have the same disease with a different phenotypic focus (Klippel-Feil anomaly in one and myopathy in the other))</t>
  </si>
  <si>
    <t>F92/F3101</t>
  </si>
  <si>
    <t>08DG-00246/12DG1879</t>
  </si>
  <si>
    <t>Klippel-Feil syndrome 4, autosomal recessive, with myopathy and facial dysmorphism</t>
  </si>
  <si>
    <t>Delayed gross motor development; Abnormal facial shape; Short stature; Muscle flaccidity; Microcephaly; Ptosis; Bulbous nose; Underdeveloped nasal alae; Everted lower lip vermilion; Low posterior hairline; Webbed neck; Generalized hypotonia; Absent phalangeal crease/Scoliosis; Enlarged tonsils</t>
  </si>
  <si>
    <t>MYO18B</t>
  </si>
  <si>
    <t>Interfamilial phenotypic heterogeneity (cataract was absent in another affected member)</t>
  </si>
  <si>
    <t>F169</t>
  </si>
  <si>
    <t>08DG00484/08DG00485</t>
  </si>
  <si>
    <t>Neurodevelopmental disorder with microcephaly, cataracts, and renal abnormalities/{Breast-ovarian cancer, familial, 2}/Dihydropyrimidine dehydrogenase deficiency</t>
  </si>
  <si>
    <t>GEMIN4</t>
  </si>
  <si>
    <t>Heterozygous</t>
  </si>
  <si>
    <t>Unpublished</t>
  </si>
  <si>
    <t>Intrafamilial phenotypic heterogeneity (one sibling had the classical lethal phenotype of pUPD14 with bell-shaped chest, while the other is a long-term survivor with nonspecific developmental delay and normal skeletal findings)</t>
  </si>
  <si>
    <t>F2640</t>
  </si>
  <si>
    <t>12DG0320/12DG0321</t>
  </si>
  <si>
    <t xml:space="preserve">Temple and Kagami-Ogata syndrome </t>
  </si>
  <si>
    <t>Joint hypermobility; Abnormal facial shape; Bell-shaped thorax; Coat hanger sign of ribs; Omphalocele; Polyhydramnios; Global developmental delay; Wide mouth; Large placenta; Prominent nose; Large face; Coarse facial features;  Joint laxity; Bilateral ptosis; Scoliosis; Pectus excavatum; Cryptorchidism/Gastroesophageal reflux; Chronic lung disease; Asthma; Recurrent lower respiratory tract infections; Subglottic stenosis; Vocal cord paralysis; Abnormality of the rib cage; Deceased</t>
  </si>
  <si>
    <t>Intrafamilial phenotypic heterogeneity (children presented with long QT and deafness, while dad presented with facial dysmorphism)</t>
  </si>
  <si>
    <t>F5711</t>
  </si>
  <si>
    <t>16DG1331/16DG1335</t>
  </si>
  <si>
    <t>DiGeorge syndrome</t>
  </si>
  <si>
    <t>Deafness; Prolonged QT interval; Hearing loss; Hypothyroidism/Hypothyroidism</t>
  </si>
  <si>
    <t>TBX1</t>
  </si>
  <si>
    <t>F6136</t>
  </si>
  <si>
    <t>18DG0290/18DG0293</t>
  </si>
  <si>
    <t>CCDC82-related global developmental delay, epilepsy, and brain atrophy</t>
  </si>
  <si>
    <t>NA</t>
  </si>
  <si>
    <t>Global developmental delay; Seizures; Brain atrophy; Generalized hypotonia; Infantile spasms; Myoclonus/Specific learning disability</t>
  </si>
  <si>
    <t>CCDC82</t>
  </si>
  <si>
    <t>Intrafamilial phenotypic heterogeneity (one sister presented with schizophrenia, another with multiple sclerosis and a third with motor neuron disease)</t>
  </si>
  <si>
    <t>F8940</t>
  </si>
  <si>
    <t>22DG0004/22DG0005/22DG0006</t>
  </si>
  <si>
    <t>Cerebrotendinous xanthomatosis</t>
  </si>
  <si>
    <t>Lower limbs heaviness; Gait difficulties/Depression; Schizophrenia; Mutism; Cognitive impairment/Multiple sclerosis</t>
  </si>
  <si>
    <t>CYP27A1</t>
  </si>
  <si>
    <t>NM_000784.4:c.2T&gt;C;p.?</t>
  </si>
  <si>
    <t>Interfamilial phenotypic heterogeneity (one family presented with a lethal OFDIX, another with mild BBS and a third family with mild OFD)</t>
  </si>
  <si>
    <t>F3074/F5962/F7539</t>
  </si>
  <si>
    <t>12DG1794/17DG1005/19DG2176</t>
  </si>
  <si>
    <t>SCLT1-related ciliopathy</t>
  </si>
  <si>
    <t>Median cleft lip and palate; Microcephaly; Choanal atresia; Coloboma; Cardiomyopathy; Pachygyria; Abnormal genitalia; Choanal stenosis; CHD (ASD, VSD); ACC; Pachygyria; Abnormal inner ear/Panhypopituitarism; Hypothalamic hamartoma; Ectopic posterior pituitary; Anterior pituitary hypoplasia; Delayed speech and language development/Median cleft lip; Polydactyly; Global developmental delay; Generalized hypotonia</t>
  </si>
  <si>
    <t>SCLT1</t>
  </si>
  <si>
    <t>F6318</t>
  </si>
  <si>
    <t>19DG2152/sibling</t>
  </si>
  <si>
    <t>Bardet-Biedl syndrome 1</t>
  </si>
  <si>
    <t>Obesity; Macrocephaly; Polydactyly; Intellectual disability; Rod-cone dystrophy; Hyperechogenic kidneys/IUFD</t>
  </si>
  <si>
    <t>BBS1</t>
  </si>
  <si>
    <t>NM_024649.5:c.363C&gt;A;p.(Tyr121*)</t>
  </si>
  <si>
    <t>Interfamilial phenotypic heterogeneity (one family presented with OFDIX and another with recurrent HPE)</t>
  </si>
  <si>
    <t>F1937/F5773</t>
  </si>
  <si>
    <t>11DG0815/17DG0168</t>
  </si>
  <si>
    <t>TBC1D32-related ciliopathy</t>
  </si>
  <si>
    <t>TBC1D32</t>
  </si>
  <si>
    <t>Intrafamilial phenotypic heterogeneity (two siblings died as young children of severe cholestasis and a third presented as a young adult)</t>
  </si>
  <si>
    <t>F8219</t>
  </si>
  <si>
    <t>20DG0586/sibling</t>
  </si>
  <si>
    <t>Cholestasis, progressive familial intrahepatic, 8</t>
  </si>
  <si>
    <t>Cirrhosis; Abnormality of the liver; Elevated alkaline phosphatase; Elevated gamma-glutamyltransferase level</t>
  </si>
  <si>
    <t>KIF12</t>
  </si>
  <si>
    <t>NM_138424.1:c.290A&gt;G;p.(His97Arg)</t>
  </si>
  <si>
    <t>Interfamilial phenotypic heterogeneity (some families had disabling dystonia and intellectual disability and others had normal cognition and no dystonia)</t>
  </si>
  <si>
    <t>F246/F953/F1319/F4316/F2959/F3412/F3862/F8505/F2433/F4312/F4313/F4314</t>
  </si>
  <si>
    <t>09DG-00008/10DG0514/10DG1643/14DG1306/12DG1331/13DG0482/13DG2110/20DG1337/11DG2300/14DG1302/14DG1303/14DG1304</t>
  </si>
  <si>
    <t>Woodhouse-Sakati syndrome</t>
  </si>
  <si>
    <t>Alopecia; Diabetes mellitus; Hypogonadism/Hypogonadism; Hypothyroidism; Dystonia; Alopecia/Alopecia; Diabetes mellitus; Hypogonadism; Intellectual disability/Alopecia; Diabetes mellitus; Hypogonadism; Dystonia/Alopecia; Hypogonadism; Primary ovarian failure/Diabetes mellitus; Amenorrhea; Alopecia/Diabetes mellitus; Primary amenorrhea; Dystonia; Alopecia; Intellectual disability/Diabetes mellitus; Primary amenorrhea; Hypothyroidism; Dystonia/Dystonia; Hypothyroidism; Intellectual disability</t>
  </si>
  <si>
    <t>DCAF17</t>
  </si>
  <si>
    <t>Interfamilial phenotypic heterogeneity (3 families presented with profound primordial dwarfism and one presented with diabetes and short stature)</t>
  </si>
  <si>
    <t>F227/F427/F1193/F897</t>
  </si>
  <si>
    <t>08DG00981/09DG00658/10DG1136/10DG0365</t>
  </si>
  <si>
    <t>Short stature, onychodysplasia, facial dysmorphism, and hypotrichosis</t>
  </si>
  <si>
    <t>POC1A</t>
  </si>
  <si>
    <t>Interfamilial phenotypic heterogeneity (families varied from very mildly symptomatic to those in vegetative state)</t>
  </si>
  <si>
    <t>F4970/F4145/F5749</t>
  </si>
  <si>
    <t>15DG0834/14DG0628/17DG0010</t>
  </si>
  <si>
    <t>Metabolic crises, recurrent, with variable encephalomyopathic features and neurologic regression</t>
  </si>
  <si>
    <t>Generalized hypotonia; Developmental delay; Dystonia; Brain atrophy; Lactic acidosis/Motor delay; Scoliosis; Myopia; Chronic fatigue; Dysarthria; Decreased muscle mass; Proximal muscle weakness/Asymptomatic except elevated lactate during delivery</t>
  </si>
  <si>
    <t>SLC25A42</t>
  </si>
  <si>
    <t>NM_178526.5:c.871A&gt;G;p.(Asn291Asp)</t>
  </si>
  <si>
    <t>Intrafamilial phenotypic heterogeneity (two affected siblings did not have any joint hyperextensibility nor talipes equinovarus while one affected sibling did)</t>
  </si>
  <si>
    <t>F3393</t>
  </si>
  <si>
    <t>13DG0405/13DG0406/16DG1530</t>
  </si>
  <si>
    <t>Joint laxity, short stature, and myopia</t>
  </si>
  <si>
    <t>GZF1</t>
  </si>
  <si>
    <t>Intrafamilial phenotypic heterogeneity (two affected siblings had severe presentation while one affected sibling did not present with the phenotype)</t>
  </si>
  <si>
    <t>F8616</t>
  </si>
  <si>
    <t>21DG0219/21DG0222</t>
  </si>
  <si>
    <t>Mitochondrial complex I deficiency, nuclear type 23</t>
  </si>
  <si>
    <t>Motor delay; Spastic hemiparesis; Dysarthria; Focal T2 hyperintense basal ganglia lesion; Encephalomalacia; Difficulty walking; Optic atrophy (bilateral); Visual impairment; Spastic tetraplegia; Proximal muscle weakness/Asymptomatic</t>
  </si>
  <si>
    <t>NDUFA12</t>
  </si>
  <si>
    <t>Intrafamilial phenotypic heterogeneity (highly variable phenotype)</t>
  </si>
  <si>
    <t>F169/F3966</t>
  </si>
  <si>
    <t>11DG0144/14DG0210</t>
  </si>
  <si>
    <t>Dihydropyrimidine dehydrogenase deficiency</t>
  </si>
  <si>
    <t>Global developmental delay; Opisthotonus; Flexion contracture; Skeletal muscle atrophy; Hypertonia; Hyperreflexia; Dystonia; Encephalopathy/Reduced dihydropyrimidine dehydrogenase activity; Growth hormone deficiency; Delayed speech and language development; Motor delay; Recurrent urinary tract infections; Increased intraocular pressure; Abnormality of refraction; Low-set ears; Palpebral edema; Abnormal facial shape</t>
  </si>
  <si>
    <t>DPYD</t>
  </si>
  <si>
    <t>F7902</t>
  </si>
  <si>
    <t>20DG0485</t>
  </si>
  <si>
    <t>Fructose intolerance, hereditary</t>
  </si>
  <si>
    <t xml:space="preserve">Food allergy (unusual reaction to sweet flavor); Fructose intolerance; Hypertension; Asthma; Gastroesophageal reflux </t>
  </si>
  <si>
    <t>ALDOB</t>
  </si>
  <si>
    <t>F1028</t>
  </si>
  <si>
    <t>10DG0672/10DG0675</t>
  </si>
  <si>
    <t>Developmental and epileptic encephalopathy 49</t>
  </si>
  <si>
    <t>Brain atrophy; Thinning of corpus callosum/Asymptomatic</t>
  </si>
  <si>
    <t>DENND5A</t>
  </si>
  <si>
    <t>Intrafamilial phenotypic heterogeneity (the phenotype of one affected was masked by another disease)</t>
  </si>
  <si>
    <t>F531</t>
  </si>
  <si>
    <t>09DG00981/15DG1376</t>
  </si>
  <si>
    <t>Symmetric circumferential skin creases, congenital, 2</t>
  </si>
  <si>
    <t>Occipital encephalocele; Hypotonia; Abnormal breathing; Developmental delay; Typical facies; Oculomotor apraxia; Molar tooth sign on MRI; Retinal dystrophy; Normal kidneys/Global developmental delay; Cleft palate; Generalized hypotonia; Epicanthus; Narrow forehead; Low-set ears; Circumferential skin creases; Babble</t>
  </si>
  <si>
    <t>MAPRE2</t>
  </si>
  <si>
    <t>F4735</t>
  </si>
  <si>
    <t>15DG0159/17DG0666</t>
  </si>
  <si>
    <t>Stickler syndrome, type VI</t>
  </si>
  <si>
    <t xml:space="preserve">Severe Myopia; Retinal detachment; Mild hearing impairment/Difficulty in hearing </t>
  </si>
  <si>
    <t>COL9A3</t>
  </si>
  <si>
    <t>Intrafamilial phenotypic heterogeneity (phenotype varied between visual impairment only and hearing loss with high myopia)</t>
  </si>
  <si>
    <t>F5157</t>
  </si>
  <si>
    <t>15DG1387/19DG0211</t>
  </si>
  <si>
    <t>Severe Myopia; Retinal detachment; Mild hearing impairment/Visual impairment</t>
  </si>
  <si>
    <t>F3924</t>
  </si>
  <si>
    <t>14DG0045/14DG0047</t>
  </si>
  <si>
    <t>Bardet-Biedl syndrome 16</t>
  </si>
  <si>
    <t>Rod-cone dystrophy; Nephroptosis; Obesity; Intellectual disability/Rod-cone dystrophy
.</t>
  </si>
  <si>
    <t>SDCCAG8</t>
  </si>
  <si>
    <t>Intrafamilial phenotypic heterogeneity (phenotype varied between unilateral renal agenesis and bilateral renal agenesis)</t>
  </si>
  <si>
    <t>F6451</t>
  </si>
  <si>
    <t>20DG0683/20DG1198</t>
  </si>
  <si>
    <t>NPNT-related renal agenesis</t>
  </si>
  <si>
    <t>Renal agenesis</t>
  </si>
  <si>
    <t>NPNT</t>
  </si>
  <si>
    <t>Interfamilial phenotypic heterogeneity (phenotype varied between classical hyperinsulinism and asymptomatic)</t>
  </si>
  <si>
    <t>F8311/F3134</t>
  </si>
  <si>
    <t>PSMMC0379/12DG2078</t>
  </si>
  <si>
    <t>Diabetes mellitus, insulin-resistant, with acanthosis nigricans</t>
  </si>
  <si>
    <t>Hyperinsulinemia/asymptomatic at the age of 15 years</t>
  </si>
  <si>
    <t>INSR</t>
  </si>
  <si>
    <t>Midline cleft lip and alveolus; Microcephaly; Microphthalmia; Coloboma; Polydactyly; Abnormal genitalia; Chonal atresia; Abnormality of cardiovascular system morphology (
Patent ductus arteriosus, Atrial septal defect); Agenesis of corpus callosum; Absent pituitary; Agenesis of inferior vermis/Agenesis of corpus callosum; Median cleft lip; Micrognathia; Short nose; Holoprosencephaly</t>
  </si>
  <si>
    <t>Intrafamilial phenotypic heterogeneity (phenotype varied between hearing loss only and hearing loss with high myopia)</t>
  </si>
  <si>
    <t xml:space="preserve">Deeply set eye; Frontal bossing; Decreased body weight; Microcephaly; Short stature; Hearing impairment; Vomiting; Feeding difficulties; Seizures; Severe short stature; Low hanging columella; Dolichocephaly; Short finger; Tapered finger; Central hypotonia; Intrauterine growth retardation; Oligohydramnios; Micrognathia; Hypoplasia of mandible; Respiratory distress; Abnormality of the ear; Abnormality of the gingiva; Gastroesophageal reflux; Hypermetropia; Intellectual disability; severe; Narrow face; High forehead; Abnormality of the teeth; Carious teeth; Dental crowding; Short foot; Short palm; Abnormality of digit/Relative macrocephaly; Triangular face; High forehead; Hypertelorism; Depressed nasal bridge; Broad nasal tip; Long philtrum; Low-set ears/Mild MR (DD); Hyperpigmented skin patches; Kyphoscoliosis; IUGR; Dwarfism; Motor and cognitive delay; Recurrent infection; High-pitched speech; Seckel-like facies/Type 2 Diabetes mellitus; Intellectual disability; Alopecia; Hypogonadism; Muscular spasm (high CK) </t>
  </si>
  <si>
    <t>Bilateral chorioretinal and iris and optic nerve coloboma; Retinal detachment; Glaucoma; Myopia; Short stature; High forehead; Proptosis of both eyes; with Lt eye blindness (complete corneal opacities); Rt eye impaired vision (corneal opacities); Full Lower lip; Thin upper lip; Hypoplasia Ala nasi; Webbed neck; Mild pectus excavatum; Hyperextensible all joints; Distal and middle digital phalanx is hyperextensible; Flat feet/Small ventricular septal defect; mitral valve regurgitation; Impairment hearing; Growth hormone treatments; Bilateral retinal detachments; Bilateral chorioretinal colobomas; Aphakic glaucoma; No light perception; Myopia/Coloboma</t>
  </si>
  <si>
    <t>Global developmental delay; Muscle wasting/Dystonia; Encephalopathy; Cataract</t>
  </si>
  <si>
    <t>Intrafamilial phenotypic heterogeneity (homozygous mother had a mild phenotype of learning difficulties while the child had severe global developmental delay and brain atrophy)</t>
  </si>
  <si>
    <t>Intrafamilial phenotypic heterogeneity (one sibling had BBS and another died in utero with severe malformations)</t>
  </si>
  <si>
    <t>Interfamilial phenotypic heterogeneity (this family presented with a much milder phenotype than reported in the literature for this variant)</t>
  </si>
  <si>
    <t>Intrafamilial phenotypic heterogeneity (three affected siblings had severe presentation while one affected sibling did not present with the phenotype)</t>
  </si>
  <si>
    <t>Intrafamilial phenotypic heterogeneity (two siblings had classical BBS while the youngest sister had retina-limited phenotype)</t>
  </si>
  <si>
    <t>ENST00000358755.4:c.869A&gt;G;p.(Tyr290Cys)</t>
  </si>
  <si>
    <t>NM_032608.7:c.6905C&gt;A;p.(Ser2302*)</t>
  </si>
  <si>
    <t>NM_015721.3:c.2452T&gt;C;p.(Trp818Arg)</t>
  </si>
  <si>
    <r>
      <t xml:space="preserve">Contiguous gene deletion of </t>
    </r>
    <r>
      <rPr>
        <i/>
        <sz val="11"/>
        <color theme="1"/>
        <rFont val="Calibri"/>
        <family val="2"/>
        <scheme val="minor"/>
      </rPr>
      <t>RTL1, MEG3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MEG8</t>
    </r>
  </si>
  <si>
    <r>
      <t xml:space="preserve">Chr14:101178072-101457155del (179kb deletion of imprinted locus spanning paternally expressed </t>
    </r>
    <r>
      <rPr>
        <i/>
        <sz val="11"/>
        <color theme="1"/>
        <rFont val="Calibri"/>
        <family val="2"/>
        <scheme val="minor"/>
      </rPr>
      <t>RTL1</t>
    </r>
    <r>
      <rPr>
        <sz val="11"/>
        <color theme="1"/>
        <rFont val="Calibri"/>
        <family val="2"/>
        <scheme val="minor"/>
      </rPr>
      <t xml:space="preserve"> and maternally expressed </t>
    </r>
    <r>
      <rPr>
        <i/>
        <sz val="11"/>
        <color theme="1"/>
        <rFont val="Calibri"/>
        <family val="2"/>
        <scheme val="minor"/>
      </rPr>
      <t>MEG3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MEG8</t>
    </r>
    <r>
      <rPr>
        <sz val="11"/>
        <color theme="1"/>
        <rFont val="Calibri"/>
        <family val="2"/>
        <scheme val="minor"/>
      </rPr>
      <t>)</t>
    </r>
  </si>
  <si>
    <t>NM_001379200.1):c.1185_1186delCGinsT;p.(Gly396Alafs*73)</t>
  </si>
  <si>
    <t>NM_024725.4:c.910dupG;p.(Glu304Glyfs*3)</t>
  </si>
  <si>
    <t>NM_144643.4:c.290+2T&gt;C</t>
  </si>
  <si>
    <t>NM_152730.6:c.1372+1G&gt;T</t>
  </si>
  <si>
    <t>NM_025000.4:c.436delC;p.(Ala147Hisfs*9)</t>
  </si>
  <si>
    <t>NM_015426.5:c.241C&gt;T;p.(Arg81*)</t>
  </si>
  <si>
    <t>NM_022482.5:c.1054dup;p.(Thr352Asnfs*50)</t>
  </si>
  <si>
    <t>NM_018838.5:c.4G&gt;T;p.(Glu2*)</t>
  </si>
  <si>
    <t>NM_000110.4:c.257C&gt;T;p.(Pro86Leu)</t>
  </si>
  <si>
    <t>NM_000035.4:c.448G&gt;C;p.(Ala150Pro)</t>
  </si>
  <si>
    <t>NM_015213.4:c.3387+3G&gt;T;r.3305_3387del;p.(Lys1102Thrfs*27)</t>
  </si>
  <si>
    <t>ENST00000300249.5:c.476A&gt;G;p.(Asp159Gly)</t>
  </si>
  <si>
    <t>NM_001853.4:c.754C&gt;T;p.(Arg252*)</t>
  </si>
  <si>
    <t>NM_001853.4:c.1769G&gt;A;p.(Gly590Glu)</t>
  </si>
  <si>
    <t>NM_006642.5:c.741-152G&gt;A;r.740_741ins741-202_741-1;p.(Arg247Serfs*23)</t>
  </si>
  <si>
    <t>NM_001033047.3:c.714C&gt;G;p.(Tyr238*)</t>
  </si>
  <si>
    <t>NM_000208.4:c.433C&gt;T;p.(Arg145Cys)</t>
  </si>
  <si>
    <t>Reference</t>
  </si>
  <si>
    <t>119/ Unpublished</t>
  </si>
  <si>
    <t>118/ 118</t>
  </si>
  <si>
    <t>72/ 21/ 152</t>
  </si>
  <si>
    <t>72/ 208</t>
  </si>
  <si>
    <t>33/ Unpublished/ Unpublished/ 93/ Unpublished/ Unpublished/ Unpublished/ Unpublished/ Unpublished/ 93/ 93/ 93</t>
  </si>
  <si>
    <t>17/ 17/ 17/ 102</t>
  </si>
  <si>
    <t>158/ 147/ 158</t>
  </si>
  <si>
    <t>7/ Unpublished</t>
  </si>
  <si>
    <t>Unpublished/ Unpublished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</si>
</sst>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7FC2-D2D1-46A4-A208-92E90D4A52A3}">
  <dimension ref="A1:J26"/>
  <sheetViews>
    <sheetView tabSelected="1" topLeftCell="A22" workbookViewId="0">
      <selection activeCell="J2" sqref="J2:J26"/>
    </sheetView>
  </sheetViews>
  <sheetFormatPr defaultColWidth="8.86328125" defaultRowHeight="14.25" x14ac:dyDescent="0.45"/>
  <cols>
    <col min="1" max="1" width="39.46484375" customWidth="1"/>
    <col min="2" max="2" width="12" customWidth="1"/>
    <col min="3" max="3" width="21.19921875" customWidth="1"/>
    <col min="4" max="4" width="39.6640625" customWidth="1"/>
    <col min="5" max="5" width="14.86328125" customWidth="1"/>
    <col min="6" max="6" width="35.3984375" customWidth="1"/>
    <col min="7" max="7" width="20.6640625" customWidth="1"/>
    <col min="8" max="8" width="40.1328125" customWidth="1"/>
    <col min="9" max="9" width="11.3984375" bestFit="1" customWidth="1"/>
    <col min="10" max="10" width="24.46484375" bestFit="1" customWidth="1"/>
  </cols>
  <sheetData>
    <row r="1" spans="1:10" s="8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187</v>
      </c>
    </row>
    <row r="2" spans="1:10" ht="57" x14ac:dyDescent="0.45">
      <c r="A2" s="4" t="s">
        <v>9</v>
      </c>
      <c r="B2" s="4" t="s">
        <v>10</v>
      </c>
      <c r="C2" s="4" t="s">
        <v>11</v>
      </c>
      <c r="D2" s="1" t="s">
        <v>12</v>
      </c>
      <c r="E2" s="1" t="s">
        <v>13</v>
      </c>
      <c r="F2" s="4" t="s">
        <v>14</v>
      </c>
      <c r="G2" s="5" t="s">
        <v>15</v>
      </c>
      <c r="H2" s="4" t="s">
        <v>165</v>
      </c>
      <c r="I2" s="4" t="s">
        <v>16</v>
      </c>
      <c r="J2" s="9" t="s">
        <v>188</v>
      </c>
    </row>
    <row r="3" spans="1:10" ht="114" x14ac:dyDescent="0.45">
      <c r="A3" s="4" t="s">
        <v>17</v>
      </c>
      <c r="B3" s="4" t="s">
        <v>18</v>
      </c>
      <c r="C3" s="4" t="s">
        <v>19</v>
      </c>
      <c r="D3" s="1" t="s">
        <v>20</v>
      </c>
      <c r="E3" s="1">
        <v>616549</v>
      </c>
      <c r="F3" s="4" t="s">
        <v>21</v>
      </c>
      <c r="G3" s="5" t="s">
        <v>22</v>
      </c>
      <c r="H3" s="4" t="s">
        <v>166</v>
      </c>
      <c r="I3" s="4" t="s">
        <v>16</v>
      </c>
      <c r="J3" s="9" t="s">
        <v>189</v>
      </c>
    </row>
    <row r="4" spans="1:10" ht="57" x14ac:dyDescent="0.45">
      <c r="A4" s="4" t="s">
        <v>23</v>
      </c>
      <c r="B4" s="4" t="s">
        <v>24</v>
      </c>
      <c r="C4" s="4" t="s">
        <v>25</v>
      </c>
      <c r="D4" s="1" t="s">
        <v>26</v>
      </c>
      <c r="E4" s="1">
        <v>617913</v>
      </c>
      <c r="F4" s="4" t="s">
        <v>159</v>
      </c>
      <c r="G4" s="5" t="s">
        <v>27</v>
      </c>
      <c r="H4" s="6" t="s">
        <v>167</v>
      </c>
      <c r="I4" s="4" t="s">
        <v>16</v>
      </c>
      <c r="J4" s="9">
        <v>7</v>
      </c>
    </row>
    <row r="5" spans="1:10" ht="185.25" x14ac:dyDescent="0.45">
      <c r="A5" s="4" t="s">
        <v>30</v>
      </c>
      <c r="B5" s="4" t="s">
        <v>31</v>
      </c>
      <c r="C5" s="4" t="s">
        <v>32</v>
      </c>
      <c r="D5" s="1" t="s">
        <v>33</v>
      </c>
      <c r="E5" s="1">
        <v>608149</v>
      </c>
      <c r="F5" s="4" t="s">
        <v>34</v>
      </c>
      <c r="G5" s="4" t="s">
        <v>168</v>
      </c>
      <c r="H5" s="4" t="s">
        <v>169</v>
      </c>
      <c r="I5" s="4" t="s">
        <v>28</v>
      </c>
      <c r="J5" s="9" t="s">
        <v>29</v>
      </c>
    </row>
    <row r="6" spans="1:10" ht="42.75" x14ac:dyDescent="0.45">
      <c r="A6" s="4" t="s">
        <v>35</v>
      </c>
      <c r="B6" s="4" t="s">
        <v>36</v>
      </c>
      <c r="C6" s="4" t="s">
        <v>37</v>
      </c>
      <c r="D6" s="1" t="s">
        <v>38</v>
      </c>
      <c r="E6" s="1">
        <v>188400</v>
      </c>
      <c r="F6" s="4" t="s">
        <v>39</v>
      </c>
      <c r="G6" s="5" t="s">
        <v>40</v>
      </c>
      <c r="H6" s="6" t="s">
        <v>170</v>
      </c>
      <c r="I6" s="4" t="s">
        <v>28</v>
      </c>
      <c r="J6" s="9">
        <v>204</v>
      </c>
    </row>
    <row r="7" spans="1:10" ht="57" x14ac:dyDescent="0.45">
      <c r="A7" s="4" t="s">
        <v>160</v>
      </c>
      <c r="B7" s="4" t="s">
        <v>41</v>
      </c>
      <c r="C7" s="4" t="s">
        <v>42</v>
      </c>
      <c r="D7" s="4" t="s">
        <v>43</v>
      </c>
      <c r="E7" s="1" t="s">
        <v>44</v>
      </c>
      <c r="F7" s="4" t="s">
        <v>45</v>
      </c>
      <c r="G7" s="5" t="s">
        <v>46</v>
      </c>
      <c r="H7" s="6" t="s">
        <v>171</v>
      </c>
      <c r="I7" s="4" t="s">
        <v>16</v>
      </c>
      <c r="J7" s="9" t="s">
        <v>29</v>
      </c>
    </row>
    <row r="8" spans="1:10" ht="57" x14ac:dyDescent="0.45">
      <c r="A8" s="4" t="s">
        <v>47</v>
      </c>
      <c r="B8" s="4" t="s">
        <v>48</v>
      </c>
      <c r="C8" s="4" t="s">
        <v>49</v>
      </c>
      <c r="D8" s="1" t="s">
        <v>50</v>
      </c>
      <c r="E8" s="1">
        <v>213700</v>
      </c>
      <c r="F8" s="4" t="s">
        <v>51</v>
      </c>
      <c r="G8" s="5" t="s">
        <v>52</v>
      </c>
      <c r="H8" s="6" t="s">
        <v>53</v>
      </c>
      <c r="I8" s="4" t="s">
        <v>16</v>
      </c>
      <c r="J8" s="9">
        <v>263</v>
      </c>
    </row>
    <row r="9" spans="1:10" ht="156.75" x14ac:dyDescent="0.45">
      <c r="A9" s="4" t="s">
        <v>54</v>
      </c>
      <c r="B9" s="4" t="s">
        <v>55</v>
      </c>
      <c r="C9" s="4" t="s">
        <v>56</v>
      </c>
      <c r="D9" s="4" t="s">
        <v>57</v>
      </c>
      <c r="E9" s="1" t="s">
        <v>44</v>
      </c>
      <c r="F9" s="4" t="s">
        <v>58</v>
      </c>
      <c r="G9" s="5" t="s">
        <v>59</v>
      </c>
      <c r="H9" s="6" t="s">
        <v>172</v>
      </c>
      <c r="I9" s="4" t="s">
        <v>16</v>
      </c>
      <c r="J9" s="9" t="s">
        <v>190</v>
      </c>
    </row>
    <row r="10" spans="1:10" ht="42.75" x14ac:dyDescent="0.45">
      <c r="A10" s="4" t="s">
        <v>161</v>
      </c>
      <c r="B10" s="4" t="s">
        <v>60</v>
      </c>
      <c r="C10" s="4" t="s">
        <v>61</v>
      </c>
      <c r="D10" s="1" t="s">
        <v>62</v>
      </c>
      <c r="E10" s="1">
        <v>209900</v>
      </c>
      <c r="F10" s="4" t="s">
        <v>63</v>
      </c>
      <c r="G10" s="5" t="s">
        <v>64</v>
      </c>
      <c r="H10" s="6" t="s">
        <v>65</v>
      </c>
      <c r="I10" s="4" t="s">
        <v>16</v>
      </c>
      <c r="J10" s="9">
        <v>152</v>
      </c>
    </row>
    <row r="11" spans="1:10" ht="156.75" x14ac:dyDescent="0.45">
      <c r="A11" s="4" t="s">
        <v>66</v>
      </c>
      <c r="B11" s="4" t="s">
        <v>67</v>
      </c>
      <c r="C11" s="4" t="s">
        <v>68</v>
      </c>
      <c r="D11" s="1" t="s">
        <v>69</v>
      </c>
      <c r="E11" s="1" t="s">
        <v>44</v>
      </c>
      <c r="F11" s="4" t="s">
        <v>155</v>
      </c>
      <c r="G11" s="5" t="s">
        <v>70</v>
      </c>
      <c r="H11" s="6" t="s">
        <v>173</v>
      </c>
      <c r="I11" s="4" t="s">
        <v>16</v>
      </c>
      <c r="J11" s="9" t="s">
        <v>191</v>
      </c>
    </row>
    <row r="12" spans="1:10" ht="57" x14ac:dyDescent="0.45">
      <c r="A12" s="4" t="s">
        <v>71</v>
      </c>
      <c r="B12" s="4" t="s">
        <v>72</v>
      </c>
      <c r="C12" s="4" t="s">
        <v>73</v>
      </c>
      <c r="D12" s="1" t="s">
        <v>74</v>
      </c>
      <c r="E12" s="1">
        <v>619662</v>
      </c>
      <c r="F12" s="4" t="s">
        <v>75</v>
      </c>
      <c r="G12" s="5" t="s">
        <v>76</v>
      </c>
      <c r="H12" s="6" t="s">
        <v>77</v>
      </c>
      <c r="I12" s="4" t="s">
        <v>16</v>
      </c>
      <c r="J12" s="9">
        <v>6</v>
      </c>
    </row>
    <row r="13" spans="1:10" ht="213.75" x14ac:dyDescent="0.45">
      <c r="A13" s="4" t="s">
        <v>78</v>
      </c>
      <c r="B13" s="4" t="s">
        <v>79</v>
      </c>
      <c r="C13" s="4" t="s">
        <v>80</v>
      </c>
      <c r="D13" s="4" t="s">
        <v>81</v>
      </c>
      <c r="E13" s="1">
        <v>241080</v>
      </c>
      <c r="F13" s="4" t="s">
        <v>82</v>
      </c>
      <c r="G13" s="5" t="s">
        <v>83</v>
      </c>
      <c r="H13" s="6" t="s">
        <v>174</v>
      </c>
      <c r="I13" s="4" t="s">
        <v>16</v>
      </c>
      <c r="J13" s="9" t="s">
        <v>192</v>
      </c>
    </row>
    <row r="14" spans="1:10" ht="370.5" x14ac:dyDescent="0.45">
      <c r="A14" s="4" t="s">
        <v>84</v>
      </c>
      <c r="B14" s="4" t="s">
        <v>85</v>
      </c>
      <c r="C14" s="4" t="s">
        <v>86</v>
      </c>
      <c r="D14" s="4" t="s">
        <v>87</v>
      </c>
      <c r="E14" s="1">
        <v>614813</v>
      </c>
      <c r="F14" s="4" t="s">
        <v>157</v>
      </c>
      <c r="G14" s="5" t="s">
        <v>88</v>
      </c>
      <c r="H14" s="6" t="s">
        <v>175</v>
      </c>
      <c r="I14" s="4" t="s">
        <v>16</v>
      </c>
      <c r="J14" s="9" t="s">
        <v>193</v>
      </c>
    </row>
    <row r="15" spans="1:10" ht="99.75" x14ac:dyDescent="0.45">
      <c r="A15" s="4" t="s">
        <v>89</v>
      </c>
      <c r="B15" s="4" t="s">
        <v>90</v>
      </c>
      <c r="C15" s="4" t="s">
        <v>91</v>
      </c>
      <c r="D15" s="4" t="s">
        <v>92</v>
      </c>
      <c r="E15" s="1">
        <v>618416</v>
      </c>
      <c r="F15" s="4" t="s">
        <v>93</v>
      </c>
      <c r="G15" s="5" t="s">
        <v>94</v>
      </c>
      <c r="H15" s="6" t="s">
        <v>95</v>
      </c>
      <c r="I15" s="4" t="s">
        <v>16</v>
      </c>
      <c r="J15" s="9" t="s">
        <v>194</v>
      </c>
    </row>
    <row r="16" spans="1:10" ht="242.25" x14ac:dyDescent="0.45">
      <c r="A16" s="4" t="s">
        <v>96</v>
      </c>
      <c r="B16" s="4" t="s">
        <v>97</v>
      </c>
      <c r="C16" s="4" t="s">
        <v>98</v>
      </c>
      <c r="D16" s="4" t="s">
        <v>99</v>
      </c>
      <c r="E16" s="1">
        <v>617662</v>
      </c>
      <c r="F16" s="4" t="s">
        <v>158</v>
      </c>
      <c r="G16" s="5" t="s">
        <v>100</v>
      </c>
      <c r="H16" s="6" t="s">
        <v>176</v>
      </c>
      <c r="I16" s="4" t="s">
        <v>16</v>
      </c>
      <c r="J16" s="9">
        <v>129</v>
      </c>
    </row>
    <row r="17" spans="1:10" ht="85.5" x14ac:dyDescent="0.45">
      <c r="A17" s="4" t="s">
        <v>101</v>
      </c>
      <c r="B17" s="4" t="s">
        <v>102</v>
      </c>
      <c r="C17" s="4" t="s">
        <v>103</v>
      </c>
      <c r="D17" s="4" t="s">
        <v>104</v>
      </c>
      <c r="E17" s="1">
        <v>618244</v>
      </c>
      <c r="F17" s="4" t="s">
        <v>105</v>
      </c>
      <c r="G17" s="5" t="s">
        <v>106</v>
      </c>
      <c r="H17" s="6" t="s">
        <v>177</v>
      </c>
      <c r="I17" s="4" t="s">
        <v>16</v>
      </c>
      <c r="J17" s="9">
        <v>258</v>
      </c>
    </row>
    <row r="18" spans="1:10" ht="156.75" x14ac:dyDescent="0.45">
      <c r="A18" s="4" t="s">
        <v>107</v>
      </c>
      <c r="B18" s="4" t="s">
        <v>108</v>
      </c>
      <c r="C18" s="4" t="s">
        <v>109</v>
      </c>
      <c r="D18" s="1" t="s">
        <v>110</v>
      </c>
      <c r="E18" s="1">
        <v>274270</v>
      </c>
      <c r="F18" s="4" t="s">
        <v>111</v>
      </c>
      <c r="G18" s="7" t="s">
        <v>112</v>
      </c>
      <c r="H18" s="6" t="s">
        <v>178</v>
      </c>
      <c r="I18" s="4" t="s">
        <v>16</v>
      </c>
      <c r="J18" s="9" t="s">
        <v>195</v>
      </c>
    </row>
    <row r="19" spans="1:10" ht="42.75" x14ac:dyDescent="0.45">
      <c r="A19" s="4" t="s">
        <v>162</v>
      </c>
      <c r="B19" s="4" t="s">
        <v>113</v>
      </c>
      <c r="C19" s="4" t="s">
        <v>114</v>
      </c>
      <c r="D19" s="1" t="s">
        <v>115</v>
      </c>
      <c r="E19" s="1">
        <v>229600</v>
      </c>
      <c r="F19" s="4" t="s">
        <v>116</v>
      </c>
      <c r="G19" s="5" t="s">
        <v>117</v>
      </c>
      <c r="H19" s="6" t="s">
        <v>179</v>
      </c>
      <c r="I19" s="4" t="s">
        <v>16</v>
      </c>
      <c r="J19" s="9" t="s">
        <v>29</v>
      </c>
    </row>
    <row r="20" spans="1:10" ht="57" x14ac:dyDescent="0.45">
      <c r="A20" s="4" t="s">
        <v>163</v>
      </c>
      <c r="B20" s="4" t="s">
        <v>118</v>
      </c>
      <c r="C20" s="4" t="s">
        <v>119</v>
      </c>
      <c r="D20" s="1" t="s">
        <v>120</v>
      </c>
      <c r="E20" s="1">
        <v>617281</v>
      </c>
      <c r="F20" s="4" t="s">
        <v>121</v>
      </c>
      <c r="G20" s="5" t="s">
        <v>122</v>
      </c>
      <c r="H20" s="6" t="s">
        <v>180</v>
      </c>
      <c r="I20" s="4" t="s">
        <v>16</v>
      </c>
      <c r="J20" s="9">
        <v>3</v>
      </c>
    </row>
    <row r="21" spans="1:10" ht="114" x14ac:dyDescent="0.45">
      <c r="A21" s="4" t="s">
        <v>123</v>
      </c>
      <c r="B21" s="4" t="s">
        <v>124</v>
      </c>
      <c r="C21" s="4" t="s">
        <v>125</v>
      </c>
      <c r="D21" s="1" t="s">
        <v>126</v>
      </c>
      <c r="E21" s="1">
        <v>616734</v>
      </c>
      <c r="F21" s="4" t="s">
        <v>127</v>
      </c>
      <c r="G21" s="5" t="s">
        <v>128</v>
      </c>
      <c r="H21" s="6" t="s">
        <v>181</v>
      </c>
      <c r="I21" s="4" t="s">
        <v>16</v>
      </c>
      <c r="J21" s="9" t="s">
        <v>29</v>
      </c>
    </row>
    <row r="22" spans="1:10" ht="42.75" x14ac:dyDescent="0.45">
      <c r="A22" s="4" t="s">
        <v>156</v>
      </c>
      <c r="B22" s="4" t="s">
        <v>129</v>
      </c>
      <c r="C22" s="4" t="s">
        <v>130</v>
      </c>
      <c r="D22" s="1" t="s">
        <v>131</v>
      </c>
      <c r="E22" s="1">
        <v>620022</v>
      </c>
      <c r="F22" s="4" t="s">
        <v>132</v>
      </c>
      <c r="G22" s="5" t="s">
        <v>133</v>
      </c>
      <c r="H22" s="6" t="s">
        <v>182</v>
      </c>
      <c r="I22" s="4" t="s">
        <v>16</v>
      </c>
      <c r="J22" s="9" t="s">
        <v>29</v>
      </c>
    </row>
    <row r="23" spans="1:10" ht="42.75" x14ac:dyDescent="0.45">
      <c r="A23" s="4" t="s">
        <v>134</v>
      </c>
      <c r="B23" s="4" t="s">
        <v>135</v>
      </c>
      <c r="C23" s="4" t="s">
        <v>136</v>
      </c>
      <c r="D23" s="1" t="s">
        <v>131</v>
      </c>
      <c r="E23" s="1">
        <v>620022</v>
      </c>
      <c r="F23" s="4" t="s">
        <v>137</v>
      </c>
      <c r="G23" s="5" t="s">
        <v>133</v>
      </c>
      <c r="H23" s="6" t="s">
        <v>183</v>
      </c>
      <c r="I23" s="4" t="s">
        <v>16</v>
      </c>
      <c r="J23" s="9" t="s">
        <v>29</v>
      </c>
    </row>
    <row r="24" spans="1:10" ht="57" x14ac:dyDescent="0.45">
      <c r="A24" s="4" t="s">
        <v>164</v>
      </c>
      <c r="B24" s="4" t="s">
        <v>138</v>
      </c>
      <c r="C24" s="4" t="s">
        <v>139</v>
      </c>
      <c r="D24" s="1" t="s">
        <v>140</v>
      </c>
      <c r="E24" s="1">
        <v>615993</v>
      </c>
      <c r="F24" s="4" t="s">
        <v>141</v>
      </c>
      <c r="G24" s="5" t="s">
        <v>142</v>
      </c>
      <c r="H24" s="6" t="s">
        <v>184</v>
      </c>
      <c r="I24" s="4" t="s">
        <v>16</v>
      </c>
      <c r="J24" s="9">
        <v>10</v>
      </c>
    </row>
    <row r="25" spans="1:10" ht="42.75" x14ac:dyDescent="0.45">
      <c r="A25" s="4" t="s">
        <v>143</v>
      </c>
      <c r="B25" s="4" t="s">
        <v>144</v>
      </c>
      <c r="C25" s="4" t="s">
        <v>145</v>
      </c>
      <c r="D25" s="4" t="s">
        <v>146</v>
      </c>
      <c r="E25" s="1" t="s">
        <v>44</v>
      </c>
      <c r="F25" s="4" t="s">
        <v>147</v>
      </c>
      <c r="G25" s="5" t="s">
        <v>148</v>
      </c>
      <c r="H25" s="6" t="s">
        <v>185</v>
      </c>
      <c r="I25" s="4" t="s">
        <v>16</v>
      </c>
      <c r="J25" s="9">
        <v>232</v>
      </c>
    </row>
    <row r="26" spans="1:10" ht="42.75" x14ac:dyDescent="0.45">
      <c r="A26" s="4" t="s">
        <v>149</v>
      </c>
      <c r="B26" s="4" t="s">
        <v>150</v>
      </c>
      <c r="C26" s="4" t="s">
        <v>151</v>
      </c>
      <c r="D26" s="4" t="s">
        <v>152</v>
      </c>
      <c r="E26" s="1">
        <v>610549</v>
      </c>
      <c r="F26" s="4" t="s">
        <v>153</v>
      </c>
      <c r="G26" s="5" t="s">
        <v>154</v>
      </c>
      <c r="H26" s="6" t="s">
        <v>186</v>
      </c>
      <c r="I26" s="4" t="s">
        <v>16</v>
      </c>
      <c r="J26" s="9" t="s">
        <v>196</v>
      </c>
    </row>
  </sheetData>
  <conditionalFormatting sqref="B21:B23">
    <cfRule type="duplicateValues" dxfId="4" priority="5"/>
  </conditionalFormatting>
  <conditionalFormatting sqref="B24">
    <cfRule type="duplicateValues" dxfId="3" priority="4"/>
  </conditionalFormatting>
  <conditionalFormatting sqref="B25">
    <cfRule type="duplicateValues" dxfId="2" priority="3"/>
  </conditionalFormatting>
  <conditionalFormatting sqref="B26">
    <cfRule type="duplicateValues" dxfId="1" priority="1"/>
    <cfRule type="duplicateValues" dxfId="0" priority="2"/>
  </conditionalFormatting>
  <pageMargins left="0.7" right="0.7" top="0.75" bottom="0.75" header="0.3" footer="0.3"/>
  <pageSetup scale="45" fitToWidth="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2023-05-19T09:41:27Z</cp:lastPrinted>
  <dcterms:created xsi:type="dcterms:W3CDTF">2022-12-01T18:03:16Z</dcterms:created>
  <dcterms:modified xsi:type="dcterms:W3CDTF">2023-08-15T06:12:50Z</dcterms:modified>
</cp:coreProperties>
</file>