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ara-my.sharepoint.com/personal/abeppu_atarabio_com/Documents/Desktop/20221129_desktop_AB/reviewer_response/"/>
    </mc:Choice>
  </mc:AlternateContent>
  <xr:revisionPtr revIDLastSave="264" documentId="8_{1D648601-E76C-4173-99FD-7ABB7CAA0827}" xr6:coauthVersionLast="47" xr6:coauthVersionMax="47" xr10:uidLastSave="{3FA257FD-B6FD-4ED3-A382-05A57DBDE1D9}"/>
  <bookViews>
    <workbookView xWindow="2310" yWindow="2130" windowWidth="21600" windowHeight="11100" firstSheet="18" activeTab="19" xr2:uid="{075E9AB0-478D-45CA-BD9F-F6FC3F8D1833}"/>
  </bookViews>
  <sheets>
    <sheet name="Fig_3_L_Lineage_tag_efficiency" sheetId="1" r:id="rId1"/>
    <sheet name="Fig_3_M_Lineage_tagged_basal_ce" sheetId="2" r:id="rId2"/>
    <sheet name="Fig_3_N_Sca1_populations" sheetId="3" r:id="rId3"/>
    <sheet name="Fig_4_A_Panther_test" sheetId="4" r:id="rId4"/>
    <sheet name="Fig_4_B_IL-22_bioplex" sheetId="5" r:id="rId5"/>
    <sheet name="Fig_4_B_Th17_bioplex.1" sheetId="11" r:id="rId6"/>
    <sheet name="Fig_4_B_Th17_bioplex.2" sheetId="12" r:id="rId7"/>
    <sheet name="Fig_4_B_Th17_bioplex.3" sheetId="13" r:id="rId8"/>
    <sheet name="Fig_4_B_Th17_bioplex.4" sheetId="14" r:id="rId9"/>
    <sheet name="Fig_4_B_Th17_bioplex.5" sheetId="15" r:id="rId10"/>
    <sheet name="Fig_4_B_Th17_bioplex.6" sheetId="16" r:id="rId11"/>
    <sheet name="Fig_5_B_IL-22_Lin-tagged" sheetId="6" r:id="rId12"/>
    <sheet name="Fig_6_D_Krt5_area_analysis" sheetId="7" r:id="rId13"/>
    <sheet name="Fig_6_E_Krt5_mRNA" sheetId="8" r:id="rId14"/>
    <sheet name="Fig_6_F_Ki67_costain_analysis" sheetId="9" r:id="rId15"/>
    <sheet name="Supp_Fig_3_E_P63_Lin3a2_costain" sheetId="10" r:id="rId16"/>
    <sheet name="Supp_Fig_3_H_Lin-tagged-airway" sheetId="17" r:id="rId17"/>
    <sheet name="Supp_Fig_3_I_Lin-tagged-pods" sheetId="18" r:id="rId18"/>
    <sheet name="Supp_Fig_8_A_viral_genes" sheetId="19" r:id="rId19"/>
    <sheet name="Supp_Fig_8_B_body_weight_change" sheetId="20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E16" i="2" s="1"/>
  <c r="D18" i="2"/>
  <c r="D19" i="2"/>
  <c r="D20" i="2"/>
  <c r="D21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40" i="2"/>
  <c r="D41" i="2"/>
  <c r="D42" i="2"/>
  <c r="D43" i="2"/>
  <c r="D44" i="2"/>
  <c r="E43" i="2" s="1"/>
  <c r="D45" i="2"/>
  <c r="D46" i="2"/>
  <c r="D47" i="2"/>
  <c r="D48" i="2"/>
  <c r="D49" i="2"/>
  <c r="D50" i="2"/>
  <c r="D51" i="2"/>
  <c r="D52" i="2"/>
  <c r="D53" i="2"/>
  <c r="D54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E68" i="2" l="1"/>
  <c r="E59" i="2"/>
  <c r="E32" i="2"/>
  <c r="E7" i="2"/>
  <c r="E49" i="2"/>
  <c r="E23" i="2"/>
  <c r="E65" i="2"/>
  <c r="E40" i="2"/>
  <c r="E13" i="2"/>
  <c r="E56" i="2"/>
  <c r="E29" i="2"/>
  <c r="E4" i="2"/>
  <c r="E46" i="2"/>
  <c r="E19" i="2"/>
  <c r="E62" i="2"/>
  <c r="E35" i="2"/>
  <c r="E10" i="2"/>
  <c r="E52" i="2"/>
  <c r="E26" i="2"/>
</calcChain>
</file>

<file path=xl/sharedStrings.xml><?xml version="1.0" encoding="utf-8"?>
<sst xmlns="http://schemas.openxmlformats.org/spreadsheetml/2006/main" count="4945" uniqueCount="526">
  <si>
    <t>Scgb3a2</t>
  </si>
  <si>
    <t>lintag/Scgb3a2</t>
  </si>
  <si>
    <t>efficiency</t>
  </si>
  <si>
    <t>Fig_3_L_Lineage_tag_efficiency</t>
  </si>
  <si>
    <t>replicate 1</t>
  </si>
  <si>
    <t>replicate 2</t>
  </si>
  <si>
    <t>replicate 3</t>
  </si>
  <si>
    <t>replicate 1-1</t>
  </si>
  <si>
    <t>replicate 1-2</t>
  </si>
  <si>
    <t>replicate 1-3</t>
  </si>
  <si>
    <t>replicate 4</t>
  </si>
  <si>
    <t>replicate 5</t>
  </si>
  <si>
    <t>replicate 2-1</t>
  </si>
  <si>
    <t>replicate 2-2</t>
  </si>
  <si>
    <t>replicate 2-3</t>
  </si>
  <si>
    <t>replicate 3-1</t>
  </si>
  <si>
    <t>replicate 3-2</t>
  </si>
  <si>
    <t>replicate 3-3</t>
  </si>
  <si>
    <t>Fig_3_M_Lineage_tagged_basal_ce</t>
  </si>
  <si>
    <t>mouse Id</t>
  </si>
  <si>
    <t>Krt5+ area</t>
  </si>
  <si>
    <t>tdT Lin+ area</t>
  </si>
  <si>
    <t>score</t>
  </si>
  <si>
    <t>score_ave</t>
  </si>
  <si>
    <t>dpi14_204_1.1</t>
  </si>
  <si>
    <t>dpi14_204_1.2</t>
  </si>
  <si>
    <t>dpi14_204_1.3</t>
  </si>
  <si>
    <t>dpi14_204_2.1</t>
  </si>
  <si>
    <t>dpi14_204_2.2</t>
  </si>
  <si>
    <t>dpi14_204_2.3</t>
  </si>
  <si>
    <t>dpi14_204_3.1</t>
  </si>
  <si>
    <t>dpi14_204_3.2</t>
  </si>
  <si>
    <t>dpi14_204_3.3</t>
  </si>
  <si>
    <t>dpi14_204_4.1</t>
  </si>
  <si>
    <t>dpi14_204_4.2</t>
  </si>
  <si>
    <t>dpi14_204_4.3</t>
  </si>
  <si>
    <t>dpi14_204_5.1</t>
  </si>
  <si>
    <t>dpi14_204_5.2</t>
  </si>
  <si>
    <t>dpi14_204_5.3</t>
  </si>
  <si>
    <t>dpi14_204_7.1</t>
  </si>
  <si>
    <t>dpi14_204_7.2</t>
  </si>
  <si>
    <t>dpi14_204_7.3</t>
  </si>
  <si>
    <t>dpi14_no_tmx_204_1.1</t>
  </si>
  <si>
    <t>dpi14_no_tmx_204_1.2</t>
  </si>
  <si>
    <t>dpi14_no_tmx_204_1.3</t>
  </si>
  <si>
    <t>dpi14_no_tmx_204_2.1</t>
  </si>
  <si>
    <t>dpi14_no_tmx_204_2.2</t>
  </si>
  <si>
    <t>dpi14_no_tmx_204_2.3</t>
  </si>
  <si>
    <t>dpi14_no_tmx_204_3.1</t>
  </si>
  <si>
    <t>dpi14_no_tmx_204_3.2</t>
  </si>
  <si>
    <t>dpi14_no_tmx_204_3.3</t>
  </si>
  <si>
    <t>dpi14_no_tmx_204_4.1</t>
  </si>
  <si>
    <t>dpi14_no_tmx_204_4.2</t>
  </si>
  <si>
    <t>dpi14_no_tmx_204_4.3</t>
  </si>
  <si>
    <t>dpi14_no_tmx_204_5.1</t>
  </si>
  <si>
    <t>dpi14_no_tmx_204_5.2</t>
  </si>
  <si>
    <t>dpi14_no_tmx_204_5.3</t>
  </si>
  <si>
    <t>dpi21_204_1.1</t>
  </si>
  <si>
    <t>dpi21_204_1.2</t>
  </si>
  <si>
    <t>dpi21_204_1.3</t>
  </si>
  <si>
    <t>dpi21_204_2.1</t>
  </si>
  <si>
    <t>dpi21_204_2.2</t>
  </si>
  <si>
    <t>dpi21_204_2.3</t>
  </si>
  <si>
    <t>dpi21_204_3.1</t>
  </si>
  <si>
    <t>dpi21_204_3.2</t>
  </si>
  <si>
    <t>dpi21_204_3.3</t>
  </si>
  <si>
    <t>dpi21_204_4.1</t>
  </si>
  <si>
    <t>dpi21_204_4.2</t>
  </si>
  <si>
    <t>dpi21_204_4.3</t>
  </si>
  <si>
    <t>dpi21_204_5.1</t>
  </si>
  <si>
    <t>dpi21_204_5.2</t>
  </si>
  <si>
    <t>dpi21_204_5.3</t>
  </si>
  <si>
    <t>dpi21_no_tmx_204_1.1</t>
  </si>
  <si>
    <t>dpi21_no_tmx_204_1.2</t>
  </si>
  <si>
    <t>dpi21_no_tmx_204_1.3</t>
  </si>
  <si>
    <t>dpi21_no_tmx_204_2.1</t>
  </si>
  <si>
    <t>dpi21_no_tmx_204_2.2</t>
  </si>
  <si>
    <t>dpi21_no_tmx_204_2.3</t>
  </si>
  <si>
    <t>dpi21_no_tmx_204_3.1</t>
  </si>
  <si>
    <t>dpi21_no_tmx_204_3.2</t>
  </si>
  <si>
    <t>dpi21_no_tmx_204_3.3</t>
  </si>
  <si>
    <t>dpi21_no_tmx_204_4.1</t>
  </si>
  <si>
    <t>dpi21_no_tmx_204_4.2</t>
  </si>
  <si>
    <t>dpi21_no_tmx_204_4.3</t>
  </si>
  <si>
    <t>dpi21_no_tmx_204_5.1</t>
  </si>
  <si>
    <t>dpi21_no_tmx_204_5.2</t>
  </si>
  <si>
    <t>dpi21_no_tmx_204_5.3</t>
  </si>
  <si>
    <t>Sca1_neg_GFPpos_TdTneg</t>
  </si>
  <si>
    <t>Sca1_pos_GFPpos_TdTneg</t>
  </si>
  <si>
    <t>Sca1_neg_GFPneg_TdTpos</t>
  </si>
  <si>
    <t>Sca1_pos_GFPneg_TdTpos</t>
  </si>
  <si>
    <t>Sca1_neg_GFPpos_TdTpos</t>
  </si>
  <si>
    <t>Sca1_pos_GFPpos_TdTpos</t>
  </si>
  <si>
    <t>Fig_3_N_Sca1_populations</t>
  </si>
  <si>
    <t>Fig_4_A_Panther_test</t>
  </si>
  <si>
    <t>activation of innate immune response (GO:0002218)</t>
  </si>
  <si>
    <t>pval</t>
  </si>
  <si>
    <t>regulation of response to cytokine stimulus (GO:0060759)</t>
  </si>
  <si>
    <t>response to growth factor (GO:0070848)</t>
  </si>
  <si>
    <t>cellular response to growth factor stimulus (GO:0071363)</t>
  </si>
  <si>
    <t>regulation of cellular response to growth factor stimulus (GO:0090287)</t>
  </si>
  <si>
    <t>response to cytokine (GO:0034097)</t>
  </si>
  <si>
    <t>cellular response to cytokine stimulus (GO:0071345)</t>
  </si>
  <si>
    <t>positive regulation of immune effector process (GO:0002699)</t>
  </si>
  <si>
    <t>cytokine-mediated signaling pathway (GO:0019221)</t>
  </si>
  <si>
    <t>response to external stimulus (GO:0009605)</t>
  </si>
  <si>
    <t>File Name: C:\Users\Bio-Rad\Desktop\Norika\20200724.flutimecourse.IL22.R2.rbx</t>
  </si>
  <si>
    <t>Analyte: Mo IL-22 (15)</t>
  </si>
  <si>
    <t>Acquisition Date: 24-Jul-2020, 12:12 PM</t>
  </si>
  <si>
    <t>Reader Serial Number: LX10013325402</t>
  </si>
  <si>
    <t xml:space="preserve">Plate ID: </t>
  </si>
  <si>
    <t>RP1 PMT (Volts): 577.29</t>
  </si>
  <si>
    <t>RP1 Target: 3985</t>
  </si>
  <si>
    <t>Analyte</t>
  </si>
  <si>
    <t>Type</t>
  </si>
  <si>
    <t>Well</t>
  </si>
  <si>
    <t>Outlier</t>
  </si>
  <si>
    <t>Description</t>
  </si>
  <si>
    <t>FI</t>
  </si>
  <si>
    <t>FI - Bkgd</t>
  </si>
  <si>
    <t>Conc in Range</t>
  </si>
  <si>
    <t>Obs Conc</t>
  </si>
  <si>
    <t>Exp Conc</t>
  </si>
  <si>
    <t>(Obs/Exp) * 100</t>
  </si>
  <si>
    <t>Dilution</t>
  </si>
  <si>
    <t>Bead Count</t>
  </si>
  <si>
    <t>Bead Mean</t>
  </si>
  <si>
    <t>Mo IL-22 (15)</t>
  </si>
  <si>
    <t>B</t>
  </si>
  <si>
    <t>A3</t>
  </si>
  <si>
    <t>S1</t>
  </si>
  <si>
    <t>A1,A2</t>
  </si>
  <si>
    <t>OOR &gt;</t>
  </si>
  <si>
    <t>***</t>
  </si>
  <si>
    <t>S2</t>
  </si>
  <si>
    <t>B1,B2</t>
  </si>
  <si>
    <t>S3</t>
  </si>
  <si>
    <t>C1,C2</t>
  </si>
  <si>
    <t>S4</t>
  </si>
  <si>
    <t>D1,D2</t>
  </si>
  <si>
    <t>S5</t>
  </si>
  <si>
    <t>E1,E2</t>
  </si>
  <si>
    <t>S6</t>
  </si>
  <si>
    <t>F1,F2</t>
  </si>
  <si>
    <t>S7</t>
  </si>
  <si>
    <t>G1,G2</t>
  </si>
  <si>
    <t>S8</t>
  </si>
  <si>
    <t>H1,H2</t>
  </si>
  <si>
    <t>X1</t>
  </si>
  <si>
    <t>B3</t>
  </si>
  <si>
    <t>OOR &lt;</t>
  </si>
  <si>
    <t>*0.55</t>
  </si>
  <si>
    <t>X2</t>
  </si>
  <si>
    <t>C3</t>
  </si>
  <si>
    <t>*0.75</t>
  </si>
  <si>
    <t>X3</t>
  </si>
  <si>
    <t>D3</t>
  </si>
  <si>
    <t>*0.48</t>
  </si>
  <si>
    <t>X4</t>
  </si>
  <si>
    <t>E3</t>
  </si>
  <si>
    <t>X5</t>
  </si>
  <si>
    <t>F3</t>
  </si>
  <si>
    <t>*0.30</t>
  </si>
  <si>
    <t>X6</t>
  </si>
  <si>
    <t>G3</t>
  </si>
  <si>
    <t>*1.16</t>
  </si>
  <si>
    <t>X7</t>
  </si>
  <si>
    <t>H3</t>
  </si>
  <si>
    <t>*0.61</t>
  </si>
  <si>
    <t>X8</t>
  </si>
  <si>
    <t>A4</t>
  </si>
  <si>
    <t>*0.68</t>
  </si>
  <si>
    <t>X9</t>
  </si>
  <si>
    <t>B4</t>
  </si>
  <si>
    <t>*1.09</t>
  </si>
  <si>
    <t>X10</t>
  </si>
  <si>
    <t>C4</t>
  </si>
  <si>
    <t>X11</t>
  </si>
  <si>
    <t>D4</t>
  </si>
  <si>
    <t>*0.95</t>
  </si>
  <si>
    <t>X12</t>
  </si>
  <si>
    <t>E4</t>
  </si>
  <si>
    <t>X13</t>
  </si>
  <si>
    <t>F4</t>
  </si>
  <si>
    <t>X14</t>
  </si>
  <si>
    <t>G4</t>
  </si>
  <si>
    <t>X15</t>
  </si>
  <si>
    <t>H4</t>
  </si>
  <si>
    <t>X16</t>
  </si>
  <si>
    <t>A5</t>
  </si>
  <si>
    <t>X17</t>
  </si>
  <si>
    <t>B5</t>
  </si>
  <si>
    <t>X18</t>
  </si>
  <si>
    <t>C5</t>
  </si>
  <si>
    <t>X19</t>
  </si>
  <si>
    <t>D5</t>
  </si>
  <si>
    <t>X20</t>
  </si>
  <si>
    <t>E5</t>
  </si>
  <si>
    <t>X21</t>
  </si>
  <si>
    <t>F5</t>
  </si>
  <si>
    <t>X22</t>
  </si>
  <si>
    <t>G5</t>
  </si>
  <si>
    <t>X23</t>
  </si>
  <si>
    <t>H5</t>
  </si>
  <si>
    <t>*0.24</t>
  </si>
  <si>
    <t>X24</t>
  </si>
  <si>
    <t>A6</t>
  </si>
  <si>
    <t>X25</t>
  </si>
  <si>
    <t>B6</t>
  </si>
  <si>
    <t>*0.81</t>
  </si>
  <si>
    <t>X26</t>
  </si>
  <si>
    <t>C6</t>
  </si>
  <si>
    <t>*1.02</t>
  </si>
  <si>
    <t>X27</t>
  </si>
  <si>
    <t>D6</t>
  </si>
  <si>
    <t>X28</t>
  </si>
  <si>
    <t>E6</t>
  </si>
  <si>
    <t>*0.04</t>
  </si>
  <si>
    <t>X29</t>
  </si>
  <si>
    <t>F6</t>
  </si>
  <si>
    <t>X30</t>
  </si>
  <si>
    <t>G6</t>
  </si>
  <si>
    <t>*0.13</t>
  </si>
  <si>
    <t>X31</t>
  </si>
  <si>
    <t>H6</t>
  </si>
  <si>
    <t>X32</t>
  </si>
  <si>
    <t>A7</t>
  </si>
  <si>
    <t>*0.19</t>
  </si>
  <si>
    <t>X33</t>
  </si>
  <si>
    <t>B7</t>
  </si>
  <si>
    <t>*0.88</t>
  </si>
  <si>
    <t>X34</t>
  </si>
  <si>
    <t>C7</t>
  </si>
  <si>
    <t>X35</t>
  </si>
  <si>
    <t>D7</t>
  </si>
  <si>
    <t>X36</t>
  </si>
  <si>
    <t>E7</t>
  </si>
  <si>
    <t>X37</t>
  </si>
  <si>
    <t>F7</t>
  </si>
  <si>
    <t>X38</t>
  </si>
  <si>
    <t>G7</t>
  </si>
  <si>
    <t>*0.36</t>
  </si>
  <si>
    <t>X39</t>
  </si>
  <si>
    <t>H7</t>
  </si>
  <si>
    <t>X40</t>
  </si>
  <si>
    <t>A8</t>
  </si>
  <si>
    <t>A1</t>
  </si>
  <si>
    <t>A2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</si>
  <si>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</si>
  <si>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</si>
  <si>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</si>
  <si>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</si>
  <si>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</si>
  <si>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</si>
  <si>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</si>
  <si>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</si>
  <si>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</si>
  <si>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</si>
  <si>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>G1</t>
  </si>
  <si>
    <t>G2</t>
  </si>
  <si>
    <t>H1</t>
  </si>
  <si>
    <t>H2</t>
  </si>
  <si>
    <t>n.1</t>
  </si>
  <si>
    <t>n.2</t>
  </si>
  <si>
    <t>n.3</t>
  </si>
  <si>
    <t>n.4</t>
  </si>
  <si>
    <t>n.5</t>
  </si>
  <si>
    <t>3_1</t>
  </si>
  <si>
    <t>3_2</t>
  </si>
  <si>
    <t>3_3</t>
  </si>
  <si>
    <t>3_4</t>
  </si>
  <si>
    <t>5_1</t>
  </si>
  <si>
    <t>5_2</t>
  </si>
  <si>
    <t>5_3</t>
  </si>
  <si>
    <t>5_4</t>
  </si>
  <si>
    <t>7_1</t>
  </si>
  <si>
    <t>7_2</t>
  </si>
  <si>
    <t>7_3</t>
  </si>
  <si>
    <t>7_4</t>
  </si>
  <si>
    <t>9_1</t>
  </si>
  <si>
    <t>9_2</t>
  </si>
  <si>
    <t>9_3</t>
  </si>
  <si>
    <t>9_4</t>
  </si>
  <si>
    <t>9_5</t>
  </si>
  <si>
    <t>11_1</t>
  </si>
  <si>
    <t>11_2</t>
  </si>
  <si>
    <t>11_3</t>
  </si>
  <si>
    <t>11_4</t>
  </si>
  <si>
    <t>11_5</t>
  </si>
  <si>
    <t>14_1</t>
  </si>
  <si>
    <t>14_2</t>
  </si>
  <si>
    <t>14_3</t>
  </si>
  <si>
    <t>14_4</t>
  </si>
  <si>
    <t>17_1</t>
  </si>
  <si>
    <t>17_2</t>
  </si>
  <si>
    <t>17_3</t>
  </si>
  <si>
    <t>17_4</t>
  </si>
  <si>
    <t>17_5</t>
  </si>
  <si>
    <t>21_1</t>
  </si>
  <si>
    <t>21_2</t>
  </si>
  <si>
    <t>21_3</t>
  </si>
  <si>
    <t>21_4</t>
  </si>
  <si>
    <t>*** = Value not available;   --- = Designated as an outlier</t>
  </si>
  <si>
    <t>*Value = Value extrapolated beyond standard range</t>
  </si>
  <si>
    <t>OOR = Out of Range;   OOR&gt; = Out of Range Above;   OOR&lt; = Out of Range Below</t>
  </si>
  <si>
    <t>Exp Conc = Expected Concentration;   Obs Conc = Observed  Concentration</t>
  </si>
  <si>
    <t>Conc in Range = Unknown sample concentrations within range where standards recovery is 70-130%</t>
  </si>
  <si>
    <t>Conc In Range = 1.341 to 4688.807 (equivalent to 10.3 to 7480.8 FI - Bkgd)</t>
  </si>
  <si>
    <t>Regression Type: Logistic - 5PL</t>
  </si>
  <si>
    <t>Std. Curve: FI = -0.468519 + (9744 + 0.468519) / ((1 + (Conc / 3693.52)^-1.67101))^0.514674</t>
  </si>
  <si>
    <t>FitProb. = 0.0000, ResVar. = 10.7479</t>
  </si>
  <si>
    <t>Fig_4_B_IL-22_bioplex</t>
  </si>
  <si>
    <t>FitProb. = 0.0070, ResVar. = 7.2734</t>
  </si>
  <si>
    <t>Std. Curve: FI = 2.66414 + (7689.47 - 2.66414) / ((1 + (Conc / 394.045)^-0.559183))^5.61989</t>
  </si>
  <si>
    <t>Conc In Range = 67.635 to 16012.877 (equivalent to 7.8 to 3948.5 FI - Bkgd)</t>
  </si>
  <si>
    <t>H12</t>
  </si>
  <si>
    <t>X79</t>
  </si>
  <si>
    <t>Mo IL-1b (19)</t>
  </si>
  <si>
    <t>G12</t>
  </si>
  <si>
    <t>X78</t>
  </si>
  <si>
    <t>F12</t>
  </si>
  <si>
    <t>X77</t>
  </si>
  <si>
    <t>E12</t>
  </si>
  <si>
    <t>X76</t>
  </si>
  <si>
    <t>D12</t>
  </si>
  <si>
    <t>X75</t>
  </si>
  <si>
    <t>C12</t>
  </si>
  <si>
    <t>X74</t>
  </si>
  <si>
    <t>B12</t>
  </si>
  <si>
    <t>X73</t>
  </si>
  <si>
    <t>A12</t>
  </si>
  <si>
    <t>X72</t>
  </si>
  <si>
    <t>H11</t>
  </si>
  <si>
    <t>X71</t>
  </si>
  <si>
    <t>G11</t>
  </si>
  <si>
    <t>X70</t>
  </si>
  <si>
    <t>F11</t>
  </si>
  <si>
    <t>X69</t>
  </si>
  <si>
    <t>E11</t>
  </si>
  <si>
    <t>X68</t>
  </si>
  <si>
    <t>D11</t>
  </si>
  <si>
    <t>X67</t>
  </si>
  <si>
    <t>C11</t>
  </si>
  <si>
    <t>X66</t>
  </si>
  <si>
    <t>B11</t>
  </si>
  <si>
    <t>X65</t>
  </si>
  <si>
    <t>A11</t>
  </si>
  <si>
    <t>X64</t>
  </si>
  <si>
    <t>H10</t>
  </si>
  <si>
    <t>X63</t>
  </si>
  <si>
    <t>G10</t>
  </si>
  <si>
    <t>X62</t>
  </si>
  <si>
    <t>F10</t>
  </si>
  <si>
    <t>X61</t>
  </si>
  <si>
    <t>E10</t>
  </si>
  <si>
    <t>X60</t>
  </si>
  <si>
    <t>D10</t>
  </si>
  <si>
    <t>X59</t>
  </si>
  <si>
    <t>C10</t>
  </si>
  <si>
    <t>X58</t>
  </si>
  <si>
    <t>B10</t>
  </si>
  <si>
    <t>X57</t>
  </si>
  <si>
    <t>A10</t>
  </si>
  <si>
    <t>X56</t>
  </si>
  <si>
    <t>H9</t>
  </si>
  <si>
    <t>X55</t>
  </si>
  <si>
    <t>G9</t>
  </si>
  <si>
    <t>X54</t>
  </si>
  <si>
    <t>F9</t>
  </si>
  <si>
    <t>X53</t>
  </si>
  <si>
    <t>E9</t>
  </si>
  <si>
    <t>X52</t>
  </si>
  <si>
    <t>D9</t>
  </si>
  <si>
    <t>X51</t>
  </si>
  <si>
    <t>C9</t>
  </si>
  <si>
    <t>X50</t>
  </si>
  <si>
    <t>B9</t>
  </si>
  <si>
    <t>X49</t>
  </si>
  <si>
    <t>A9</t>
  </si>
  <si>
    <t>X48</t>
  </si>
  <si>
    <t>H8</t>
  </si>
  <si>
    <t>X47</t>
  </si>
  <si>
    <t>G8</t>
  </si>
  <si>
    <t>X46</t>
  </si>
  <si>
    <t>F8</t>
  </si>
  <si>
    <t>X45</t>
  </si>
  <si>
    <t>E8</t>
  </si>
  <si>
    <t>X44</t>
  </si>
  <si>
    <t>D8</t>
  </si>
  <si>
    <t>X43</t>
  </si>
  <si>
    <t>C8</t>
  </si>
  <si>
    <t>X42</t>
  </si>
  <si>
    <t>B8</t>
  </si>
  <si>
    <t>X41</t>
  </si>
  <si>
    <t>---</t>
  </si>
  <si>
    <t>RP1 PMT (Volts): 575.09</t>
  </si>
  <si>
    <t>Acquisition Date: 28-May-2020, 02:37 PM</t>
  </si>
  <si>
    <t>Analyte: Mo IL-1b (19)</t>
  </si>
  <si>
    <t>File Name: C:\Users\Bio-Rad\Desktop\Norika\20200528.flutimecourse.th17.rbx</t>
  </si>
  <si>
    <t>FitProb. = 0.7648, ResVar. = 0.3836</t>
  </si>
  <si>
    <t>Std. Curve: FI = 0.702728 + (2352.01 - 0.702728) / ((1 + (Conc / 1476.58)^-2.36189))^0.491582</t>
  </si>
  <si>
    <t>Conc In Range = 0.648 to 3364.350 (equivalent to 1.0 to 2202.5 FI - Bkgd)</t>
  </si>
  <si>
    <t>Mo IL-6 (38)</t>
  </si>
  <si>
    <t>Analyte: Mo IL-6 (38)</t>
  </si>
  <si>
    <t>FitProb. = 0.0000, ResVar. = 11.9941</t>
  </si>
  <si>
    <t>Std. Curve: FI = -0.213344 + (2592.59 + 0.213344) / ((1 + (Conc / 1648.67)^-11.1686))^0.0999998</t>
  </si>
  <si>
    <t>Conc In Range = 3.537 to 725.882 (equivalent to 2.5 to 1037.0 FI - Bkgd)</t>
  </si>
  <si>
    <t>Mo IL-10 (56)</t>
  </si>
  <si>
    <t>Analyte: Mo IL-10 (56)</t>
  </si>
  <si>
    <t>FitProb. = 0.7905, ResVar. = 0.2351</t>
  </si>
  <si>
    <t>Std. Curve: FI = 0.0715047 + (1086.79 - 0.0715047) / ((1 + (Conc / 19047.8)^-10.6958))^0.0999997</t>
  </si>
  <si>
    <t>Conc In Range = 12.506 to 40364.858 (equivalent to 0.5 to 1086.8 FI - Bkgd)</t>
  </si>
  <si>
    <t>Mo IL-17A (72)</t>
  </si>
  <si>
    <t>Analyte: Mo IL-17A (72)</t>
  </si>
  <si>
    <t>FitProb. = 0.0276, ResVar. = 4.8520</t>
  </si>
  <si>
    <t>Std. Curve: FI = 0.293094 + (1185.56 - 0.293094) / ((1 + (Conc / 7479.84)^-1.38536))^0.872259</t>
  </si>
  <si>
    <t>Conc In Range = 97.068 to 29414.308 (equivalent to 6.5 to 1049.5 FI - Bkgd)</t>
  </si>
  <si>
    <t>Mo IFN-g (34)</t>
  </si>
  <si>
    <t>*66.61</t>
  </si>
  <si>
    <t>*32.11</t>
  </si>
  <si>
    <t>*33.31</t>
  </si>
  <si>
    <t>*16.05</t>
  </si>
  <si>
    <t>*34071.11</t>
  </si>
  <si>
    <t>Analyte: Mo IFN-g (34)</t>
  </si>
  <si>
    <t>FitProb. = 0.0096, ResVar. = 6.7064</t>
  </si>
  <si>
    <t>Std. Curve: FI = 0.707885 + (3103.45 - 0.707885) / ((1 + (Conc / 8960.1)^-12.4524))^0.127239</t>
  </si>
  <si>
    <t>Conc In Range = 265.986 to 14903.143 (equivalent to 12.5 to 3102.8 FI - Bkgd)</t>
  </si>
  <si>
    <t>Mo TNF-a (21)</t>
  </si>
  <si>
    <t>Analyte: Mo TNF-a (21)</t>
  </si>
  <si>
    <t>naive CD3-Lin+</t>
  </si>
  <si>
    <t>naive CD3+Cd4-Lin+</t>
  </si>
  <si>
    <t>naive CD3+CD4+Lin+</t>
  </si>
  <si>
    <t>Pr8 CD3-Lin+</t>
  </si>
  <si>
    <t>Pr8 CD3+Cd4-Lin+</t>
  </si>
  <si>
    <t>Pr8 CD3+CD4+Lin+</t>
  </si>
  <si>
    <t>BAL</t>
  </si>
  <si>
    <t>Blood</t>
  </si>
  <si>
    <t>Homogenates</t>
  </si>
  <si>
    <t>Fig_5_B_IL-22_Lin-tagged</t>
  </si>
  <si>
    <t>Fig_6_E_Krt5_mRNA</t>
  </si>
  <si>
    <t>Fig_6_D_Krt5_area_analysis</t>
  </si>
  <si>
    <t>Fig_6_F_Ki67_costain_analysis</t>
  </si>
  <si>
    <t>Supp_Fig_3_E_P63_Lin3a2_costain</t>
  </si>
  <si>
    <t>Supp_Fig_3_H_Lin-tagged-airway</t>
  </si>
  <si>
    <t>Supp_Fig_3_I_Lin-tagged-pods</t>
  </si>
  <si>
    <t xml:space="preserve">Basal </t>
  </si>
  <si>
    <t>Serous</t>
  </si>
  <si>
    <t>Fig_4_B_Th17_bioplex.1</t>
  </si>
  <si>
    <t>Fig_4_B_Th17_bioplex.2</t>
  </si>
  <si>
    <t>Fig_4_B_Th17_bioplex.3</t>
  </si>
  <si>
    <t>Fig_4_B_Th17_bioplex.4</t>
  </si>
  <si>
    <t>Fig_4_B_Th17_bioplex.5</t>
  </si>
  <si>
    <t>Fig_4_B_Th17_bioplex.6</t>
  </si>
  <si>
    <t>WT naive</t>
  </si>
  <si>
    <t>KO naive</t>
  </si>
  <si>
    <t>WT 11dpi</t>
  </si>
  <si>
    <t>KO 11dpi</t>
  </si>
  <si>
    <t>WT 14dpi</t>
  </si>
  <si>
    <t>KO 14dpi</t>
  </si>
  <si>
    <t>WT 17dpi</t>
  </si>
  <si>
    <t>KO 17dpi</t>
  </si>
  <si>
    <t>naïve</t>
  </si>
  <si>
    <t>11 wt</t>
  </si>
  <si>
    <t>11 KO</t>
  </si>
  <si>
    <t>14 wt</t>
  </si>
  <si>
    <t>14 KO</t>
  </si>
  <si>
    <t>17 wt</t>
  </si>
  <si>
    <t>17 KO</t>
  </si>
  <si>
    <t>21 wt</t>
  </si>
  <si>
    <t>21 KO</t>
  </si>
  <si>
    <t>replcate 1</t>
  </si>
  <si>
    <t>replcate 2</t>
  </si>
  <si>
    <t>replcate 3</t>
  </si>
  <si>
    <t>replcate 4</t>
  </si>
  <si>
    <t>replcate 5</t>
  </si>
  <si>
    <t>replcate 6</t>
  </si>
  <si>
    <t>replcate 7</t>
  </si>
  <si>
    <t>WT7</t>
  </si>
  <si>
    <t>IL22ra1flfl::ShhCre</t>
  </si>
  <si>
    <t>IL22Cre 7 dpi</t>
  </si>
  <si>
    <t>WT14</t>
  </si>
  <si>
    <t>IL22Cre 14 dpi</t>
  </si>
  <si>
    <t>WT21</t>
  </si>
  <si>
    <t>IL22Cre 21 dpi</t>
  </si>
  <si>
    <t>mean % BM double pos</t>
  </si>
  <si>
    <t>mean % BM tdT</t>
  </si>
  <si>
    <t>mean % BM Trp63</t>
  </si>
  <si>
    <t xml:space="preserve">replicate 1 </t>
  </si>
  <si>
    <t>naive gfp</t>
  </si>
  <si>
    <t>7 gfp</t>
  </si>
  <si>
    <t>14 gfp</t>
  </si>
  <si>
    <t>21 gfp</t>
  </si>
  <si>
    <t>naive rfp</t>
  </si>
  <si>
    <t>7 rfp</t>
  </si>
  <si>
    <t>14 rfp</t>
  </si>
  <si>
    <t>21 rfp</t>
  </si>
  <si>
    <t>%GFP 14</t>
  </si>
  <si>
    <t>%GFP 21</t>
  </si>
  <si>
    <t>d</t>
  </si>
  <si>
    <t>%RFP low 14</t>
  </si>
  <si>
    <t>%RFP low 21</t>
  </si>
  <si>
    <t>%RFP high 14</t>
  </si>
  <si>
    <t>%RFP high 21</t>
  </si>
  <si>
    <t xml:space="preserve">replicate 2 </t>
  </si>
  <si>
    <t xml:space="preserve">replicate 3 </t>
  </si>
  <si>
    <t>Supp_Fig_8_A_viral_genes</t>
  </si>
  <si>
    <t>Supp_Fig_8_B_body_weight_change</t>
  </si>
  <si>
    <t>wt naive</t>
  </si>
  <si>
    <t>wt 3dpi</t>
  </si>
  <si>
    <t>IL22KO 3dpi</t>
  </si>
  <si>
    <t>IL22ra1KO 3dpi</t>
  </si>
  <si>
    <t>wt 5dpi</t>
  </si>
  <si>
    <t>IL22KO 5dpi</t>
  </si>
  <si>
    <t>IL22ra1KO 5dpi</t>
  </si>
  <si>
    <t>M1 analysis</t>
  </si>
  <si>
    <t xml:space="preserve">M2 analysis </t>
  </si>
  <si>
    <t>wt 0dpi</t>
  </si>
  <si>
    <t>IL22cre+/+ 0dpi</t>
  </si>
  <si>
    <t>IL22ra1fl/fk::ShhCre</t>
  </si>
  <si>
    <t>IL22cre+/+ 3dpi</t>
  </si>
  <si>
    <t>IL22ra1fl/fk::ShhCre 3dpi</t>
  </si>
  <si>
    <t>IL22cre+/+ 5dpi</t>
  </si>
  <si>
    <t>IL22ra1fl/fk::ShhCre 5dpi</t>
  </si>
  <si>
    <t>wt 9dpi</t>
  </si>
  <si>
    <t>IL22cre+/+ 9dpi</t>
  </si>
  <si>
    <t>IL22ra1fl/fk::ShhCre 9dpi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</si>
</sst>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</font>
    <font>
      <sz val="10"/>
      <color theme="1"/>
      <name val="Arial"/>
    </font>
    <font>
      <sz val="8"/>
      <name val="Calibri"/>
      <family val="2"/>
      <scheme val="minor"/>
    </font>
    <font>
      <sz val="10"/>
      <color theme="1"/>
      <name val="Calibri"/>
      <scheme val="minor"/>
    </font>
    <font>
      <sz val="11"/>
      <color rgb="FF000000"/>
      <name val="Calibri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7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8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9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131</xdr:row>
      <xdr:rowOff>0</xdr:rowOff>
    </xdr:from>
    <xdr:ext cx="5800725" cy="2654300"/>
    <xdr:pic>
      <xdr:nvPicPr>
        <xdr:cNvPr id="4" name="Picture 1">
          <a:extLst>
            <a:ext uri="{FF2B5EF4-FFF2-40B4-BE49-F238E27FC236}">
              <a16:creationId xmlns:a16="http://schemas.microsoft.com/office/drawing/2014/main" id="{014109E6-3D68-460A-A6EC-10E638CFF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939500"/>
          <a:ext cx="5800725" cy="265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149</xdr:row>
      <xdr:rowOff>0</xdr:rowOff>
    </xdr:from>
    <xdr:ext cx="2806700" cy="142875"/>
    <xdr:pic>
      <xdr:nvPicPr>
        <xdr:cNvPr id="5" name="Picture 2">
          <a:extLst>
            <a:ext uri="{FF2B5EF4-FFF2-40B4-BE49-F238E27FC236}">
              <a16:creationId xmlns:a16="http://schemas.microsoft.com/office/drawing/2014/main" id="{BE7847BC-B5BB-4E3B-8596-837906DBC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54200"/>
          <a:ext cx="28067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209</xdr:row>
      <xdr:rowOff>0</xdr:rowOff>
    </xdr:from>
    <xdr:ext cx="5721350" cy="2654300"/>
    <xdr:pic>
      <xdr:nvPicPr>
        <xdr:cNvPr id="2" name="Picture 1">
          <a:extLst>
            <a:ext uri="{FF2B5EF4-FFF2-40B4-BE49-F238E27FC236}">
              <a16:creationId xmlns:a16="http://schemas.microsoft.com/office/drawing/2014/main" id="{E1094B59-4F52-49E3-986B-1247FA9A9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03200"/>
          <a:ext cx="5721350" cy="265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227</xdr:row>
      <xdr:rowOff>0</xdr:rowOff>
    </xdr:from>
    <xdr:ext cx="2835275" cy="142875"/>
    <xdr:pic>
      <xdr:nvPicPr>
        <xdr:cNvPr id="3" name="Picture 2">
          <a:extLst>
            <a:ext uri="{FF2B5EF4-FFF2-40B4-BE49-F238E27FC236}">
              <a16:creationId xmlns:a16="http://schemas.microsoft.com/office/drawing/2014/main" id="{895B2E09-2BF3-4250-A6B1-D83D0808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17900"/>
          <a:ext cx="28352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209</xdr:row>
      <xdr:rowOff>0</xdr:rowOff>
    </xdr:from>
    <xdr:ext cx="5715000" cy="2654300"/>
    <xdr:pic>
      <xdr:nvPicPr>
        <xdr:cNvPr id="2" name="Picture 1">
          <a:extLst>
            <a:ext uri="{FF2B5EF4-FFF2-40B4-BE49-F238E27FC236}">
              <a16:creationId xmlns:a16="http://schemas.microsoft.com/office/drawing/2014/main" id="{EA040D91-F815-48DE-B7F0-86AE9A46C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03200"/>
          <a:ext cx="5715000" cy="265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227</xdr:row>
      <xdr:rowOff>0</xdr:rowOff>
    </xdr:from>
    <xdr:ext cx="2828925" cy="142875"/>
    <xdr:pic>
      <xdr:nvPicPr>
        <xdr:cNvPr id="3" name="Picture 2">
          <a:extLst>
            <a:ext uri="{FF2B5EF4-FFF2-40B4-BE49-F238E27FC236}">
              <a16:creationId xmlns:a16="http://schemas.microsoft.com/office/drawing/2014/main" id="{A51E5B17-57B5-4845-B429-81740C7D9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17900"/>
          <a:ext cx="282892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209</xdr:row>
      <xdr:rowOff>0</xdr:rowOff>
    </xdr:from>
    <xdr:ext cx="5718175" cy="2654300"/>
    <xdr:pic>
      <xdr:nvPicPr>
        <xdr:cNvPr id="2" name="Picture 1">
          <a:extLst>
            <a:ext uri="{FF2B5EF4-FFF2-40B4-BE49-F238E27FC236}">
              <a16:creationId xmlns:a16="http://schemas.microsoft.com/office/drawing/2014/main" id="{ECCB781B-4A14-42A8-AE3C-EC0CFDE20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03200"/>
          <a:ext cx="5718175" cy="265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227</xdr:row>
      <xdr:rowOff>0</xdr:rowOff>
    </xdr:from>
    <xdr:ext cx="2832100" cy="142875"/>
    <xdr:pic>
      <xdr:nvPicPr>
        <xdr:cNvPr id="3" name="Picture 2">
          <a:extLst>
            <a:ext uri="{FF2B5EF4-FFF2-40B4-BE49-F238E27FC236}">
              <a16:creationId xmlns:a16="http://schemas.microsoft.com/office/drawing/2014/main" id="{036BCDE0-9306-41B2-A9B5-F1D613022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17900"/>
          <a:ext cx="28321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209</xdr:row>
      <xdr:rowOff>0</xdr:rowOff>
    </xdr:from>
    <xdr:ext cx="5724525" cy="2654300"/>
    <xdr:pic>
      <xdr:nvPicPr>
        <xdr:cNvPr id="2" name="Picture 1">
          <a:extLst>
            <a:ext uri="{FF2B5EF4-FFF2-40B4-BE49-F238E27FC236}">
              <a16:creationId xmlns:a16="http://schemas.microsoft.com/office/drawing/2014/main" id="{E58075F9-BC1F-412D-9205-E04779A4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03200"/>
          <a:ext cx="5724525" cy="265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227</xdr:row>
      <xdr:rowOff>0</xdr:rowOff>
    </xdr:from>
    <xdr:ext cx="2838450" cy="142875"/>
    <xdr:pic>
      <xdr:nvPicPr>
        <xdr:cNvPr id="3" name="Picture 2">
          <a:extLst>
            <a:ext uri="{FF2B5EF4-FFF2-40B4-BE49-F238E27FC236}">
              <a16:creationId xmlns:a16="http://schemas.microsoft.com/office/drawing/2014/main" id="{2F4F32B8-6F60-477A-8687-1BDEDD994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17900"/>
          <a:ext cx="28384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209</xdr:row>
      <xdr:rowOff>0</xdr:rowOff>
    </xdr:from>
    <xdr:ext cx="5746750" cy="2654300"/>
    <xdr:pic>
      <xdr:nvPicPr>
        <xdr:cNvPr id="2" name="Picture 1">
          <a:extLst>
            <a:ext uri="{FF2B5EF4-FFF2-40B4-BE49-F238E27FC236}">
              <a16:creationId xmlns:a16="http://schemas.microsoft.com/office/drawing/2014/main" id="{2E3180E0-59A7-49BD-8D8A-B94215C25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03200"/>
          <a:ext cx="5746750" cy="265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227</xdr:row>
      <xdr:rowOff>0</xdr:rowOff>
    </xdr:from>
    <xdr:ext cx="2832100" cy="142875"/>
    <xdr:pic>
      <xdr:nvPicPr>
        <xdr:cNvPr id="3" name="Picture 2">
          <a:extLst>
            <a:ext uri="{FF2B5EF4-FFF2-40B4-BE49-F238E27FC236}">
              <a16:creationId xmlns:a16="http://schemas.microsoft.com/office/drawing/2014/main" id="{47FFEBBA-A90C-4DE7-A171-A632F567E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17900"/>
          <a:ext cx="28321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209</xdr:row>
      <xdr:rowOff>0</xdr:rowOff>
    </xdr:from>
    <xdr:ext cx="5724525" cy="2654300"/>
    <xdr:pic>
      <xdr:nvPicPr>
        <xdr:cNvPr id="2" name="Picture 1">
          <a:extLst>
            <a:ext uri="{FF2B5EF4-FFF2-40B4-BE49-F238E27FC236}">
              <a16:creationId xmlns:a16="http://schemas.microsoft.com/office/drawing/2014/main" id="{73E3931E-BE31-4708-9452-31C14A20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303200"/>
          <a:ext cx="5724525" cy="265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227</xdr:row>
      <xdr:rowOff>0</xdr:rowOff>
    </xdr:from>
    <xdr:ext cx="2838450" cy="142875"/>
    <xdr:pic>
      <xdr:nvPicPr>
        <xdr:cNvPr id="3" name="Picture 2">
          <a:extLst>
            <a:ext uri="{FF2B5EF4-FFF2-40B4-BE49-F238E27FC236}">
              <a16:creationId xmlns:a16="http://schemas.microsoft.com/office/drawing/2014/main" id="{8D1848DE-C194-498C-A8A1-2A133E5FB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17900"/>
          <a:ext cx="28384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EAA73-210B-45F4-80CE-C9331B2A87D5}">
  <dimension ref="A1:D14"/>
  <sheetViews>
    <sheetView workbookViewId="0">
      <selection activeCell="A4" sqref="A4"/>
    </sheetView>
  </sheetViews>
  <sheetFormatPr defaultRowHeight="15" x14ac:dyDescent="0.25"/>
  <cols>
    <col min="1" max="1" width="14.85546875" customWidth="1"/>
    <col min="2" max="2" width="8.7109375" customWidth="1"/>
  </cols>
  <sheetData>
    <row r="1" spans="1:4" x14ac:dyDescent="0.25">
      <c r="A1" t="s">
        <v>3</v>
      </c>
    </row>
    <row r="3" spans="1:4" x14ac:dyDescent="0.25">
      <c r="B3" s="1" t="s">
        <v>0</v>
      </c>
      <c r="C3" s="1" t="s">
        <v>1</v>
      </c>
      <c r="D3" s="1" t="s">
        <v>2</v>
      </c>
    </row>
    <row r="4" spans="1:4" x14ac:dyDescent="0.25">
      <c r="A4" t="s">
        <v>7</v>
      </c>
      <c r="B4" s="3">
        <v>34</v>
      </c>
      <c r="C4" s="3">
        <v>27</v>
      </c>
      <c r="D4" s="3">
        <v>79</v>
      </c>
    </row>
    <row r="5" spans="1:4" x14ac:dyDescent="0.25">
      <c r="A5" t="s">
        <v>8</v>
      </c>
      <c r="B5" s="3">
        <v>39</v>
      </c>
      <c r="C5" s="3">
        <v>27</v>
      </c>
      <c r="D5" s="3">
        <v>69</v>
      </c>
    </row>
    <row r="6" spans="1:4" x14ac:dyDescent="0.25">
      <c r="A6" t="s">
        <v>9</v>
      </c>
      <c r="B6" s="3">
        <v>44</v>
      </c>
      <c r="C6" s="3">
        <v>28</v>
      </c>
      <c r="D6" s="3">
        <v>64</v>
      </c>
    </row>
    <row r="7" spans="1:4" x14ac:dyDescent="0.25">
      <c r="B7" s="2"/>
      <c r="C7" s="2"/>
      <c r="D7" s="2"/>
    </row>
    <row r="8" spans="1:4" x14ac:dyDescent="0.25">
      <c r="A8" t="s">
        <v>12</v>
      </c>
      <c r="B8" s="3">
        <v>25</v>
      </c>
      <c r="C8" s="3">
        <v>19</v>
      </c>
      <c r="D8" s="3">
        <v>76</v>
      </c>
    </row>
    <row r="9" spans="1:4" x14ac:dyDescent="0.25">
      <c r="A9" t="s">
        <v>13</v>
      </c>
      <c r="B9" s="3">
        <v>26</v>
      </c>
      <c r="C9" s="3">
        <v>24</v>
      </c>
      <c r="D9" s="3">
        <v>92</v>
      </c>
    </row>
    <row r="10" spans="1:4" x14ac:dyDescent="0.25">
      <c r="A10" t="s">
        <v>14</v>
      </c>
      <c r="B10" s="3">
        <v>27</v>
      </c>
      <c r="C10" s="3">
        <v>20</v>
      </c>
      <c r="D10" s="3">
        <v>74</v>
      </c>
    </row>
    <row r="11" spans="1:4" x14ac:dyDescent="0.25">
      <c r="B11" s="2"/>
      <c r="C11" s="2"/>
      <c r="D11" s="2"/>
    </row>
    <row r="12" spans="1:4" x14ac:dyDescent="0.25">
      <c r="A12" t="s">
        <v>15</v>
      </c>
      <c r="B12" s="3">
        <v>36</v>
      </c>
      <c r="C12" s="3">
        <v>24</v>
      </c>
      <c r="D12" s="3">
        <v>67</v>
      </c>
    </row>
    <row r="13" spans="1:4" x14ac:dyDescent="0.25">
      <c r="A13" t="s">
        <v>16</v>
      </c>
      <c r="B13" s="3">
        <v>30</v>
      </c>
      <c r="C13" s="3">
        <v>21</v>
      </c>
      <c r="D13" s="3">
        <v>70</v>
      </c>
    </row>
    <row r="14" spans="1:4" x14ac:dyDescent="0.25">
      <c r="A14" t="s">
        <v>17</v>
      </c>
      <c r="B14" s="3">
        <v>28</v>
      </c>
      <c r="C14" s="3">
        <v>24</v>
      </c>
      <c r="D14" s="3">
        <v>86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C17BC-1192-473B-9D9F-D52B30B7703A}">
  <dimension ref="A1:O208"/>
  <sheetViews>
    <sheetView workbookViewId="0">
      <selection activeCell="F8" sqref="F8"/>
    </sheetView>
  </sheetViews>
  <sheetFormatPr defaultRowHeight="15" x14ac:dyDescent="0.25"/>
  <cols>
    <col min="2" max="2" width="12.85546875" bestFit="1" customWidth="1"/>
    <col min="3" max="3" width="5.28515625" bestFit="1" customWidth="1"/>
    <col min="4" max="4" width="6.140625" bestFit="1" customWidth="1"/>
    <col min="5" max="5" width="7.28515625" bestFit="1" customWidth="1"/>
    <col min="6" max="6" width="11.140625" bestFit="1" customWidth="1"/>
    <col min="7" max="7" width="7" bestFit="1" customWidth="1"/>
    <col min="8" max="8" width="8.42578125" bestFit="1" customWidth="1"/>
    <col min="9" max="9" width="13.42578125" bestFit="1" customWidth="1"/>
    <col min="10" max="10" width="9.5703125" bestFit="1" customWidth="1"/>
    <col min="11" max="11" width="8.85546875" bestFit="1" customWidth="1"/>
    <col min="12" max="12" width="14.85546875" bestFit="1" customWidth="1"/>
    <col min="13" max="13" width="8.140625" bestFit="1" customWidth="1"/>
    <col min="14" max="14" width="11.140625" bestFit="1" customWidth="1"/>
    <col min="15" max="15" width="11" bestFit="1" customWidth="1"/>
  </cols>
  <sheetData>
    <row r="1" spans="1:15" x14ac:dyDescent="0.25">
      <c r="A1" t="s">
        <v>451</v>
      </c>
    </row>
    <row r="2" spans="1:15" x14ac:dyDescent="0.25">
      <c r="B2" s="9" t="s">
        <v>398</v>
      </c>
    </row>
    <row r="3" spans="1:15" x14ac:dyDescent="0.25">
      <c r="B3" s="9" t="s">
        <v>423</v>
      </c>
    </row>
    <row r="4" spans="1:15" x14ac:dyDescent="0.25">
      <c r="B4" s="9" t="s">
        <v>396</v>
      </c>
    </row>
    <row r="5" spans="1:15" x14ac:dyDescent="0.25">
      <c r="B5" s="9" t="s">
        <v>109</v>
      </c>
    </row>
    <row r="6" spans="1:15" x14ac:dyDescent="0.25">
      <c r="B6" s="9" t="s">
        <v>110</v>
      </c>
    </row>
    <row r="7" spans="1:15" x14ac:dyDescent="0.25">
      <c r="B7" s="9" t="s">
        <v>395</v>
      </c>
    </row>
    <row r="8" spans="1:15" x14ac:dyDescent="0.25">
      <c r="B8" s="9" t="s">
        <v>112</v>
      </c>
    </row>
    <row r="10" spans="1:15" x14ac:dyDescent="0.25">
      <c r="B10" s="9" t="s">
        <v>113</v>
      </c>
      <c r="C10" s="9" t="s">
        <v>114</v>
      </c>
      <c r="D10" s="9" t="s">
        <v>115</v>
      </c>
      <c r="E10" s="9" t="s">
        <v>116</v>
      </c>
      <c r="F10" s="9" t="s">
        <v>117</v>
      </c>
      <c r="G10" s="9" t="s">
        <v>118</v>
      </c>
      <c r="H10" s="9" t="s">
        <v>119</v>
      </c>
      <c r="I10" s="9" t="s">
        <v>120</v>
      </c>
      <c r="J10" s="9" t="s">
        <v>121</v>
      </c>
      <c r="K10" s="9" t="s">
        <v>122</v>
      </c>
      <c r="L10" s="9" t="s">
        <v>123</v>
      </c>
      <c r="M10" s="9" t="s">
        <v>124</v>
      </c>
      <c r="N10" s="9" t="s">
        <v>125</v>
      </c>
      <c r="O10" s="9" t="s">
        <v>126</v>
      </c>
    </row>
    <row r="11" spans="1:15" x14ac:dyDescent="0.25">
      <c r="B11" t="s">
        <v>417</v>
      </c>
      <c r="C11" t="s">
        <v>128</v>
      </c>
      <c r="D11" t="s">
        <v>129</v>
      </c>
      <c r="E11">
        <v>0</v>
      </c>
      <c r="G11">
        <v>13</v>
      </c>
      <c r="H11">
        <v>13</v>
      </c>
      <c r="M11">
        <v>1</v>
      </c>
    </row>
    <row r="12" spans="1:15" x14ac:dyDescent="0.25">
      <c r="B12" t="s">
        <v>417</v>
      </c>
      <c r="C12" t="s">
        <v>130</v>
      </c>
      <c r="D12" t="s">
        <v>131</v>
      </c>
      <c r="E12">
        <v>0</v>
      </c>
      <c r="G12">
        <v>1062.5</v>
      </c>
      <c r="H12">
        <v>1049.5</v>
      </c>
      <c r="I12">
        <v>29414.31</v>
      </c>
      <c r="J12">
        <v>29414.31</v>
      </c>
      <c r="K12">
        <v>30164</v>
      </c>
      <c r="L12">
        <v>98</v>
      </c>
      <c r="M12">
        <v>1</v>
      </c>
    </row>
    <row r="13" spans="1:15" x14ac:dyDescent="0.25">
      <c r="B13" t="s">
        <v>417</v>
      </c>
      <c r="C13" t="s">
        <v>134</v>
      </c>
      <c r="D13" t="s">
        <v>135</v>
      </c>
      <c r="E13">
        <v>0</v>
      </c>
      <c r="G13">
        <v>673</v>
      </c>
      <c r="H13">
        <v>660</v>
      </c>
      <c r="I13">
        <v>7717.32</v>
      </c>
      <c r="J13">
        <v>7717.32</v>
      </c>
      <c r="K13">
        <v>7541</v>
      </c>
      <c r="L13">
        <v>102</v>
      </c>
      <c r="M13">
        <v>1</v>
      </c>
    </row>
    <row r="14" spans="1:15" x14ac:dyDescent="0.25">
      <c r="B14" t="s">
        <v>417</v>
      </c>
      <c r="C14" t="s">
        <v>136</v>
      </c>
      <c r="D14" t="s">
        <v>137</v>
      </c>
      <c r="E14">
        <v>0</v>
      </c>
      <c r="G14">
        <v>204.8</v>
      </c>
      <c r="H14">
        <v>191.8</v>
      </c>
      <c r="I14">
        <v>1820.03</v>
      </c>
      <c r="J14">
        <v>1820.03</v>
      </c>
      <c r="K14">
        <v>1885.25</v>
      </c>
      <c r="L14">
        <v>97</v>
      </c>
      <c r="M14">
        <v>1</v>
      </c>
    </row>
    <row r="15" spans="1:15" x14ac:dyDescent="0.25">
      <c r="B15" t="s">
        <v>417</v>
      </c>
      <c r="C15" t="s">
        <v>138</v>
      </c>
      <c r="D15" t="s">
        <v>139</v>
      </c>
      <c r="E15">
        <v>0</v>
      </c>
      <c r="G15">
        <v>59</v>
      </c>
      <c r="H15">
        <v>46</v>
      </c>
      <c r="I15">
        <v>514.61</v>
      </c>
      <c r="J15">
        <v>514.61</v>
      </c>
      <c r="K15">
        <v>471.31</v>
      </c>
      <c r="L15">
        <v>109</v>
      </c>
      <c r="M15">
        <v>1</v>
      </c>
    </row>
    <row r="16" spans="1:15" x14ac:dyDescent="0.25">
      <c r="B16" t="s">
        <v>417</v>
      </c>
      <c r="C16" t="s">
        <v>140</v>
      </c>
      <c r="D16" t="s">
        <v>141</v>
      </c>
      <c r="E16">
        <v>0</v>
      </c>
      <c r="G16">
        <v>19.5</v>
      </c>
      <c r="H16">
        <v>6.5</v>
      </c>
      <c r="I16">
        <v>97.07</v>
      </c>
      <c r="J16">
        <v>97.07</v>
      </c>
      <c r="K16">
        <v>117.83</v>
      </c>
      <c r="L16">
        <v>82</v>
      </c>
      <c r="M16">
        <v>1</v>
      </c>
    </row>
    <row r="17" spans="2:13" x14ac:dyDescent="0.25">
      <c r="B17" t="s">
        <v>417</v>
      </c>
      <c r="C17" t="s">
        <v>142</v>
      </c>
      <c r="D17" t="s">
        <v>143</v>
      </c>
      <c r="E17">
        <v>0</v>
      </c>
      <c r="G17">
        <v>15.5</v>
      </c>
      <c r="H17">
        <v>2.5</v>
      </c>
      <c r="I17" t="s">
        <v>150</v>
      </c>
      <c r="J17">
        <v>41.2</v>
      </c>
      <c r="K17">
        <v>29.46</v>
      </c>
      <c r="L17">
        <v>140</v>
      </c>
      <c r="M17">
        <v>1</v>
      </c>
    </row>
    <row r="18" spans="2:13" x14ac:dyDescent="0.25">
      <c r="B18" t="s">
        <v>417</v>
      </c>
      <c r="C18" t="s">
        <v>144</v>
      </c>
      <c r="D18" t="s">
        <v>145</v>
      </c>
      <c r="E18">
        <v>1</v>
      </c>
      <c r="G18" t="s">
        <v>394</v>
      </c>
      <c r="H18" t="s">
        <v>394</v>
      </c>
      <c r="K18">
        <v>7.36</v>
      </c>
      <c r="M18">
        <v>1</v>
      </c>
    </row>
    <row r="19" spans="2:13" x14ac:dyDescent="0.25">
      <c r="B19" t="s">
        <v>417</v>
      </c>
      <c r="C19" t="s">
        <v>146</v>
      </c>
      <c r="D19" t="s">
        <v>147</v>
      </c>
      <c r="E19">
        <v>1</v>
      </c>
      <c r="G19" t="s">
        <v>394</v>
      </c>
      <c r="H19" t="s">
        <v>394</v>
      </c>
      <c r="K19">
        <v>1.84</v>
      </c>
      <c r="M19">
        <v>1</v>
      </c>
    </row>
    <row r="20" spans="2:13" x14ac:dyDescent="0.25">
      <c r="B20" t="s">
        <v>417</v>
      </c>
      <c r="C20" t="s">
        <v>148</v>
      </c>
      <c r="D20" t="s">
        <v>149</v>
      </c>
      <c r="E20">
        <v>0</v>
      </c>
      <c r="G20">
        <v>21</v>
      </c>
      <c r="H20">
        <v>8</v>
      </c>
      <c r="I20">
        <v>116.17</v>
      </c>
      <c r="J20">
        <v>116.17</v>
      </c>
      <c r="M20">
        <v>1</v>
      </c>
    </row>
    <row r="21" spans="2:13" x14ac:dyDescent="0.25">
      <c r="B21" t="s">
        <v>417</v>
      </c>
      <c r="C21" t="s">
        <v>152</v>
      </c>
      <c r="D21" t="s">
        <v>153</v>
      </c>
      <c r="E21">
        <v>0</v>
      </c>
      <c r="G21">
        <v>18</v>
      </c>
      <c r="H21">
        <v>5</v>
      </c>
      <c r="I21" t="s">
        <v>150</v>
      </c>
      <c r="J21">
        <v>77.17</v>
      </c>
      <c r="M21">
        <v>1</v>
      </c>
    </row>
    <row r="22" spans="2:13" x14ac:dyDescent="0.25">
      <c r="B22" t="s">
        <v>417</v>
      </c>
      <c r="C22" t="s">
        <v>155</v>
      </c>
      <c r="D22" t="s">
        <v>156</v>
      </c>
      <c r="E22">
        <v>0</v>
      </c>
      <c r="G22">
        <v>18</v>
      </c>
      <c r="H22">
        <v>5</v>
      </c>
      <c r="I22" t="s">
        <v>150</v>
      </c>
      <c r="J22">
        <v>77.17</v>
      </c>
      <c r="M22">
        <v>1</v>
      </c>
    </row>
    <row r="23" spans="2:13" x14ac:dyDescent="0.25">
      <c r="B23" t="s">
        <v>417</v>
      </c>
      <c r="C23" t="s">
        <v>158</v>
      </c>
      <c r="D23" t="s">
        <v>159</v>
      </c>
      <c r="E23">
        <v>0</v>
      </c>
      <c r="G23">
        <v>16</v>
      </c>
      <c r="H23">
        <v>3</v>
      </c>
      <c r="I23" t="s">
        <v>150</v>
      </c>
      <c r="J23">
        <v>48.79</v>
      </c>
      <c r="M23">
        <v>1</v>
      </c>
    </row>
    <row r="24" spans="2:13" x14ac:dyDescent="0.25">
      <c r="B24" t="s">
        <v>417</v>
      </c>
      <c r="C24" t="s">
        <v>160</v>
      </c>
      <c r="D24" t="s">
        <v>161</v>
      </c>
      <c r="E24">
        <v>0</v>
      </c>
      <c r="G24">
        <v>17</v>
      </c>
      <c r="H24">
        <v>4</v>
      </c>
      <c r="I24" t="s">
        <v>150</v>
      </c>
      <c r="J24">
        <v>63.31</v>
      </c>
      <c r="M24">
        <v>1</v>
      </c>
    </row>
    <row r="25" spans="2:13" x14ac:dyDescent="0.25">
      <c r="B25" t="s">
        <v>417</v>
      </c>
      <c r="C25" t="s">
        <v>163</v>
      </c>
      <c r="D25" t="s">
        <v>164</v>
      </c>
      <c r="E25">
        <v>0</v>
      </c>
      <c r="G25">
        <v>20</v>
      </c>
      <c r="H25">
        <v>7</v>
      </c>
      <c r="I25">
        <v>103.51</v>
      </c>
      <c r="J25">
        <v>103.51</v>
      </c>
      <c r="M25">
        <v>1</v>
      </c>
    </row>
    <row r="26" spans="2:13" x14ac:dyDescent="0.25">
      <c r="B26" t="s">
        <v>417</v>
      </c>
      <c r="C26" t="s">
        <v>166</v>
      </c>
      <c r="D26" t="s">
        <v>167</v>
      </c>
      <c r="E26">
        <v>0</v>
      </c>
      <c r="G26">
        <v>23</v>
      </c>
      <c r="H26">
        <v>10</v>
      </c>
      <c r="I26">
        <v>140.69999999999999</v>
      </c>
      <c r="J26">
        <v>140.69999999999999</v>
      </c>
      <c r="M26">
        <v>1</v>
      </c>
    </row>
    <row r="27" spans="2:13" x14ac:dyDescent="0.25">
      <c r="B27" t="s">
        <v>417</v>
      </c>
      <c r="C27" t="s">
        <v>169</v>
      </c>
      <c r="D27" t="s">
        <v>170</v>
      </c>
      <c r="E27">
        <v>0</v>
      </c>
      <c r="G27">
        <v>22</v>
      </c>
      <c r="H27">
        <v>9</v>
      </c>
      <c r="I27">
        <v>128.55000000000001</v>
      </c>
      <c r="J27">
        <v>128.55000000000001</v>
      </c>
      <c r="M27">
        <v>1</v>
      </c>
    </row>
    <row r="28" spans="2:13" x14ac:dyDescent="0.25">
      <c r="B28" t="s">
        <v>417</v>
      </c>
      <c r="C28" t="s">
        <v>172</v>
      </c>
      <c r="D28" t="s">
        <v>173</v>
      </c>
      <c r="E28">
        <v>0</v>
      </c>
      <c r="G28">
        <v>23</v>
      </c>
      <c r="H28">
        <v>10</v>
      </c>
      <c r="I28">
        <v>140.69999999999999</v>
      </c>
      <c r="J28">
        <v>140.69999999999999</v>
      </c>
      <c r="M28">
        <v>1</v>
      </c>
    </row>
    <row r="29" spans="2:13" x14ac:dyDescent="0.25">
      <c r="B29" t="s">
        <v>417</v>
      </c>
      <c r="C29" t="s">
        <v>175</v>
      </c>
      <c r="D29" t="s">
        <v>176</v>
      </c>
      <c r="E29">
        <v>0</v>
      </c>
      <c r="G29">
        <v>1217</v>
      </c>
      <c r="H29">
        <v>1204</v>
      </c>
      <c r="I29" t="s">
        <v>132</v>
      </c>
      <c r="J29" t="s">
        <v>132</v>
      </c>
      <c r="M29">
        <v>1</v>
      </c>
    </row>
    <row r="30" spans="2:13" x14ac:dyDescent="0.25">
      <c r="B30" t="s">
        <v>417</v>
      </c>
      <c r="C30" t="s">
        <v>177</v>
      </c>
      <c r="D30" t="s">
        <v>178</v>
      </c>
      <c r="E30">
        <v>0</v>
      </c>
      <c r="G30">
        <v>1829</v>
      </c>
      <c r="H30">
        <v>1816</v>
      </c>
      <c r="I30" t="s">
        <v>132</v>
      </c>
      <c r="J30" t="s">
        <v>132</v>
      </c>
      <c r="M30">
        <v>1</v>
      </c>
    </row>
    <row r="31" spans="2:13" x14ac:dyDescent="0.25">
      <c r="B31" t="s">
        <v>417</v>
      </c>
      <c r="C31" t="s">
        <v>180</v>
      </c>
      <c r="D31" t="s">
        <v>181</v>
      </c>
      <c r="E31">
        <v>0</v>
      </c>
      <c r="G31">
        <v>555.5</v>
      </c>
      <c r="H31">
        <v>542.5</v>
      </c>
      <c r="I31">
        <v>5716.6</v>
      </c>
      <c r="J31">
        <v>5716.6</v>
      </c>
      <c r="M31">
        <v>1</v>
      </c>
    </row>
    <row r="32" spans="2:13" x14ac:dyDescent="0.25">
      <c r="B32" t="s">
        <v>417</v>
      </c>
      <c r="C32" t="s">
        <v>182</v>
      </c>
      <c r="D32" t="s">
        <v>183</v>
      </c>
      <c r="E32">
        <v>0</v>
      </c>
      <c r="G32">
        <v>597</v>
      </c>
      <c r="H32">
        <v>584</v>
      </c>
      <c r="I32">
        <v>6357.79</v>
      </c>
      <c r="J32">
        <v>6357.79</v>
      </c>
      <c r="M32">
        <v>1</v>
      </c>
    </row>
    <row r="33" spans="2:13" x14ac:dyDescent="0.25">
      <c r="B33" t="s">
        <v>417</v>
      </c>
      <c r="C33" t="s">
        <v>184</v>
      </c>
      <c r="D33" t="s">
        <v>185</v>
      </c>
      <c r="E33">
        <v>0</v>
      </c>
      <c r="G33">
        <v>645</v>
      </c>
      <c r="H33">
        <v>632</v>
      </c>
      <c r="I33">
        <v>7184.39</v>
      </c>
      <c r="J33">
        <v>7184.39</v>
      </c>
      <c r="M33">
        <v>1</v>
      </c>
    </row>
    <row r="34" spans="2:13" x14ac:dyDescent="0.25">
      <c r="B34" t="s">
        <v>417</v>
      </c>
      <c r="C34" t="s">
        <v>186</v>
      </c>
      <c r="D34" t="s">
        <v>187</v>
      </c>
      <c r="E34">
        <v>0</v>
      </c>
      <c r="G34">
        <v>53</v>
      </c>
      <c r="H34">
        <v>40</v>
      </c>
      <c r="I34">
        <v>456.84</v>
      </c>
      <c r="J34">
        <v>456.84</v>
      </c>
      <c r="M34">
        <v>1</v>
      </c>
    </row>
    <row r="35" spans="2:13" x14ac:dyDescent="0.25">
      <c r="B35" t="s">
        <v>417</v>
      </c>
      <c r="C35" t="s">
        <v>188</v>
      </c>
      <c r="D35" t="s">
        <v>189</v>
      </c>
      <c r="E35">
        <v>0</v>
      </c>
      <c r="G35">
        <v>88.5</v>
      </c>
      <c r="H35">
        <v>75.5</v>
      </c>
      <c r="I35">
        <v>787.83</v>
      </c>
      <c r="J35">
        <v>787.83</v>
      </c>
      <c r="M35">
        <v>1</v>
      </c>
    </row>
    <row r="36" spans="2:13" x14ac:dyDescent="0.25">
      <c r="B36" t="s">
        <v>417</v>
      </c>
      <c r="C36" t="s">
        <v>190</v>
      </c>
      <c r="D36" t="s">
        <v>191</v>
      </c>
      <c r="E36">
        <v>0</v>
      </c>
      <c r="G36">
        <v>268</v>
      </c>
      <c r="H36">
        <v>255</v>
      </c>
      <c r="I36">
        <v>2400.41</v>
      </c>
      <c r="J36">
        <v>2400.41</v>
      </c>
      <c r="M36">
        <v>1</v>
      </c>
    </row>
    <row r="37" spans="2:13" x14ac:dyDescent="0.25">
      <c r="B37" t="s">
        <v>417</v>
      </c>
      <c r="C37" t="s">
        <v>192</v>
      </c>
      <c r="D37" t="s">
        <v>193</v>
      </c>
      <c r="E37">
        <v>0</v>
      </c>
      <c r="G37">
        <v>46</v>
      </c>
      <c r="H37">
        <v>33</v>
      </c>
      <c r="I37">
        <v>387.94</v>
      </c>
      <c r="J37">
        <v>387.94</v>
      </c>
      <c r="M37">
        <v>1</v>
      </c>
    </row>
    <row r="38" spans="2:13" x14ac:dyDescent="0.25">
      <c r="B38" t="s">
        <v>417</v>
      </c>
      <c r="C38" t="s">
        <v>194</v>
      </c>
      <c r="D38" t="s">
        <v>195</v>
      </c>
      <c r="E38">
        <v>0</v>
      </c>
      <c r="G38">
        <v>48.5</v>
      </c>
      <c r="H38">
        <v>35.5</v>
      </c>
      <c r="I38">
        <v>412.76</v>
      </c>
      <c r="J38">
        <v>412.76</v>
      </c>
      <c r="M38">
        <v>1</v>
      </c>
    </row>
    <row r="39" spans="2:13" x14ac:dyDescent="0.25">
      <c r="B39" t="s">
        <v>417</v>
      </c>
      <c r="C39" t="s">
        <v>196</v>
      </c>
      <c r="D39" t="s">
        <v>197</v>
      </c>
      <c r="E39">
        <v>0</v>
      </c>
      <c r="G39">
        <v>63</v>
      </c>
      <c r="H39">
        <v>50</v>
      </c>
      <c r="I39">
        <v>552.6</v>
      </c>
      <c r="J39">
        <v>552.6</v>
      </c>
      <c r="M39">
        <v>1</v>
      </c>
    </row>
    <row r="40" spans="2:13" x14ac:dyDescent="0.25">
      <c r="B40" t="s">
        <v>417</v>
      </c>
      <c r="C40" t="s">
        <v>198</v>
      </c>
      <c r="D40" t="s">
        <v>199</v>
      </c>
      <c r="E40">
        <v>0</v>
      </c>
      <c r="G40">
        <v>30</v>
      </c>
      <c r="H40">
        <v>17</v>
      </c>
      <c r="I40">
        <v>221.08</v>
      </c>
      <c r="J40">
        <v>221.08</v>
      </c>
      <c r="M40">
        <v>1</v>
      </c>
    </row>
    <row r="41" spans="2:13" x14ac:dyDescent="0.25">
      <c r="B41" t="s">
        <v>417</v>
      </c>
      <c r="C41" t="s">
        <v>200</v>
      </c>
      <c r="D41" t="s">
        <v>201</v>
      </c>
      <c r="E41">
        <v>0</v>
      </c>
      <c r="G41">
        <v>28</v>
      </c>
      <c r="H41">
        <v>15</v>
      </c>
      <c r="I41">
        <v>198.79</v>
      </c>
      <c r="J41">
        <v>198.79</v>
      </c>
      <c r="M41">
        <v>1</v>
      </c>
    </row>
    <row r="42" spans="2:13" x14ac:dyDescent="0.25">
      <c r="B42" t="s">
        <v>417</v>
      </c>
      <c r="C42" t="s">
        <v>202</v>
      </c>
      <c r="D42" t="s">
        <v>203</v>
      </c>
      <c r="E42">
        <v>0</v>
      </c>
      <c r="G42">
        <v>26</v>
      </c>
      <c r="H42">
        <v>13</v>
      </c>
      <c r="I42">
        <v>176.02</v>
      </c>
      <c r="J42">
        <v>176.02</v>
      </c>
      <c r="M42">
        <v>1</v>
      </c>
    </row>
    <row r="43" spans="2:13" x14ac:dyDescent="0.25">
      <c r="B43" t="s">
        <v>417</v>
      </c>
      <c r="C43" t="s">
        <v>205</v>
      </c>
      <c r="D43" t="s">
        <v>206</v>
      </c>
      <c r="E43">
        <v>0</v>
      </c>
      <c r="G43">
        <v>26</v>
      </c>
      <c r="H43">
        <v>13</v>
      </c>
      <c r="I43">
        <v>176.02</v>
      </c>
      <c r="J43">
        <v>176.02</v>
      </c>
      <c r="M43">
        <v>1</v>
      </c>
    </row>
    <row r="44" spans="2:13" x14ac:dyDescent="0.25">
      <c r="B44" t="s">
        <v>417</v>
      </c>
      <c r="C44" t="s">
        <v>207</v>
      </c>
      <c r="D44" t="s">
        <v>208</v>
      </c>
      <c r="E44">
        <v>0</v>
      </c>
      <c r="G44">
        <v>19</v>
      </c>
      <c r="H44">
        <v>6</v>
      </c>
      <c r="I44" t="s">
        <v>150</v>
      </c>
      <c r="J44">
        <v>90.54</v>
      </c>
      <c r="M44">
        <v>1</v>
      </c>
    </row>
    <row r="45" spans="2:13" x14ac:dyDescent="0.25">
      <c r="B45" t="s">
        <v>417</v>
      </c>
      <c r="C45" t="s">
        <v>210</v>
      </c>
      <c r="D45" t="s">
        <v>211</v>
      </c>
      <c r="E45">
        <v>0</v>
      </c>
      <c r="G45">
        <v>19</v>
      </c>
      <c r="H45">
        <v>6</v>
      </c>
      <c r="I45" t="s">
        <v>150</v>
      </c>
      <c r="J45">
        <v>90.54</v>
      </c>
      <c r="M45">
        <v>1</v>
      </c>
    </row>
    <row r="46" spans="2:13" x14ac:dyDescent="0.25">
      <c r="B46" t="s">
        <v>417</v>
      </c>
      <c r="C46" t="s">
        <v>213</v>
      </c>
      <c r="D46" t="s">
        <v>214</v>
      </c>
      <c r="E46">
        <v>0</v>
      </c>
      <c r="G46">
        <v>20</v>
      </c>
      <c r="H46">
        <v>7</v>
      </c>
      <c r="I46">
        <v>103.51</v>
      </c>
      <c r="J46">
        <v>103.51</v>
      </c>
      <c r="M46">
        <v>1</v>
      </c>
    </row>
    <row r="47" spans="2:13" x14ac:dyDescent="0.25">
      <c r="B47" t="s">
        <v>417</v>
      </c>
      <c r="C47" t="s">
        <v>215</v>
      </c>
      <c r="D47" t="s">
        <v>216</v>
      </c>
      <c r="E47">
        <v>0</v>
      </c>
      <c r="G47">
        <v>20</v>
      </c>
      <c r="H47">
        <v>7</v>
      </c>
      <c r="I47">
        <v>103.51</v>
      </c>
      <c r="J47">
        <v>103.51</v>
      </c>
      <c r="M47">
        <v>1</v>
      </c>
    </row>
    <row r="48" spans="2:13" x14ac:dyDescent="0.25">
      <c r="B48" t="s">
        <v>417</v>
      </c>
      <c r="C48" t="s">
        <v>218</v>
      </c>
      <c r="D48" t="s">
        <v>219</v>
      </c>
      <c r="E48">
        <v>0</v>
      </c>
      <c r="G48">
        <v>14</v>
      </c>
      <c r="H48">
        <v>1</v>
      </c>
      <c r="I48" t="s">
        <v>150</v>
      </c>
      <c r="J48" t="s">
        <v>421</v>
      </c>
      <c r="M48">
        <v>1</v>
      </c>
    </row>
    <row r="49" spans="2:13" x14ac:dyDescent="0.25">
      <c r="B49" t="s">
        <v>417</v>
      </c>
      <c r="C49" t="s">
        <v>220</v>
      </c>
      <c r="D49" t="s">
        <v>221</v>
      </c>
      <c r="E49">
        <v>0</v>
      </c>
      <c r="G49">
        <v>17</v>
      </c>
      <c r="H49">
        <v>4</v>
      </c>
      <c r="I49" t="s">
        <v>150</v>
      </c>
      <c r="J49">
        <v>63.31</v>
      </c>
      <c r="M49">
        <v>1</v>
      </c>
    </row>
    <row r="50" spans="2:13" x14ac:dyDescent="0.25">
      <c r="B50" t="s">
        <v>417</v>
      </c>
      <c r="C50" t="s">
        <v>223</v>
      </c>
      <c r="D50" t="s">
        <v>224</v>
      </c>
      <c r="E50">
        <v>0</v>
      </c>
      <c r="G50">
        <v>19</v>
      </c>
      <c r="H50">
        <v>6</v>
      </c>
      <c r="I50" t="s">
        <v>150</v>
      </c>
      <c r="J50">
        <v>90.54</v>
      </c>
      <c r="M50">
        <v>1</v>
      </c>
    </row>
    <row r="51" spans="2:13" x14ac:dyDescent="0.25">
      <c r="B51" t="s">
        <v>417</v>
      </c>
      <c r="C51" t="s">
        <v>225</v>
      </c>
      <c r="D51" t="s">
        <v>226</v>
      </c>
      <c r="E51">
        <v>0</v>
      </c>
      <c r="G51">
        <v>17</v>
      </c>
      <c r="H51">
        <v>4</v>
      </c>
      <c r="I51" t="s">
        <v>150</v>
      </c>
      <c r="J51">
        <v>63.31</v>
      </c>
      <c r="M51">
        <v>1</v>
      </c>
    </row>
    <row r="52" spans="2:13" x14ac:dyDescent="0.25">
      <c r="B52" t="s">
        <v>417</v>
      </c>
      <c r="C52" t="s">
        <v>228</v>
      </c>
      <c r="D52" t="s">
        <v>229</v>
      </c>
      <c r="E52">
        <v>0</v>
      </c>
      <c r="G52">
        <v>15</v>
      </c>
      <c r="H52">
        <v>2</v>
      </c>
      <c r="I52" t="s">
        <v>150</v>
      </c>
      <c r="J52" t="s">
        <v>420</v>
      </c>
      <c r="M52">
        <v>1</v>
      </c>
    </row>
    <row r="53" spans="2:13" x14ac:dyDescent="0.25">
      <c r="B53" t="s">
        <v>417</v>
      </c>
      <c r="C53" t="s">
        <v>231</v>
      </c>
      <c r="D53" t="s">
        <v>232</v>
      </c>
      <c r="E53">
        <v>0</v>
      </c>
      <c r="G53">
        <v>26</v>
      </c>
      <c r="H53">
        <v>13</v>
      </c>
      <c r="I53">
        <v>176.02</v>
      </c>
      <c r="J53">
        <v>176.02</v>
      </c>
      <c r="M53">
        <v>1</v>
      </c>
    </row>
    <row r="54" spans="2:13" x14ac:dyDescent="0.25">
      <c r="B54" t="s">
        <v>417</v>
      </c>
      <c r="C54" t="s">
        <v>233</v>
      </c>
      <c r="D54" t="s">
        <v>234</v>
      </c>
      <c r="E54">
        <v>0</v>
      </c>
      <c r="G54">
        <v>16</v>
      </c>
      <c r="H54">
        <v>3</v>
      </c>
      <c r="I54" t="s">
        <v>150</v>
      </c>
      <c r="J54">
        <v>48.79</v>
      </c>
      <c r="M54">
        <v>1</v>
      </c>
    </row>
    <row r="55" spans="2:13" x14ac:dyDescent="0.25">
      <c r="B55" t="s">
        <v>417</v>
      </c>
      <c r="C55" t="s">
        <v>235</v>
      </c>
      <c r="D55" t="s">
        <v>236</v>
      </c>
      <c r="E55">
        <v>0</v>
      </c>
      <c r="G55">
        <v>16</v>
      </c>
      <c r="H55">
        <v>3</v>
      </c>
      <c r="I55" t="s">
        <v>150</v>
      </c>
      <c r="J55">
        <v>48.79</v>
      </c>
      <c r="M55">
        <v>1</v>
      </c>
    </row>
    <row r="56" spans="2:13" x14ac:dyDescent="0.25">
      <c r="B56" t="s">
        <v>417</v>
      </c>
      <c r="C56" t="s">
        <v>237</v>
      </c>
      <c r="D56" t="s">
        <v>238</v>
      </c>
      <c r="E56">
        <v>0</v>
      </c>
      <c r="G56">
        <v>17</v>
      </c>
      <c r="H56">
        <v>4</v>
      </c>
      <c r="I56" t="s">
        <v>150</v>
      </c>
      <c r="J56">
        <v>63.31</v>
      </c>
      <c r="M56">
        <v>1</v>
      </c>
    </row>
    <row r="57" spans="2:13" x14ac:dyDescent="0.25">
      <c r="B57" t="s">
        <v>417</v>
      </c>
      <c r="C57" t="s">
        <v>239</v>
      </c>
      <c r="D57" t="s">
        <v>240</v>
      </c>
      <c r="E57">
        <v>0</v>
      </c>
      <c r="G57">
        <v>18</v>
      </c>
      <c r="H57">
        <v>5</v>
      </c>
      <c r="I57" t="s">
        <v>150</v>
      </c>
      <c r="J57">
        <v>77.17</v>
      </c>
      <c r="M57">
        <v>1</v>
      </c>
    </row>
    <row r="58" spans="2:13" x14ac:dyDescent="0.25">
      <c r="B58" t="s">
        <v>417</v>
      </c>
      <c r="C58" t="s">
        <v>242</v>
      </c>
      <c r="D58" t="s">
        <v>243</v>
      </c>
      <c r="E58">
        <v>0</v>
      </c>
      <c r="G58">
        <v>12</v>
      </c>
      <c r="H58">
        <v>-1</v>
      </c>
      <c r="I58" t="s">
        <v>150</v>
      </c>
      <c r="J58" t="s">
        <v>150</v>
      </c>
      <c r="M58">
        <v>1</v>
      </c>
    </row>
    <row r="59" spans="2:13" x14ac:dyDescent="0.25">
      <c r="B59" t="s">
        <v>417</v>
      </c>
      <c r="C59" t="s">
        <v>244</v>
      </c>
      <c r="D59" t="s">
        <v>245</v>
      </c>
      <c r="E59">
        <v>0</v>
      </c>
      <c r="G59">
        <v>32</v>
      </c>
      <c r="H59">
        <v>19</v>
      </c>
      <c r="I59">
        <v>485.9</v>
      </c>
      <c r="J59">
        <v>485.9</v>
      </c>
      <c r="M59">
        <v>2</v>
      </c>
    </row>
    <row r="60" spans="2:13" x14ac:dyDescent="0.25">
      <c r="B60" t="s">
        <v>417</v>
      </c>
      <c r="C60" t="s">
        <v>393</v>
      </c>
      <c r="D60" t="s">
        <v>392</v>
      </c>
      <c r="E60">
        <v>0</v>
      </c>
      <c r="G60">
        <v>38</v>
      </c>
      <c r="H60">
        <v>25</v>
      </c>
      <c r="I60">
        <v>613.13</v>
      </c>
      <c r="J60">
        <v>613.13</v>
      </c>
      <c r="M60">
        <v>2</v>
      </c>
    </row>
    <row r="61" spans="2:13" x14ac:dyDescent="0.25">
      <c r="B61" t="s">
        <v>417</v>
      </c>
      <c r="C61" t="s">
        <v>391</v>
      </c>
      <c r="D61" t="s">
        <v>390</v>
      </c>
      <c r="E61">
        <v>0</v>
      </c>
      <c r="G61">
        <v>47</v>
      </c>
      <c r="H61">
        <v>34</v>
      </c>
      <c r="I61">
        <v>795.79</v>
      </c>
      <c r="J61">
        <v>795.79</v>
      </c>
      <c r="M61">
        <v>2</v>
      </c>
    </row>
    <row r="62" spans="2:13" x14ac:dyDescent="0.25">
      <c r="B62" t="s">
        <v>417</v>
      </c>
      <c r="C62" t="s">
        <v>389</v>
      </c>
      <c r="D62" t="s">
        <v>388</v>
      </c>
      <c r="E62">
        <v>0</v>
      </c>
      <c r="G62">
        <v>32</v>
      </c>
      <c r="H62">
        <v>19</v>
      </c>
      <c r="I62">
        <v>485.9</v>
      </c>
      <c r="J62">
        <v>485.9</v>
      </c>
      <c r="M62">
        <v>2</v>
      </c>
    </row>
    <row r="63" spans="2:13" x14ac:dyDescent="0.25">
      <c r="B63" t="s">
        <v>417</v>
      </c>
      <c r="C63" t="s">
        <v>387</v>
      </c>
      <c r="D63" t="s">
        <v>386</v>
      </c>
      <c r="E63">
        <v>0</v>
      </c>
      <c r="G63">
        <v>38</v>
      </c>
      <c r="H63">
        <v>25</v>
      </c>
      <c r="I63">
        <v>613.13</v>
      </c>
      <c r="J63">
        <v>613.13</v>
      </c>
      <c r="M63">
        <v>2</v>
      </c>
    </row>
    <row r="64" spans="2:13" x14ac:dyDescent="0.25">
      <c r="B64" t="s">
        <v>417</v>
      </c>
      <c r="C64" t="s">
        <v>385</v>
      </c>
      <c r="D64" t="s">
        <v>384</v>
      </c>
      <c r="E64">
        <v>0</v>
      </c>
      <c r="G64">
        <v>32</v>
      </c>
      <c r="H64">
        <v>19</v>
      </c>
      <c r="I64">
        <v>485.9</v>
      </c>
      <c r="J64">
        <v>485.9</v>
      </c>
      <c r="M64">
        <v>2</v>
      </c>
    </row>
    <row r="65" spans="2:13" x14ac:dyDescent="0.25">
      <c r="B65" t="s">
        <v>417</v>
      </c>
      <c r="C65" t="s">
        <v>383</v>
      </c>
      <c r="D65" t="s">
        <v>382</v>
      </c>
      <c r="E65">
        <v>0</v>
      </c>
      <c r="G65">
        <v>30</v>
      </c>
      <c r="H65">
        <v>17</v>
      </c>
      <c r="I65">
        <v>442.16</v>
      </c>
      <c r="J65">
        <v>442.16</v>
      </c>
      <c r="M65">
        <v>2</v>
      </c>
    </row>
    <row r="66" spans="2:13" x14ac:dyDescent="0.25">
      <c r="B66" t="s">
        <v>417</v>
      </c>
      <c r="C66" t="s">
        <v>381</v>
      </c>
      <c r="D66" t="s">
        <v>380</v>
      </c>
      <c r="E66">
        <v>0</v>
      </c>
      <c r="G66">
        <v>32</v>
      </c>
      <c r="H66">
        <v>19</v>
      </c>
      <c r="I66">
        <v>485.9</v>
      </c>
      <c r="J66">
        <v>485.9</v>
      </c>
      <c r="M66">
        <v>2</v>
      </c>
    </row>
    <row r="67" spans="2:13" x14ac:dyDescent="0.25">
      <c r="B67" t="s">
        <v>417</v>
      </c>
      <c r="C67" t="s">
        <v>379</v>
      </c>
      <c r="D67" t="s">
        <v>378</v>
      </c>
      <c r="E67">
        <v>0</v>
      </c>
      <c r="G67">
        <v>31.5</v>
      </c>
      <c r="H67">
        <v>18.5</v>
      </c>
      <c r="I67">
        <v>475.04</v>
      </c>
      <c r="J67">
        <v>475.04</v>
      </c>
      <c r="M67">
        <v>2</v>
      </c>
    </row>
    <row r="68" spans="2:13" x14ac:dyDescent="0.25">
      <c r="B68" t="s">
        <v>417</v>
      </c>
      <c r="C68" t="s">
        <v>377</v>
      </c>
      <c r="D68" t="s">
        <v>376</v>
      </c>
      <c r="E68">
        <v>0</v>
      </c>
      <c r="G68">
        <v>63.5</v>
      </c>
      <c r="H68">
        <v>50.5</v>
      </c>
      <c r="I68">
        <v>1114.6400000000001</v>
      </c>
      <c r="J68">
        <v>1114.6400000000001</v>
      </c>
      <c r="M68">
        <v>2</v>
      </c>
    </row>
    <row r="69" spans="2:13" x14ac:dyDescent="0.25">
      <c r="B69" t="s">
        <v>417</v>
      </c>
      <c r="C69" t="s">
        <v>375</v>
      </c>
      <c r="D69" t="s">
        <v>374</v>
      </c>
      <c r="E69">
        <v>0</v>
      </c>
      <c r="G69">
        <v>58.5</v>
      </c>
      <c r="H69">
        <v>45.5</v>
      </c>
      <c r="I69">
        <v>1019.67</v>
      </c>
      <c r="J69">
        <v>1019.67</v>
      </c>
      <c r="M69">
        <v>2</v>
      </c>
    </row>
    <row r="70" spans="2:13" x14ac:dyDescent="0.25">
      <c r="B70" t="s">
        <v>417</v>
      </c>
      <c r="C70" t="s">
        <v>373</v>
      </c>
      <c r="D70" t="s">
        <v>372</v>
      </c>
      <c r="E70">
        <v>0</v>
      </c>
      <c r="G70">
        <v>46</v>
      </c>
      <c r="H70">
        <v>33</v>
      </c>
      <c r="I70">
        <v>775.88</v>
      </c>
      <c r="J70">
        <v>775.88</v>
      </c>
      <c r="M70">
        <v>2</v>
      </c>
    </row>
    <row r="71" spans="2:13" x14ac:dyDescent="0.25">
      <c r="B71" t="s">
        <v>417</v>
      </c>
      <c r="C71" t="s">
        <v>371</v>
      </c>
      <c r="D71" t="s">
        <v>370</v>
      </c>
      <c r="E71">
        <v>0</v>
      </c>
      <c r="G71">
        <v>66</v>
      </c>
      <c r="H71">
        <v>53</v>
      </c>
      <c r="I71">
        <v>1161.69</v>
      </c>
      <c r="J71">
        <v>1161.69</v>
      </c>
      <c r="M71">
        <v>2</v>
      </c>
    </row>
    <row r="72" spans="2:13" x14ac:dyDescent="0.25">
      <c r="B72" t="s">
        <v>417</v>
      </c>
      <c r="C72" t="s">
        <v>369</v>
      </c>
      <c r="D72" t="s">
        <v>368</v>
      </c>
      <c r="E72">
        <v>0</v>
      </c>
      <c r="G72">
        <v>30</v>
      </c>
      <c r="H72">
        <v>17</v>
      </c>
      <c r="I72">
        <v>442.16</v>
      </c>
      <c r="J72">
        <v>442.16</v>
      </c>
      <c r="M72">
        <v>2</v>
      </c>
    </row>
    <row r="73" spans="2:13" x14ac:dyDescent="0.25">
      <c r="B73" t="s">
        <v>417</v>
      </c>
      <c r="C73" t="s">
        <v>367</v>
      </c>
      <c r="D73" t="s">
        <v>366</v>
      </c>
      <c r="E73">
        <v>0</v>
      </c>
      <c r="G73">
        <v>44.5</v>
      </c>
      <c r="H73">
        <v>31.5</v>
      </c>
      <c r="I73">
        <v>745.84</v>
      </c>
      <c r="J73">
        <v>745.84</v>
      </c>
      <c r="M73">
        <v>2</v>
      </c>
    </row>
    <row r="74" spans="2:13" x14ac:dyDescent="0.25">
      <c r="B74" t="s">
        <v>417</v>
      </c>
      <c r="C74" t="s">
        <v>365</v>
      </c>
      <c r="D74" t="s">
        <v>364</v>
      </c>
      <c r="E74">
        <v>0</v>
      </c>
      <c r="G74">
        <v>42</v>
      </c>
      <c r="H74">
        <v>29</v>
      </c>
      <c r="I74">
        <v>695.33</v>
      </c>
      <c r="J74">
        <v>695.33</v>
      </c>
      <c r="M74">
        <v>2</v>
      </c>
    </row>
    <row r="75" spans="2:13" x14ac:dyDescent="0.25">
      <c r="B75" t="s">
        <v>417</v>
      </c>
      <c r="C75" t="s">
        <v>363</v>
      </c>
      <c r="D75" t="s">
        <v>362</v>
      </c>
      <c r="E75">
        <v>0</v>
      </c>
      <c r="G75">
        <v>44.5</v>
      </c>
      <c r="H75">
        <v>31.5</v>
      </c>
      <c r="I75">
        <v>745.84</v>
      </c>
      <c r="J75">
        <v>745.84</v>
      </c>
      <c r="M75">
        <v>2</v>
      </c>
    </row>
    <row r="76" spans="2:13" x14ac:dyDescent="0.25">
      <c r="B76" t="s">
        <v>417</v>
      </c>
      <c r="C76" t="s">
        <v>361</v>
      </c>
      <c r="D76" t="s">
        <v>360</v>
      </c>
      <c r="E76">
        <v>0</v>
      </c>
      <c r="G76">
        <v>33</v>
      </c>
      <c r="H76">
        <v>20</v>
      </c>
      <c r="I76">
        <v>507.5</v>
      </c>
      <c r="J76">
        <v>507.5</v>
      </c>
      <c r="M76">
        <v>2</v>
      </c>
    </row>
    <row r="77" spans="2:13" x14ac:dyDescent="0.25">
      <c r="B77" t="s">
        <v>417</v>
      </c>
      <c r="C77" t="s">
        <v>359</v>
      </c>
      <c r="D77" t="s">
        <v>358</v>
      </c>
      <c r="E77">
        <v>0</v>
      </c>
      <c r="G77">
        <v>23</v>
      </c>
      <c r="H77">
        <v>10</v>
      </c>
      <c r="I77">
        <v>281.41000000000003</v>
      </c>
      <c r="J77">
        <v>281.41000000000003</v>
      </c>
      <c r="M77">
        <v>2</v>
      </c>
    </row>
    <row r="78" spans="2:13" x14ac:dyDescent="0.25">
      <c r="B78" t="s">
        <v>417</v>
      </c>
      <c r="C78" t="s">
        <v>357</v>
      </c>
      <c r="D78" t="s">
        <v>356</v>
      </c>
      <c r="E78">
        <v>0</v>
      </c>
      <c r="G78">
        <v>24.5</v>
      </c>
      <c r="H78">
        <v>11.5</v>
      </c>
      <c r="I78">
        <v>317.11</v>
      </c>
      <c r="J78">
        <v>317.11</v>
      </c>
      <c r="M78">
        <v>2</v>
      </c>
    </row>
    <row r="79" spans="2:13" x14ac:dyDescent="0.25">
      <c r="B79" t="s">
        <v>417</v>
      </c>
      <c r="C79" t="s">
        <v>355</v>
      </c>
      <c r="D79" t="s">
        <v>354</v>
      </c>
      <c r="E79">
        <v>0</v>
      </c>
      <c r="G79">
        <v>25</v>
      </c>
      <c r="H79">
        <v>12</v>
      </c>
      <c r="I79">
        <v>328.83</v>
      </c>
      <c r="J79">
        <v>328.83</v>
      </c>
      <c r="M79">
        <v>2</v>
      </c>
    </row>
    <row r="80" spans="2:13" x14ac:dyDescent="0.25">
      <c r="B80" t="s">
        <v>417</v>
      </c>
      <c r="C80" t="s">
        <v>353</v>
      </c>
      <c r="D80" t="s">
        <v>352</v>
      </c>
      <c r="E80">
        <v>0</v>
      </c>
      <c r="G80">
        <v>27</v>
      </c>
      <c r="H80">
        <v>14</v>
      </c>
      <c r="I80">
        <v>374.94</v>
      </c>
      <c r="J80">
        <v>374.94</v>
      </c>
      <c r="M80">
        <v>2</v>
      </c>
    </row>
    <row r="81" spans="2:13" x14ac:dyDescent="0.25">
      <c r="B81" t="s">
        <v>417</v>
      </c>
      <c r="C81" t="s">
        <v>351</v>
      </c>
      <c r="D81" t="s">
        <v>350</v>
      </c>
      <c r="E81">
        <v>0</v>
      </c>
      <c r="G81">
        <v>25</v>
      </c>
      <c r="H81">
        <v>12</v>
      </c>
      <c r="I81">
        <v>328.83</v>
      </c>
      <c r="J81">
        <v>328.83</v>
      </c>
      <c r="M81">
        <v>2</v>
      </c>
    </row>
    <row r="82" spans="2:13" x14ac:dyDescent="0.25">
      <c r="B82" t="s">
        <v>417</v>
      </c>
      <c r="C82" t="s">
        <v>349</v>
      </c>
      <c r="D82" t="s">
        <v>348</v>
      </c>
      <c r="E82">
        <v>0</v>
      </c>
      <c r="G82">
        <v>14</v>
      </c>
      <c r="H82">
        <v>1</v>
      </c>
      <c r="I82" t="s">
        <v>150</v>
      </c>
      <c r="J82" t="s">
        <v>419</v>
      </c>
      <c r="M82">
        <v>2</v>
      </c>
    </row>
    <row r="83" spans="2:13" x14ac:dyDescent="0.25">
      <c r="B83" t="s">
        <v>417</v>
      </c>
      <c r="C83" t="s">
        <v>347</v>
      </c>
      <c r="D83" t="s">
        <v>346</v>
      </c>
      <c r="E83">
        <v>0</v>
      </c>
      <c r="G83">
        <v>17</v>
      </c>
      <c r="H83">
        <v>4</v>
      </c>
      <c r="I83" t="s">
        <v>150</v>
      </c>
      <c r="J83">
        <v>126.62</v>
      </c>
      <c r="M83">
        <v>2</v>
      </c>
    </row>
    <row r="84" spans="2:13" x14ac:dyDescent="0.25">
      <c r="B84" t="s">
        <v>417</v>
      </c>
      <c r="C84" t="s">
        <v>345</v>
      </c>
      <c r="D84" t="s">
        <v>344</v>
      </c>
      <c r="E84">
        <v>0</v>
      </c>
      <c r="G84">
        <v>11</v>
      </c>
      <c r="H84">
        <v>-2</v>
      </c>
      <c r="I84" t="s">
        <v>150</v>
      </c>
      <c r="J84" t="s">
        <v>150</v>
      </c>
      <c r="M84">
        <v>2</v>
      </c>
    </row>
    <row r="85" spans="2:13" x14ac:dyDescent="0.25">
      <c r="B85" t="s">
        <v>417</v>
      </c>
      <c r="C85" t="s">
        <v>343</v>
      </c>
      <c r="D85" t="s">
        <v>342</v>
      </c>
      <c r="E85">
        <v>0</v>
      </c>
      <c r="G85">
        <v>15</v>
      </c>
      <c r="H85">
        <v>2</v>
      </c>
      <c r="I85" t="s">
        <v>150</v>
      </c>
      <c r="J85" t="s">
        <v>418</v>
      </c>
      <c r="M85">
        <v>2</v>
      </c>
    </row>
    <row r="86" spans="2:13" x14ac:dyDescent="0.25">
      <c r="B86" t="s">
        <v>417</v>
      </c>
      <c r="C86" t="s">
        <v>341</v>
      </c>
      <c r="D86" t="s">
        <v>340</v>
      </c>
      <c r="E86">
        <v>0</v>
      </c>
      <c r="G86">
        <v>22</v>
      </c>
      <c r="H86">
        <v>9</v>
      </c>
      <c r="I86">
        <v>257.10000000000002</v>
      </c>
      <c r="J86">
        <v>257.10000000000002</v>
      </c>
      <c r="M86">
        <v>2</v>
      </c>
    </row>
    <row r="87" spans="2:13" x14ac:dyDescent="0.25">
      <c r="B87" t="s">
        <v>417</v>
      </c>
      <c r="C87" t="s">
        <v>339</v>
      </c>
      <c r="D87" t="s">
        <v>338</v>
      </c>
      <c r="E87">
        <v>0</v>
      </c>
      <c r="G87">
        <v>29</v>
      </c>
      <c r="H87">
        <v>16</v>
      </c>
      <c r="I87">
        <v>419.99</v>
      </c>
      <c r="J87">
        <v>419.99</v>
      </c>
      <c r="M87">
        <v>2</v>
      </c>
    </row>
    <row r="88" spans="2:13" x14ac:dyDescent="0.25">
      <c r="B88" t="s">
        <v>417</v>
      </c>
      <c r="C88" t="s">
        <v>337</v>
      </c>
      <c r="D88" t="s">
        <v>336</v>
      </c>
      <c r="E88">
        <v>0</v>
      </c>
      <c r="G88">
        <v>36</v>
      </c>
      <c r="H88">
        <v>23</v>
      </c>
      <c r="I88">
        <v>571.30999999999995</v>
      </c>
      <c r="J88">
        <v>571.30999999999995</v>
      </c>
      <c r="M88">
        <v>2</v>
      </c>
    </row>
    <row r="89" spans="2:13" x14ac:dyDescent="0.25">
      <c r="B89" t="s">
        <v>417</v>
      </c>
      <c r="C89" t="s">
        <v>335</v>
      </c>
      <c r="D89" t="s">
        <v>334</v>
      </c>
      <c r="E89">
        <v>0</v>
      </c>
      <c r="G89">
        <v>31</v>
      </c>
      <c r="H89">
        <v>18</v>
      </c>
      <c r="I89">
        <v>464.13</v>
      </c>
      <c r="J89">
        <v>464.13</v>
      </c>
      <c r="M89">
        <v>2</v>
      </c>
    </row>
    <row r="90" spans="2:13" x14ac:dyDescent="0.25">
      <c r="B90" t="s">
        <v>417</v>
      </c>
      <c r="C90" t="s">
        <v>333</v>
      </c>
      <c r="D90" t="s">
        <v>332</v>
      </c>
      <c r="E90">
        <v>0</v>
      </c>
      <c r="G90">
        <v>40</v>
      </c>
      <c r="H90">
        <v>27</v>
      </c>
      <c r="I90">
        <v>654.46</v>
      </c>
      <c r="J90">
        <v>654.46</v>
      </c>
      <c r="M90">
        <v>2</v>
      </c>
    </row>
    <row r="91" spans="2:13" x14ac:dyDescent="0.25">
      <c r="B91" t="s">
        <v>417</v>
      </c>
      <c r="C91" t="s">
        <v>331</v>
      </c>
      <c r="D91" t="s">
        <v>330</v>
      </c>
      <c r="E91">
        <v>0</v>
      </c>
      <c r="G91">
        <v>29</v>
      </c>
      <c r="H91">
        <v>16</v>
      </c>
      <c r="I91">
        <v>419.99</v>
      </c>
      <c r="J91">
        <v>419.99</v>
      </c>
      <c r="M91">
        <v>2</v>
      </c>
    </row>
    <row r="92" spans="2:13" x14ac:dyDescent="0.25">
      <c r="B92" t="s">
        <v>417</v>
      </c>
      <c r="C92" t="s">
        <v>329</v>
      </c>
      <c r="D92" t="s">
        <v>328</v>
      </c>
      <c r="E92">
        <v>0</v>
      </c>
      <c r="G92">
        <v>38.5</v>
      </c>
      <c r="H92">
        <v>25.5</v>
      </c>
      <c r="I92">
        <v>623.51</v>
      </c>
      <c r="J92">
        <v>623.51</v>
      </c>
      <c r="M92">
        <v>2</v>
      </c>
    </row>
    <row r="93" spans="2:13" x14ac:dyDescent="0.25">
      <c r="B93" t="s">
        <v>417</v>
      </c>
      <c r="C93" t="s">
        <v>327</v>
      </c>
      <c r="D93" t="s">
        <v>326</v>
      </c>
      <c r="E93">
        <v>0</v>
      </c>
      <c r="G93">
        <v>27</v>
      </c>
      <c r="H93">
        <v>14</v>
      </c>
      <c r="I93">
        <v>374.94</v>
      </c>
      <c r="J93">
        <v>374.94</v>
      </c>
      <c r="M93">
        <v>2</v>
      </c>
    </row>
    <row r="94" spans="2:13" x14ac:dyDescent="0.25">
      <c r="B94" t="s">
        <v>417</v>
      </c>
      <c r="C94" t="s">
        <v>325</v>
      </c>
      <c r="D94" t="s">
        <v>324</v>
      </c>
      <c r="E94">
        <v>0</v>
      </c>
      <c r="G94">
        <v>31</v>
      </c>
      <c r="H94">
        <v>18</v>
      </c>
      <c r="I94">
        <v>464.13</v>
      </c>
      <c r="J94">
        <v>464.13</v>
      </c>
      <c r="M94">
        <v>2</v>
      </c>
    </row>
    <row r="95" spans="2:13" x14ac:dyDescent="0.25">
      <c r="B95" t="s">
        <v>417</v>
      </c>
      <c r="C95" t="s">
        <v>323</v>
      </c>
      <c r="D95" t="s">
        <v>322</v>
      </c>
      <c r="E95">
        <v>0</v>
      </c>
      <c r="G95">
        <v>30</v>
      </c>
      <c r="H95">
        <v>17</v>
      </c>
      <c r="I95">
        <v>442.16</v>
      </c>
      <c r="J95">
        <v>442.16</v>
      </c>
      <c r="M95">
        <v>2</v>
      </c>
    </row>
    <row r="96" spans="2:13" x14ac:dyDescent="0.25">
      <c r="B96" t="s">
        <v>417</v>
      </c>
      <c r="C96" t="s">
        <v>321</v>
      </c>
      <c r="D96" t="s">
        <v>320</v>
      </c>
      <c r="E96">
        <v>0</v>
      </c>
      <c r="G96">
        <v>29</v>
      </c>
      <c r="H96">
        <v>16</v>
      </c>
      <c r="I96">
        <v>419.99</v>
      </c>
      <c r="J96">
        <v>419.99</v>
      </c>
      <c r="M96">
        <v>2</v>
      </c>
    </row>
    <row r="97" spans="2:15" x14ac:dyDescent="0.25">
      <c r="B97" t="s">
        <v>417</v>
      </c>
      <c r="C97" t="s">
        <v>319</v>
      </c>
      <c r="D97" t="s">
        <v>318</v>
      </c>
      <c r="E97">
        <v>0</v>
      </c>
      <c r="G97">
        <v>12</v>
      </c>
      <c r="H97">
        <v>-1</v>
      </c>
      <c r="I97" t="s">
        <v>150</v>
      </c>
      <c r="J97" t="s">
        <v>150</v>
      </c>
      <c r="M97">
        <v>2</v>
      </c>
    </row>
    <row r="98" spans="2:15" x14ac:dyDescent="0.25">
      <c r="B98" t="s">
        <v>417</v>
      </c>
      <c r="C98" t="s">
        <v>316</v>
      </c>
      <c r="D98" t="s">
        <v>315</v>
      </c>
      <c r="E98">
        <v>0</v>
      </c>
      <c r="G98">
        <v>13</v>
      </c>
      <c r="H98">
        <v>0</v>
      </c>
      <c r="I98" t="s">
        <v>150</v>
      </c>
      <c r="J98" t="s">
        <v>150</v>
      </c>
      <c r="M98">
        <v>2</v>
      </c>
    </row>
    <row r="101" spans="2:15" x14ac:dyDescent="0.25">
      <c r="B101" s="9" t="s">
        <v>113</v>
      </c>
      <c r="C101" s="9" t="s">
        <v>114</v>
      </c>
      <c r="D101" s="9" t="s">
        <v>115</v>
      </c>
      <c r="E101" s="9" t="s">
        <v>116</v>
      </c>
      <c r="F101" s="9" t="s">
        <v>117</v>
      </c>
      <c r="G101" s="9" t="s">
        <v>118</v>
      </c>
      <c r="H101" s="9" t="s">
        <v>119</v>
      </c>
      <c r="I101" s="9" t="s">
        <v>120</v>
      </c>
      <c r="J101" s="9" t="s">
        <v>121</v>
      </c>
      <c r="K101" s="9" t="s">
        <v>122</v>
      </c>
      <c r="L101" s="9" t="s">
        <v>123</v>
      </c>
      <c r="M101" s="9" t="s">
        <v>124</v>
      </c>
      <c r="N101" s="9" t="s">
        <v>125</v>
      </c>
      <c r="O101" s="9" t="s">
        <v>126</v>
      </c>
    </row>
    <row r="102" spans="2:15" x14ac:dyDescent="0.25">
      <c r="B102" t="s">
        <v>417</v>
      </c>
      <c r="C102" t="s">
        <v>128</v>
      </c>
      <c r="D102" t="s">
        <v>129</v>
      </c>
      <c r="E102">
        <v>0</v>
      </c>
      <c r="G102">
        <v>13</v>
      </c>
      <c r="H102">
        <v>13</v>
      </c>
      <c r="M102">
        <v>1</v>
      </c>
      <c r="N102">
        <v>143</v>
      </c>
      <c r="O102">
        <v>13.6</v>
      </c>
    </row>
    <row r="103" spans="2:15" x14ac:dyDescent="0.25">
      <c r="B103" t="s">
        <v>417</v>
      </c>
      <c r="C103" t="s">
        <v>130</v>
      </c>
      <c r="D103" t="s">
        <v>246</v>
      </c>
      <c r="E103">
        <v>0</v>
      </c>
      <c r="G103">
        <v>1040</v>
      </c>
      <c r="H103">
        <v>1027</v>
      </c>
      <c r="I103">
        <v>25897.919999999998</v>
      </c>
      <c r="J103">
        <v>25897.919999999998</v>
      </c>
      <c r="K103">
        <v>30164</v>
      </c>
      <c r="L103">
        <v>86</v>
      </c>
      <c r="M103">
        <v>1</v>
      </c>
      <c r="N103">
        <v>153</v>
      </c>
      <c r="O103">
        <v>1535.88</v>
      </c>
    </row>
    <row r="104" spans="2:15" x14ac:dyDescent="0.25">
      <c r="B104" t="s">
        <v>417</v>
      </c>
      <c r="C104" t="s">
        <v>130</v>
      </c>
      <c r="D104" t="s">
        <v>247</v>
      </c>
      <c r="E104">
        <v>0</v>
      </c>
      <c r="G104">
        <v>1085</v>
      </c>
      <c r="H104">
        <v>1072</v>
      </c>
      <c r="I104" t="s">
        <v>132</v>
      </c>
      <c r="J104" t="s">
        <v>422</v>
      </c>
      <c r="K104">
        <v>30164</v>
      </c>
      <c r="L104">
        <v>113</v>
      </c>
      <c r="M104">
        <v>1</v>
      </c>
      <c r="N104">
        <v>144</v>
      </c>
      <c r="O104">
        <v>1444.53</v>
      </c>
    </row>
    <row r="105" spans="2:15" x14ac:dyDescent="0.25">
      <c r="B105" t="s">
        <v>417</v>
      </c>
      <c r="C105" t="s">
        <v>134</v>
      </c>
      <c r="D105" t="s">
        <v>248</v>
      </c>
      <c r="E105">
        <v>0</v>
      </c>
      <c r="G105">
        <v>748</v>
      </c>
      <c r="H105">
        <v>735</v>
      </c>
      <c r="I105">
        <v>9384.86</v>
      </c>
      <c r="J105">
        <v>9384.86</v>
      </c>
      <c r="K105">
        <v>7541</v>
      </c>
      <c r="L105">
        <v>124</v>
      </c>
      <c r="M105">
        <v>1</v>
      </c>
      <c r="N105">
        <v>119</v>
      </c>
      <c r="O105">
        <v>916.21</v>
      </c>
    </row>
    <row r="106" spans="2:15" x14ac:dyDescent="0.25">
      <c r="B106" t="s">
        <v>417</v>
      </c>
      <c r="C106" t="s">
        <v>134</v>
      </c>
      <c r="D106" t="s">
        <v>249</v>
      </c>
      <c r="E106">
        <v>0</v>
      </c>
      <c r="G106">
        <v>598</v>
      </c>
      <c r="H106">
        <v>585</v>
      </c>
      <c r="I106">
        <v>6374.02</v>
      </c>
      <c r="J106">
        <v>6374.02</v>
      </c>
      <c r="K106">
        <v>7541</v>
      </c>
      <c r="L106">
        <v>85</v>
      </c>
      <c r="M106">
        <v>1</v>
      </c>
      <c r="N106">
        <v>231</v>
      </c>
      <c r="O106">
        <v>776.26</v>
      </c>
    </row>
    <row r="107" spans="2:15" x14ac:dyDescent="0.25">
      <c r="B107" t="s">
        <v>417</v>
      </c>
      <c r="C107" t="s">
        <v>136</v>
      </c>
      <c r="D107" t="s">
        <v>250</v>
      </c>
      <c r="E107">
        <v>0</v>
      </c>
      <c r="G107">
        <v>213</v>
      </c>
      <c r="H107">
        <v>200</v>
      </c>
      <c r="I107">
        <v>1894.27</v>
      </c>
      <c r="J107">
        <v>1894.27</v>
      </c>
      <c r="K107">
        <v>1885.25</v>
      </c>
      <c r="L107">
        <v>100</v>
      </c>
      <c r="M107">
        <v>1</v>
      </c>
      <c r="N107">
        <v>157</v>
      </c>
      <c r="O107">
        <v>293.01</v>
      </c>
    </row>
    <row r="108" spans="2:15" x14ac:dyDescent="0.25">
      <c r="B108" t="s">
        <v>417</v>
      </c>
      <c r="C108" t="s">
        <v>136</v>
      </c>
      <c r="D108" t="s">
        <v>251</v>
      </c>
      <c r="E108">
        <v>0</v>
      </c>
      <c r="G108">
        <v>196.5</v>
      </c>
      <c r="H108">
        <v>183.5</v>
      </c>
      <c r="I108">
        <v>1746.13</v>
      </c>
      <c r="J108">
        <v>1746.13</v>
      </c>
      <c r="K108">
        <v>1885.25</v>
      </c>
      <c r="L108">
        <v>93</v>
      </c>
      <c r="M108">
        <v>1</v>
      </c>
      <c r="N108">
        <v>166</v>
      </c>
      <c r="O108">
        <v>292.43</v>
      </c>
    </row>
    <row r="109" spans="2:15" x14ac:dyDescent="0.25">
      <c r="B109" t="s">
        <v>417</v>
      </c>
      <c r="C109" t="s">
        <v>138</v>
      </c>
      <c r="D109" t="s">
        <v>252</v>
      </c>
      <c r="E109">
        <v>0</v>
      </c>
      <c r="G109">
        <v>60</v>
      </c>
      <c r="H109">
        <v>47</v>
      </c>
      <c r="I109">
        <v>524.15</v>
      </c>
      <c r="J109">
        <v>524.15</v>
      </c>
      <c r="K109">
        <v>471.31</v>
      </c>
      <c r="L109">
        <v>111</v>
      </c>
      <c r="M109">
        <v>1</v>
      </c>
      <c r="N109">
        <v>142</v>
      </c>
      <c r="O109">
        <v>70.78</v>
      </c>
    </row>
    <row r="110" spans="2:15" x14ac:dyDescent="0.25">
      <c r="B110" t="s">
        <v>417</v>
      </c>
      <c r="C110" t="s">
        <v>138</v>
      </c>
      <c r="D110" t="s">
        <v>253</v>
      </c>
      <c r="E110">
        <v>0</v>
      </c>
      <c r="G110">
        <v>58</v>
      </c>
      <c r="H110">
        <v>45</v>
      </c>
      <c r="I110">
        <v>505.05</v>
      </c>
      <c r="J110">
        <v>505.05</v>
      </c>
      <c r="K110">
        <v>471.31</v>
      </c>
      <c r="L110">
        <v>107</v>
      </c>
      <c r="M110">
        <v>1</v>
      </c>
      <c r="N110">
        <v>145</v>
      </c>
      <c r="O110">
        <v>83.26</v>
      </c>
    </row>
    <row r="111" spans="2:15" x14ac:dyDescent="0.25">
      <c r="B111" t="s">
        <v>417</v>
      </c>
      <c r="C111" t="s">
        <v>140</v>
      </c>
      <c r="D111" t="s">
        <v>254</v>
      </c>
      <c r="E111">
        <v>0</v>
      </c>
      <c r="G111">
        <v>21</v>
      </c>
      <c r="H111">
        <v>8</v>
      </c>
      <c r="I111">
        <v>116.17</v>
      </c>
      <c r="J111">
        <v>116.17</v>
      </c>
      <c r="K111">
        <v>117.83</v>
      </c>
      <c r="L111">
        <v>99</v>
      </c>
      <c r="M111">
        <v>1</v>
      </c>
      <c r="N111">
        <v>153</v>
      </c>
      <c r="O111">
        <v>21.24</v>
      </c>
    </row>
    <row r="112" spans="2:15" x14ac:dyDescent="0.25">
      <c r="B112" t="s">
        <v>417</v>
      </c>
      <c r="C112" t="s">
        <v>140</v>
      </c>
      <c r="D112" t="s">
        <v>255</v>
      </c>
      <c r="E112">
        <v>0</v>
      </c>
      <c r="G112">
        <v>18</v>
      </c>
      <c r="H112">
        <v>5</v>
      </c>
      <c r="I112" t="s">
        <v>150</v>
      </c>
      <c r="J112">
        <v>77.17</v>
      </c>
      <c r="K112">
        <v>117.83</v>
      </c>
      <c r="L112">
        <v>65</v>
      </c>
      <c r="M112">
        <v>1</v>
      </c>
      <c r="N112">
        <v>129</v>
      </c>
      <c r="O112">
        <v>19.079999999999998</v>
      </c>
    </row>
    <row r="113" spans="2:15" x14ac:dyDescent="0.25">
      <c r="B113" t="s">
        <v>417</v>
      </c>
      <c r="C113" t="s">
        <v>142</v>
      </c>
      <c r="D113" t="s">
        <v>256</v>
      </c>
      <c r="E113">
        <v>0</v>
      </c>
      <c r="G113">
        <v>16</v>
      </c>
      <c r="H113">
        <v>3</v>
      </c>
      <c r="I113" t="s">
        <v>150</v>
      </c>
      <c r="J113">
        <v>48.79</v>
      </c>
      <c r="K113">
        <v>29.46</v>
      </c>
      <c r="L113">
        <v>166</v>
      </c>
      <c r="M113">
        <v>1</v>
      </c>
      <c r="N113">
        <v>104</v>
      </c>
      <c r="O113">
        <v>16.22</v>
      </c>
    </row>
    <row r="114" spans="2:15" x14ac:dyDescent="0.25">
      <c r="B114" t="s">
        <v>417</v>
      </c>
      <c r="C114" t="s">
        <v>142</v>
      </c>
      <c r="D114" t="s">
        <v>257</v>
      </c>
      <c r="E114">
        <v>0</v>
      </c>
      <c r="G114">
        <v>15</v>
      </c>
      <c r="H114">
        <v>2</v>
      </c>
      <c r="I114" t="s">
        <v>150</v>
      </c>
      <c r="J114" t="s">
        <v>420</v>
      </c>
      <c r="K114">
        <v>29.46</v>
      </c>
      <c r="L114">
        <v>113</v>
      </c>
      <c r="M114">
        <v>1</v>
      </c>
      <c r="N114">
        <v>161</v>
      </c>
      <c r="O114">
        <v>32.07</v>
      </c>
    </row>
    <row r="115" spans="2:15" x14ac:dyDescent="0.25">
      <c r="B115" t="s">
        <v>417</v>
      </c>
      <c r="C115" t="s">
        <v>144</v>
      </c>
      <c r="D115" t="s">
        <v>258</v>
      </c>
      <c r="E115">
        <v>1</v>
      </c>
      <c r="G115">
        <v>13</v>
      </c>
      <c r="H115">
        <v>0</v>
      </c>
      <c r="K115">
        <v>7.36</v>
      </c>
      <c r="M115">
        <v>1</v>
      </c>
      <c r="N115">
        <v>78</v>
      </c>
      <c r="O115">
        <v>13.65</v>
      </c>
    </row>
    <row r="116" spans="2:15" x14ac:dyDescent="0.25">
      <c r="B116" t="s">
        <v>417</v>
      </c>
      <c r="C116" t="s">
        <v>144</v>
      </c>
      <c r="D116" t="s">
        <v>259</v>
      </c>
      <c r="E116">
        <v>1</v>
      </c>
      <c r="G116">
        <v>13</v>
      </c>
      <c r="H116">
        <v>0</v>
      </c>
      <c r="K116">
        <v>7.36</v>
      </c>
      <c r="M116">
        <v>1</v>
      </c>
      <c r="N116">
        <v>106</v>
      </c>
      <c r="O116">
        <v>13.58</v>
      </c>
    </row>
    <row r="117" spans="2:15" x14ac:dyDescent="0.25">
      <c r="B117" t="s">
        <v>417</v>
      </c>
      <c r="C117" t="s">
        <v>146</v>
      </c>
      <c r="D117" t="s">
        <v>260</v>
      </c>
      <c r="E117">
        <v>1</v>
      </c>
      <c r="G117">
        <v>13</v>
      </c>
      <c r="H117">
        <v>0</v>
      </c>
      <c r="K117">
        <v>1.84</v>
      </c>
      <c r="M117">
        <v>1</v>
      </c>
      <c r="N117">
        <v>133</v>
      </c>
      <c r="O117">
        <v>21.98</v>
      </c>
    </row>
    <row r="118" spans="2:15" x14ac:dyDescent="0.25">
      <c r="B118" t="s">
        <v>417</v>
      </c>
      <c r="C118" t="s">
        <v>146</v>
      </c>
      <c r="D118" t="s">
        <v>261</v>
      </c>
      <c r="E118">
        <v>1</v>
      </c>
      <c r="G118">
        <v>13</v>
      </c>
      <c r="H118">
        <v>0</v>
      </c>
      <c r="K118">
        <v>1.84</v>
      </c>
      <c r="M118">
        <v>1</v>
      </c>
      <c r="N118">
        <v>132</v>
      </c>
      <c r="O118">
        <v>13.3</v>
      </c>
    </row>
    <row r="119" spans="2:15" x14ac:dyDescent="0.25">
      <c r="B119" t="s">
        <v>417</v>
      </c>
      <c r="C119" t="s">
        <v>148</v>
      </c>
      <c r="D119" t="s">
        <v>149</v>
      </c>
      <c r="E119">
        <v>0</v>
      </c>
      <c r="G119">
        <v>21</v>
      </c>
      <c r="H119">
        <v>8</v>
      </c>
      <c r="I119">
        <v>116.17</v>
      </c>
      <c r="J119">
        <v>116.17</v>
      </c>
      <c r="M119">
        <v>1</v>
      </c>
      <c r="N119">
        <v>164</v>
      </c>
      <c r="O119">
        <v>21.2</v>
      </c>
    </row>
    <row r="120" spans="2:15" x14ac:dyDescent="0.25">
      <c r="B120" t="s">
        <v>417</v>
      </c>
      <c r="C120" t="s">
        <v>152</v>
      </c>
      <c r="D120" t="s">
        <v>153</v>
      </c>
      <c r="E120">
        <v>0</v>
      </c>
      <c r="G120">
        <v>18</v>
      </c>
      <c r="H120">
        <v>5</v>
      </c>
      <c r="I120" t="s">
        <v>150</v>
      </c>
      <c r="J120">
        <v>77.17</v>
      </c>
      <c r="M120">
        <v>1</v>
      </c>
      <c r="N120">
        <v>196</v>
      </c>
      <c r="O120">
        <v>20.100000000000001</v>
      </c>
    </row>
    <row r="121" spans="2:15" x14ac:dyDescent="0.25">
      <c r="B121" t="s">
        <v>417</v>
      </c>
      <c r="C121" t="s">
        <v>155</v>
      </c>
      <c r="D121" t="s">
        <v>156</v>
      </c>
      <c r="E121">
        <v>0</v>
      </c>
      <c r="G121">
        <v>18</v>
      </c>
      <c r="H121">
        <v>5</v>
      </c>
      <c r="I121" t="s">
        <v>150</v>
      </c>
      <c r="J121">
        <v>77.17</v>
      </c>
      <c r="M121">
        <v>1</v>
      </c>
      <c r="N121">
        <v>180</v>
      </c>
      <c r="O121">
        <v>22.37</v>
      </c>
    </row>
    <row r="122" spans="2:15" x14ac:dyDescent="0.25">
      <c r="B122" t="s">
        <v>417</v>
      </c>
      <c r="C122" t="s">
        <v>158</v>
      </c>
      <c r="D122" t="s">
        <v>159</v>
      </c>
      <c r="E122">
        <v>0</v>
      </c>
      <c r="G122">
        <v>16</v>
      </c>
      <c r="H122">
        <v>3</v>
      </c>
      <c r="I122" t="s">
        <v>150</v>
      </c>
      <c r="J122">
        <v>48.79</v>
      </c>
      <c r="M122">
        <v>1</v>
      </c>
      <c r="N122">
        <v>179</v>
      </c>
      <c r="O122">
        <v>17.53</v>
      </c>
    </row>
    <row r="123" spans="2:15" x14ac:dyDescent="0.25">
      <c r="B123" t="s">
        <v>417</v>
      </c>
      <c r="C123" t="s">
        <v>160</v>
      </c>
      <c r="D123" t="s">
        <v>161</v>
      </c>
      <c r="E123">
        <v>0</v>
      </c>
      <c r="G123">
        <v>17</v>
      </c>
      <c r="H123">
        <v>4</v>
      </c>
      <c r="I123" t="s">
        <v>150</v>
      </c>
      <c r="J123">
        <v>63.31</v>
      </c>
      <c r="M123">
        <v>1</v>
      </c>
      <c r="N123">
        <v>141</v>
      </c>
      <c r="O123">
        <v>19.93</v>
      </c>
    </row>
    <row r="124" spans="2:15" x14ac:dyDescent="0.25">
      <c r="B124" t="s">
        <v>417</v>
      </c>
      <c r="C124" t="s">
        <v>163</v>
      </c>
      <c r="D124" t="s">
        <v>164</v>
      </c>
      <c r="E124">
        <v>0</v>
      </c>
      <c r="G124">
        <v>20</v>
      </c>
      <c r="H124">
        <v>7</v>
      </c>
      <c r="I124">
        <v>103.51</v>
      </c>
      <c r="J124">
        <v>103.51</v>
      </c>
      <c r="M124">
        <v>1</v>
      </c>
      <c r="N124">
        <v>129</v>
      </c>
      <c r="O124">
        <v>21.91</v>
      </c>
    </row>
    <row r="125" spans="2:15" x14ac:dyDescent="0.25">
      <c r="B125" t="s">
        <v>417</v>
      </c>
      <c r="C125" t="s">
        <v>166</v>
      </c>
      <c r="D125" t="s">
        <v>167</v>
      </c>
      <c r="E125">
        <v>0</v>
      </c>
      <c r="G125">
        <v>23</v>
      </c>
      <c r="H125">
        <v>10</v>
      </c>
      <c r="I125">
        <v>140.69999999999999</v>
      </c>
      <c r="J125">
        <v>140.69999999999999</v>
      </c>
      <c r="M125">
        <v>1</v>
      </c>
      <c r="N125">
        <v>180</v>
      </c>
      <c r="O125">
        <v>24.91</v>
      </c>
    </row>
    <row r="126" spans="2:15" x14ac:dyDescent="0.25">
      <c r="B126" t="s">
        <v>417</v>
      </c>
      <c r="C126" t="s">
        <v>169</v>
      </c>
      <c r="D126" t="s">
        <v>170</v>
      </c>
      <c r="E126">
        <v>0</v>
      </c>
      <c r="G126">
        <v>22</v>
      </c>
      <c r="H126">
        <v>9</v>
      </c>
      <c r="I126">
        <v>128.55000000000001</v>
      </c>
      <c r="J126">
        <v>128.55000000000001</v>
      </c>
      <c r="M126">
        <v>1</v>
      </c>
      <c r="N126">
        <v>145</v>
      </c>
      <c r="O126">
        <v>25.27</v>
      </c>
    </row>
    <row r="127" spans="2:15" x14ac:dyDescent="0.25">
      <c r="B127" t="s">
        <v>417</v>
      </c>
      <c r="C127" t="s">
        <v>172</v>
      </c>
      <c r="D127" t="s">
        <v>173</v>
      </c>
      <c r="E127">
        <v>0</v>
      </c>
      <c r="G127">
        <v>23</v>
      </c>
      <c r="H127">
        <v>10</v>
      </c>
      <c r="I127">
        <v>140.69999999999999</v>
      </c>
      <c r="J127">
        <v>140.69999999999999</v>
      </c>
      <c r="M127">
        <v>1</v>
      </c>
      <c r="N127">
        <v>137</v>
      </c>
      <c r="O127">
        <v>24.14</v>
      </c>
    </row>
    <row r="128" spans="2:15" x14ac:dyDescent="0.25">
      <c r="B128" t="s">
        <v>417</v>
      </c>
      <c r="C128" t="s">
        <v>175</v>
      </c>
      <c r="D128" t="s">
        <v>176</v>
      </c>
      <c r="E128">
        <v>0</v>
      </c>
      <c r="G128">
        <v>1217</v>
      </c>
      <c r="H128">
        <v>1204</v>
      </c>
      <c r="I128" t="s">
        <v>132</v>
      </c>
      <c r="J128" t="s">
        <v>132</v>
      </c>
      <c r="M128">
        <v>1</v>
      </c>
      <c r="N128">
        <v>139</v>
      </c>
      <c r="O128">
        <v>1205.81</v>
      </c>
    </row>
    <row r="129" spans="2:15" x14ac:dyDescent="0.25">
      <c r="B129" t="s">
        <v>417</v>
      </c>
      <c r="C129" t="s">
        <v>177</v>
      </c>
      <c r="D129" t="s">
        <v>178</v>
      </c>
      <c r="E129">
        <v>0</v>
      </c>
      <c r="G129">
        <v>1829</v>
      </c>
      <c r="H129">
        <v>1816</v>
      </c>
      <c r="I129" t="s">
        <v>132</v>
      </c>
      <c r="J129" t="s">
        <v>132</v>
      </c>
      <c r="M129">
        <v>1</v>
      </c>
      <c r="N129">
        <v>170</v>
      </c>
      <c r="O129">
        <v>1819.45</v>
      </c>
    </row>
    <row r="130" spans="2:15" x14ac:dyDescent="0.25">
      <c r="B130" t="s">
        <v>417</v>
      </c>
      <c r="C130" t="s">
        <v>180</v>
      </c>
      <c r="D130" t="s">
        <v>181</v>
      </c>
      <c r="E130">
        <v>0</v>
      </c>
      <c r="G130">
        <v>555.5</v>
      </c>
      <c r="H130">
        <v>542.5</v>
      </c>
      <c r="I130">
        <v>5716.6</v>
      </c>
      <c r="J130">
        <v>5716.6</v>
      </c>
      <c r="M130">
        <v>1</v>
      </c>
      <c r="N130">
        <v>146</v>
      </c>
      <c r="O130">
        <v>555.69000000000005</v>
      </c>
    </row>
    <row r="131" spans="2:15" x14ac:dyDescent="0.25">
      <c r="B131" t="s">
        <v>417</v>
      </c>
      <c r="C131" t="s">
        <v>182</v>
      </c>
      <c r="D131" t="s">
        <v>183</v>
      </c>
      <c r="E131">
        <v>0</v>
      </c>
      <c r="G131">
        <v>597</v>
      </c>
      <c r="H131">
        <v>584</v>
      </c>
      <c r="I131">
        <v>6357.79</v>
      </c>
      <c r="J131">
        <v>6357.79</v>
      </c>
      <c r="M131">
        <v>1</v>
      </c>
      <c r="N131">
        <v>155</v>
      </c>
      <c r="O131">
        <v>596.59</v>
      </c>
    </row>
    <row r="132" spans="2:15" x14ac:dyDescent="0.25">
      <c r="B132" t="s">
        <v>417</v>
      </c>
      <c r="C132" t="s">
        <v>184</v>
      </c>
      <c r="D132" t="s">
        <v>185</v>
      </c>
      <c r="E132">
        <v>0</v>
      </c>
      <c r="G132">
        <v>645</v>
      </c>
      <c r="H132">
        <v>632</v>
      </c>
      <c r="I132">
        <v>7184.39</v>
      </c>
      <c r="J132">
        <v>7184.39</v>
      </c>
      <c r="M132">
        <v>1</v>
      </c>
      <c r="N132">
        <v>179</v>
      </c>
      <c r="O132">
        <v>635.94000000000005</v>
      </c>
    </row>
    <row r="133" spans="2:15" x14ac:dyDescent="0.25">
      <c r="B133" t="s">
        <v>417</v>
      </c>
      <c r="C133" t="s">
        <v>186</v>
      </c>
      <c r="D133" t="s">
        <v>187</v>
      </c>
      <c r="E133">
        <v>0</v>
      </c>
      <c r="G133">
        <v>53</v>
      </c>
      <c r="H133">
        <v>40</v>
      </c>
      <c r="I133">
        <v>456.84</v>
      </c>
      <c r="J133">
        <v>456.84</v>
      </c>
      <c r="M133">
        <v>1</v>
      </c>
      <c r="N133">
        <v>103</v>
      </c>
      <c r="O133">
        <v>62.95</v>
      </c>
    </row>
    <row r="134" spans="2:15" x14ac:dyDescent="0.25">
      <c r="B134" t="s">
        <v>417</v>
      </c>
      <c r="C134" t="s">
        <v>188</v>
      </c>
      <c r="D134" t="s">
        <v>189</v>
      </c>
      <c r="E134">
        <v>0</v>
      </c>
      <c r="G134">
        <v>88.5</v>
      </c>
      <c r="H134">
        <v>75.5</v>
      </c>
      <c r="I134">
        <v>787.83</v>
      </c>
      <c r="J134">
        <v>787.83</v>
      </c>
      <c r="M134">
        <v>1</v>
      </c>
      <c r="N134">
        <v>178</v>
      </c>
      <c r="O134">
        <v>89.69</v>
      </c>
    </row>
    <row r="135" spans="2:15" x14ac:dyDescent="0.25">
      <c r="B135" t="s">
        <v>417</v>
      </c>
      <c r="C135" t="s">
        <v>190</v>
      </c>
      <c r="D135" t="s">
        <v>191</v>
      </c>
      <c r="E135">
        <v>0</v>
      </c>
      <c r="G135">
        <v>268</v>
      </c>
      <c r="H135">
        <v>255</v>
      </c>
      <c r="I135">
        <v>2400.41</v>
      </c>
      <c r="J135">
        <v>2400.41</v>
      </c>
      <c r="M135">
        <v>1</v>
      </c>
      <c r="N135">
        <v>175</v>
      </c>
      <c r="O135">
        <v>264.67</v>
      </c>
    </row>
    <row r="136" spans="2:15" x14ac:dyDescent="0.25">
      <c r="B136" t="s">
        <v>417</v>
      </c>
      <c r="C136" t="s">
        <v>192</v>
      </c>
      <c r="D136" t="s">
        <v>193</v>
      </c>
      <c r="E136">
        <v>0</v>
      </c>
      <c r="G136">
        <v>46</v>
      </c>
      <c r="H136">
        <v>33</v>
      </c>
      <c r="I136">
        <v>387.94</v>
      </c>
      <c r="J136">
        <v>387.94</v>
      </c>
      <c r="M136">
        <v>1</v>
      </c>
      <c r="N136">
        <v>142</v>
      </c>
      <c r="O136">
        <v>51.14</v>
      </c>
    </row>
    <row r="137" spans="2:15" x14ac:dyDescent="0.25">
      <c r="B137" t="s">
        <v>417</v>
      </c>
      <c r="C137" t="s">
        <v>194</v>
      </c>
      <c r="D137" t="s">
        <v>195</v>
      </c>
      <c r="E137">
        <v>0</v>
      </c>
      <c r="G137">
        <v>48.5</v>
      </c>
      <c r="H137">
        <v>35.5</v>
      </c>
      <c r="I137">
        <v>412.76</v>
      </c>
      <c r="J137">
        <v>412.76</v>
      </c>
      <c r="M137">
        <v>1</v>
      </c>
      <c r="N137">
        <v>172</v>
      </c>
      <c r="O137">
        <v>49.79</v>
      </c>
    </row>
    <row r="138" spans="2:15" x14ac:dyDescent="0.25">
      <c r="B138" t="s">
        <v>417</v>
      </c>
      <c r="C138" t="s">
        <v>196</v>
      </c>
      <c r="D138" t="s">
        <v>197</v>
      </c>
      <c r="E138">
        <v>0</v>
      </c>
      <c r="G138">
        <v>63</v>
      </c>
      <c r="H138">
        <v>50</v>
      </c>
      <c r="I138">
        <v>552.6</v>
      </c>
      <c r="J138">
        <v>552.6</v>
      </c>
      <c r="M138">
        <v>1</v>
      </c>
      <c r="N138">
        <v>168</v>
      </c>
      <c r="O138">
        <v>65.05</v>
      </c>
    </row>
    <row r="139" spans="2:15" x14ac:dyDescent="0.25">
      <c r="B139" t="s">
        <v>417</v>
      </c>
      <c r="C139" t="s">
        <v>198</v>
      </c>
      <c r="D139" t="s">
        <v>199</v>
      </c>
      <c r="E139">
        <v>0</v>
      </c>
      <c r="G139">
        <v>30</v>
      </c>
      <c r="H139">
        <v>17</v>
      </c>
      <c r="I139">
        <v>221.08</v>
      </c>
      <c r="J139">
        <v>221.08</v>
      </c>
      <c r="M139">
        <v>1</v>
      </c>
      <c r="N139">
        <v>186</v>
      </c>
      <c r="O139">
        <v>29.97</v>
      </c>
    </row>
    <row r="140" spans="2:15" x14ac:dyDescent="0.25">
      <c r="B140" t="s">
        <v>417</v>
      </c>
      <c r="C140" t="s">
        <v>200</v>
      </c>
      <c r="D140" t="s">
        <v>201</v>
      </c>
      <c r="E140">
        <v>0</v>
      </c>
      <c r="G140">
        <v>28</v>
      </c>
      <c r="H140">
        <v>15</v>
      </c>
      <c r="I140">
        <v>198.79</v>
      </c>
      <c r="J140">
        <v>198.79</v>
      </c>
      <c r="M140">
        <v>1</v>
      </c>
      <c r="N140">
        <v>147</v>
      </c>
      <c r="O140">
        <v>31.95</v>
      </c>
    </row>
    <row r="141" spans="2:15" x14ac:dyDescent="0.25">
      <c r="B141" t="s">
        <v>417</v>
      </c>
      <c r="C141" t="s">
        <v>202</v>
      </c>
      <c r="D141" t="s">
        <v>203</v>
      </c>
      <c r="E141">
        <v>0</v>
      </c>
      <c r="G141">
        <v>26</v>
      </c>
      <c r="H141">
        <v>13</v>
      </c>
      <c r="I141">
        <v>176.02</v>
      </c>
      <c r="J141">
        <v>176.02</v>
      </c>
      <c r="M141">
        <v>1</v>
      </c>
      <c r="N141">
        <v>149</v>
      </c>
      <c r="O141">
        <v>26.59</v>
      </c>
    </row>
    <row r="142" spans="2:15" x14ac:dyDescent="0.25">
      <c r="B142" t="s">
        <v>417</v>
      </c>
      <c r="C142" t="s">
        <v>205</v>
      </c>
      <c r="D142" t="s">
        <v>206</v>
      </c>
      <c r="E142">
        <v>0</v>
      </c>
      <c r="G142">
        <v>26</v>
      </c>
      <c r="H142">
        <v>13</v>
      </c>
      <c r="I142">
        <v>176.02</v>
      </c>
      <c r="J142">
        <v>176.02</v>
      </c>
      <c r="M142">
        <v>1</v>
      </c>
      <c r="N142">
        <v>233</v>
      </c>
      <c r="O142">
        <v>52.67</v>
      </c>
    </row>
    <row r="143" spans="2:15" x14ac:dyDescent="0.25">
      <c r="B143" t="s">
        <v>417</v>
      </c>
      <c r="C143" t="s">
        <v>207</v>
      </c>
      <c r="D143" t="s">
        <v>208</v>
      </c>
      <c r="E143">
        <v>0</v>
      </c>
      <c r="G143">
        <v>19</v>
      </c>
      <c r="H143">
        <v>6</v>
      </c>
      <c r="I143" t="s">
        <v>150</v>
      </c>
      <c r="J143">
        <v>90.54</v>
      </c>
      <c r="M143">
        <v>1</v>
      </c>
      <c r="N143">
        <v>180</v>
      </c>
      <c r="O143">
        <v>20.12</v>
      </c>
    </row>
    <row r="144" spans="2:15" x14ac:dyDescent="0.25">
      <c r="B144" t="s">
        <v>417</v>
      </c>
      <c r="C144" t="s">
        <v>210</v>
      </c>
      <c r="D144" t="s">
        <v>211</v>
      </c>
      <c r="E144">
        <v>0</v>
      </c>
      <c r="G144">
        <v>19</v>
      </c>
      <c r="H144">
        <v>6</v>
      </c>
      <c r="I144" t="s">
        <v>150</v>
      </c>
      <c r="J144">
        <v>90.54</v>
      </c>
      <c r="M144">
        <v>1</v>
      </c>
      <c r="N144">
        <v>149</v>
      </c>
      <c r="O144">
        <v>19.7</v>
      </c>
    </row>
    <row r="145" spans="2:15" x14ac:dyDescent="0.25">
      <c r="B145" t="s">
        <v>417</v>
      </c>
      <c r="C145" t="s">
        <v>213</v>
      </c>
      <c r="D145" t="s">
        <v>214</v>
      </c>
      <c r="E145">
        <v>0</v>
      </c>
      <c r="G145">
        <v>20</v>
      </c>
      <c r="H145">
        <v>7</v>
      </c>
      <c r="I145">
        <v>103.51</v>
      </c>
      <c r="J145">
        <v>103.51</v>
      </c>
      <c r="M145">
        <v>1</v>
      </c>
      <c r="N145">
        <v>156</v>
      </c>
      <c r="O145">
        <v>20.41</v>
      </c>
    </row>
    <row r="146" spans="2:15" x14ac:dyDescent="0.25">
      <c r="B146" t="s">
        <v>417</v>
      </c>
      <c r="C146" t="s">
        <v>215</v>
      </c>
      <c r="D146" t="s">
        <v>216</v>
      </c>
      <c r="E146">
        <v>0</v>
      </c>
      <c r="G146">
        <v>20</v>
      </c>
      <c r="H146">
        <v>7</v>
      </c>
      <c r="I146">
        <v>103.51</v>
      </c>
      <c r="J146">
        <v>103.51</v>
      </c>
      <c r="M146">
        <v>1</v>
      </c>
      <c r="N146">
        <v>213</v>
      </c>
      <c r="O146">
        <v>20.96</v>
      </c>
    </row>
    <row r="147" spans="2:15" x14ac:dyDescent="0.25">
      <c r="B147" t="s">
        <v>417</v>
      </c>
      <c r="C147" t="s">
        <v>218</v>
      </c>
      <c r="D147" t="s">
        <v>219</v>
      </c>
      <c r="E147">
        <v>0</v>
      </c>
      <c r="G147">
        <v>14</v>
      </c>
      <c r="H147">
        <v>1</v>
      </c>
      <c r="I147" t="s">
        <v>150</v>
      </c>
      <c r="J147" t="s">
        <v>421</v>
      </c>
      <c r="M147">
        <v>1</v>
      </c>
      <c r="N147">
        <v>146</v>
      </c>
      <c r="O147">
        <v>24.39</v>
      </c>
    </row>
    <row r="148" spans="2:15" x14ac:dyDescent="0.25">
      <c r="B148" t="s">
        <v>417</v>
      </c>
      <c r="C148" t="s">
        <v>220</v>
      </c>
      <c r="D148" t="s">
        <v>221</v>
      </c>
      <c r="E148">
        <v>0</v>
      </c>
      <c r="G148">
        <v>17</v>
      </c>
      <c r="H148">
        <v>4</v>
      </c>
      <c r="I148" t="s">
        <v>150</v>
      </c>
      <c r="J148">
        <v>63.31</v>
      </c>
      <c r="M148">
        <v>1</v>
      </c>
      <c r="N148">
        <v>179</v>
      </c>
      <c r="O148">
        <v>17.62</v>
      </c>
    </row>
    <row r="149" spans="2:15" x14ac:dyDescent="0.25">
      <c r="B149" t="s">
        <v>417</v>
      </c>
      <c r="C149" t="s">
        <v>223</v>
      </c>
      <c r="D149" t="s">
        <v>224</v>
      </c>
      <c r="E149">
        <v>0</v>
      </c>
      <c r="G149">
        <v>19</v>
      </c>
      <c r="H149">
        <v>6</v>
      </c>
      <c r="I149" t="s">
        <v>150</v>
      </c>
      <c r="J149">
        <v>90.54</v>
      </c>
      <c r="M149">
        <v>1</v>
      </c>
      <c r="N149">
        <v>183</v>
      </c>
      <c r="O149">
        <v>20.03</v>
      </c>
    </row>
    <row r="150" spans="2:15" x14ac:dyDescent="0.25">
      <c r="B150" t="s">
        <v>417</v>
      </c>
      <c r="C150" t="s">
        <v>225</v>
      </c>
      <c r="D150" t="s">
        <v>226</v>
      </c>
      <c r="E150">
        <v>0</v>
      </c>
      <c r="G150">
        <v>17</v>
      </c>
      <c r="H150">
        <v>4</v>
      </c>
      <c r="I150" t="s">
        <v>150</v>
      </c>
      <c r="J150">
        <v>63.31</v>
      </c>
      <c r="M150">
        <v>1</v>
      </c>
      <c r="N150">
        <v>176</v>
      </c>
      <c r="O150">
        <v>17.670000000000002</v>
      </c>
    </row>
    <row r="151" spans="2:15" x14ac:dyDescent="0.25">
      <c r="B151" t="s">
        <v>417</v>
      </c>
      <c r="C151" t="s">
        <v>228</v>
      </c>
      <c r="D151" t="s">
        <v>229</v>
      </c>
      <c r="E151">
        <v>0</v>
      </c>
      <c r="G151">
        <v>15</v>
      </c>
      <c r="H151">
        <v>2</v>
      </c>
      <c r="I151" t="s">
        <v>150</v>
      </c>
      <c r="J151" t="s">
        <v>420</v>
      </c>
      <c r="M151">
        <v>1</v>
      </c>
      <c r="N151">
        <v>160</v>
      </c>
      <c r="O151">
        <v>16.579999999999998</v>
      </c>
    </row>
    <row r="152" spans="2:15" x14ac:dyDescent="0.25">
      <c r="B152" t="s">
        <v>417</v>
      </c>
      <c r="C152" t="s">
        <v>231</v>
      </c>
      <c r="D152" t="s">
        <v>232</v>
      </c>
      <c r="E152">
        <v>0</v>
      </c>
      <c r="G152">
        <v>26</v>
      </c>
      <c r="H152">
        <v>13</v>
      </c>
      <c r="I152">
        <v>176.02</v>
      </c>
      <c r="J152">
        <v>176.02</v>
      </c>
      <c r="M152">
        <v>1</v>
      </c>
      <c r="N152">
        <v>203</v>
      </c>
      <c r="O152">
        <v>27.27</v>
      </c>
    </row>
    <row r="153" spans="2:15" x14ac:dyDescent="0.25">
      <c r="B153" t="s">
        <v>417</v>
      </c>
      <c r="C153" t="s">
        <v>233</v>
      </c>
      <c r="D153" t="s">
        <v>234</v>
      </c>
      <c r="E153">
        <v>0</v>
      </c>
      <c r="G153">
        <v>16</v>
      </c>
      <c r="H153">
        <v>3</v>
      </c>
      <c r="I153" t="s">
        <v>150</v>
      </c>
      <c r="J153">
        <v>48.79</v>
      </c>
      <c r="M153">
        <v>1</v>
      </c>
      <c r="N153">
        <v>154</v>
      </c>
      <c r="O153">
        <v>17.489999999999998</v>
      </c>
    </row>
    <row r="154" spans="2:15" x14ac:dyDescent="0.25">
      <c r="B154" t="s">
        <v>417</v>
      </c>
      <c r="C154" t="s">
        <v>235</v>
      </c>
      <c r="D154" t="s">
        <v>236</v>
      </c>
      <c r="E154">
        <v>0</v>
      </c>
      <c r="G154">
        <v>16</v>
      </c>
      <c r="H154">
        <v>3</v>
      </c>
      <c r="I154" t="s">
        <v>150</v>
      </c>
      <c r="J154">
        <v>48.79</v>
      </c>
      <c r="M154">
        <v>1</v>
      </c>
      <c r="N154">
        <v>156</v>
      </c>
      <c r="O154">
        <v>18.25</v>
      </c>
    </row>
    <row r="155" spans="2:15" x14ac:dyDescent="0.25">
      <c r="B155" t="s">
        <v>417</v>
      </c>
      <c r="C155" t="s">
        <v>237</v>
      </c>
      <c r="D155" t="s">
        <v>238</v>
      </c>
      <c r="E155">
        <v>0</v>
      </c>
      <c r="G155">
        <v>17</v>
      </c>
      <c r="H155">
        <v>4</v>
      </c>
      <c r="I155" t="s">
        <v>150</v>
      </c>
      <c r="J155">
        <v>63.31</v>
      </c>
      <c r="M155">
        <v>1</v>
      </c>
      <c r="N155">
        <v>163</v>
      </c>
      <c r="O155">
        <v>18.72</v>
      </c>
    </row>
    <row r="156" spans="2:15" x14ac:dyDescent="0.25">
      <c r="B156" t="s">
        <v>417</v>
      </c>
      <c r="C156" t="s">
        <v>239</v>
      </c>
      <c r="D156" t="s">
        <v>240</v>
      </c>
      <c r="E156">
        <v>0</v>
      </c>
      <c r="G156">
        <v>18</v>
      </c>
      <c r="H156">
        <v>5</v>
      </c>
      <c r="I156" t="s">
        <v>150</v>
      </c>
      <c r="J156">
        <v>77.17</v>
      </c>
      <c r="M156">
        <v>1</v>
      </c>
      <c r="N156">
        <v>171</v>
      </c>
      <c r="O156">
        <v>19.13</v>
      </c>
    </row>
    <row r="157" spans="2:15" x14ac:dyDescent="0.25">
      <c r="B157" t="s">
        <v>417</v>
      </c>
      <c r="C157" t="s">
        <v>242</v>
      </c>
      <c r="D157" t="s">
        <v>243</v>
      </c>
      <c r="E157">
        <v>0</v>
      </c>
      <c r="G157">
        <v>12</v>
      </c>
      <c r="H157">
        <v>-1</v>
      </c>
      <c r="I157" t="s">
        <v>150</v>
      </c>
      <c r="J157" t="s">
        <v>150</v>
      </c>
      <c r="M157">
        <v>1</v>
      </c>
      <c r="N157">
        <v>81</v>
      </c>
      <c r="O157">
        <v>12.44</v>
      </c>
    </row>
    <row r="158" spans="2:15" x14ac:dyDescent="0.25">
      <c r="B158" t="s">
        <v>417</v>
      </c>
      <c r="C158" t="s">
        <v>244</v>
      </c>
      <c r="D158" t="s">
        <v>245</v>
      </c>
      <c r="E158">
        <v>0</v>
      </c>
      <c r="G158">
        <v>32</v>
      </c>
      <c r="H158">
        <v>19</v>
      </c>
      <c r="I158">
        <v>485.9</v>
      </c>
      <c r="J158">
        <v>485.9</v>
      </c>
      <c r="M158">
        <v>2</v>
      </c>
      <c r="N158">
        <v>166</v>
      </c>
      <c r="O158">
        <v>33.28</v>
      </c>
    </row>
    <row r="159" spans="2:15" x14ac:dyDescent="0.25">
      <c r="B159" t="s">
        <v>417</v>
      </c>
      <c r="C159" t="s">
        <v>393</v>
      </c>
      <c r="D159" t="s">
        <v>392</v>
      </c>
      <c r="E159">
        <v>0</v>
      </c>
      <c r="G159">
        <v>38</v>
      </c>
      <c r="H159">
        <v>25</v>
      </c>
      <c r="I159">
        <v>613.13</v>
      </c>
      <c r="J159">
        <v>613.13</v>
      </c>
      <c r="M159">
        <v>2</v>
      </c>
      <c r="N159">
        <v>136</v>
      </c>
      <c r="O159">
        <v>40.71</v>
      </c>
    </row>
    <row r="160" spans="2:15" x14ac:dyDescent="0.25">
      <c r="B160" t="s">
        <v>417</v>
      </c>
      <c r="C160" t="s">
        <v>391</v>
      </c>
      <c r="D160" t="s">
        <v>390</v>
      </c>
      <c r="E160">
        <v>0</v>
      </c>
      <c r="G160">
        <v>47</v>
      </c>
      <c r="H160">
        <v>34</v>
      </c>
      <c r="I160">
        <v>795.79</v>
      </c>
      <c r="J160">
        <v>795.79</v>
      </c>
      <c r="M160">
        <v>2</v>
      </c>
      <c r="N160">
        <v>196</v>
      </c>
      <c r="O160">
        <v>48.81</v>
      </c>
    </row>
    <row r="161" spans="2:15" x14ac:dyDescent="0.25">
      <c r="B161" t="s">
        <v>417</v>
      </c>
      <c r="C161" t="s">
        <v>389</v>
      </c>
      <c r="D161" t="s">
        <v>388</v>
      </c>
      <c r="E161">
        <v>0</v>
      </c>
      <c r="G161">
        <v>32</v>
      </c>
      <c r="H161">
        <v>19</v>
      </c>
      <c r="I161">
        <v>485.9</v>
      </c>
      <c r="J161">
        <v>485.9</v>
      </c>
      <c r="M161">
        <v>2</v>
      </c>
      <c r="N161">
        <v>184</v>
      </c>
      <c r="O161">
        <v>32.65</v>
      </c>
    </row>
    <row r="162" spans="2:15" x14ac:dyDescent="0.25">
      <c r="B162" t="s">
        <v>417</v>
      </c>
      <c r="C162" t="s">
        <v>387</v>
      </c>
      <c r="D162" t="s">
        <v>386</v>
      </c>
      <c r="E162">
        <v>0</v>
      </c>
      <c r="G162">
        <v>38</v>
      </c>
      <c r="H162">
        <v>25</v>
      </c>
      <c r="I162">
        <v>613.13</v>
      </c>
      <c r="J162">
        <v>613.13</v>
      </c>
      <c r="M162">
        <v>2</v>
      </c>
      <c r="N162">
        <v>195</v>
      </c>
      <c r="O162">
        <v>40.130000000000003</v>
      </c>
    </row>
    <row r="163" spans="2:15" x14ac:dyDescent="0.25">
      <c r="B163" t="s">
        <v>417</v>
      </c>
      <c r="C163" t="s">
        <v>385</v>
      </c>
      <c r="D163" t="s">
        <v>384</v>
      </c>
      <c r="E163">
        <v>0</v>
      </c>
      <c r="G163">
        <v>32</v>
      </c>
      <c r="H163">
        <v>19</v>
      </c>
      <c r="I163">
        <v>485.9</v>
      </c>
      <c r="J163">
        <v>485.9</v>
      </c>
      <c r="M163">
        <v>2</v>
      </c>
      <c r="N163">
        <v>181</v>
      </c>
      <c r="O163">
        <v>33.479999999999997</v>
      </c>
    </row>
    <row r="164" spans="2:15" x14ac:dyDescent="0.25">
      <c r="B164" t="s">
        <v>417</v>
      </c>
      <c r="C164" t="s">
        <v>383</v>
      </c>
      <c r="D164" t="s">
        <v>382</v>
      </c>
      <c r="E164">
        <v>0</v>
      </c>
      <c r="G164">
        <v>30</v>
      </c>
      <c r="H164">
        <v>17</v>
      </c>
      <c r="I164">
        <v>442.16</v>
      </c>
      <c r="J164">
        <v>442.16</v>
      </c>
      <c r="M164">
        <v>2</v>
      </c>
      <c r="N164">
        <v>155</v>
      </c>
      <c r="O164">
        <v>31.96</v>
      </c>
    </row>
    <row r="165" spans="2:15" x14ac:dyDescent="0.25">
      <c r="B165" t="s">
        <v>417</v>
      </c>
      <c r="C165" t="s">
        <v>381</v>
      </c>
      <c r="D165" t="s">
        <v>380</v>
      </c>
      <c r="E165">
        <v>0</v>
      </c>
      <c r="G165">
        <v>32</v>
      </c>
      <c r="H165">
        <v>19</v>
      </c>
      <c r="I165">
        <v>485.9</v>
      </c>
      <c r="J165">
        <v>485.9</v>
      </c>
      <c r="M165">
        <v>2</v>
      </c>
      <c r="N165">
        <v>128</v>
      </c>
      <c r="O165">
        <v>32.6</v>
      </c>
    </row>
    <row r="166" spans="2:15" x14ac:dyDescent="0.25">
      <c r="B166" t="s">
        <v>417</v>
      </c>
      <c r="C166" t="s">
        <v>379</v>
      </c>
      <c r="D166" t="s">
        <v>378</v>
      </c>
      <c r="E166">
        <v>0</v>
      </c>
      <c r="G166">
        <v>31.5</v>
      </c>
      <c r="H166">
        <v>18.5</v>
      </c>
      <c r="I166">
        <v>475.04</v>
      </c>
      <c r="J166">
        <v>475.04</v>
      </c>
      <c r="M166">
        <v>2</v>
      </c>
      <c r="N166">
        <v>162</v>
      </c>
      <c r="O166">
        <v>32.909999999999997</v>
      </c>
    </row>
    <row r="167" spans="2:15" x14ac:dyDescent="0.25">
      <c r="B167" t="s">
        <v>417</v>
      </c>
      <c r="C167" t="s">
        <v>377</v>
      </c>
      <c r="D167" t="s">
        <v>376</v>
      </c>
      <c r="E167">
        <v>0</v>
      </c>
      <c r="G167">
        <v>63.5</v>
      </c>
      <c r="H167">
        <v>50.5</v>
      </c>
      <c r="I167">
        <v>1114.6400000000001</v>
      </c>
      <c r="J167">
        <v>1114.6400000000001</v>
      </c>
      <c r="M167">
        <v>2</v>
      </c>
      <c r="N167">
        <v>154</v>
      </c>
      <c r="O167">
        <v>64.39</v>
      </c>
    </row>
    <row r="168" spans="2:15" x14ac:dyDescent="0.25">
      <c r="B168" t="s">
        <v>417</v>
      </c>
      <c r="C168" t="s">
        <v>375</v>
      </c>
      <c r="D168" t="s">
        <v>374</v>
      </c>
      <c r="E168">
        <v>0</v>
      </c>
      <c r="G168">
        <v>58.5</v>
      </c>
      <c r="H168">
        <v>45.5</v>
      </c>
      <c r="I168">
        <v>1019.67</v>
      </c>
      <c r="J168">
        <v>1019.67</v>
      </c>
      <c r="M168">
        <v>2</v>
      </c>
      <c r="N168">
        <v>196</v>
      </c>
      <c r="O168">
        <v>60.86</v>
      </c>
    </row>
    <row r="169" spans="2:15" x14ac:dyDescent="0.25">
      <c r="B169" t="s">
        <v>417</v>
      </c>
      <c r="C169" t="s">
        <v>373</v>
      </c>
      <c r="D169" t="s">
        <v>372</v>
      </c>
      <c r="E169">
        <v>0</v>
      </c>
      <c r="G169">
        <v>46</v>
      </c>
      <c r="H169">
        <v>33</v>
      </c>
      <c r="I169">
        <v>775.88</v>
      </c>
      <c r="J169">
        <v>775.88</v>
      </c>
      <c r="M169">
        <v>2</v>
      </c>
      <c r="N169">
        <v>114</v>
      </c>
      <c r="O169">
        <v>46.49</v>
      </c>
    </row>
    <row r="170" spans="2:15" x14ac:dyDescent="0.25">
      <c r="B170" t="s">
        <v>417</v>
      </c>
      <c r="C170" t="s">
        <v>371</v>
      </c>
      <c r="D170" t="s">
        <v>370</v>
      </c>
      <c r="E170">
        <v>0</v>
      </c>
      <c r="G170">
        <v>66</v>
      </c>
      <c r="H170">
        <v>53</v>
      </c>
      <c r="I170">
        <v>1161.69</v>
      </c>
      <c r="J170">
        <v>1161.69</v>
      </c>
      <c r="M170">
        <v>2</v>
      </c>
      <c r="N170">
        <v>109</v>
      </c>
      <c r="O170">
        <v>69.13</v>
      </c>
    </row>
    <row r="171" spans="2:15" x14ac:dyDescent="0.25">
      <c r="B171" t="s">
        <v>417</v>
      </c>
      <c r="C171" t="s">
        <v>369</v>
      </c>
      <c r="D171" t="s">
        <v>368</v>
      </c>
      <c r="E171">
        <v>0</v>
      </c>
      <c r="G171">
        <v>30</v>
      </c>
      <c r="H171">
        <v>17</v>
      </c>
      <c r="I171">
        <v>442.16</v>
      </c>
      <c r="J171">
        <v>442.16</v>
      </c>
      <c r="M171">
        <v>2</v>
      </c>
      <c r="N171">
        <v>119</v>
      </c>
      <c r="O171">
        <v>32.17</v>
      </c>
    </row>
    <row r="172" spans="2:15" x14ac:dyDescent="0.25">
      <c r="B172" t="s">
        <v>417</v>
      </c>
      <c r="C172" t="s">
        <v>367</v>
      </c>
      <c r="D172" t="s">
        <v>366</v>
      </c>
      <c r="E172">
        <v>0</v>
      </c>
      <c r="G172">
        <v>44.5</v>
      </c>
      <c r="H172">
        <v>31.5</v>
      </c>
      <c r="I172">
        <v>745.84</v>
      </c>
      <c r="J172">
        <v>745.84</v>
      </c>
      <c r="M172">
        <v>2</v>
      </c>
      <c r="N172">
        <v>94</v>
      </c>
      <c r="O172">
        <v>47.56</v>
      </c>
    </row>
    <row r="173" spans="2:15" x14ac:dyDescent="0.25">
      <c r="B173" t="s">
        <v>417</v>
      </c>
      <c r="C173" t="s">
        <v>365</v>
      </c>
      <c r="D173" t="s">
        <v>364</v>
      </c>
      <c r="E173">
        <v>0</v>
      </c>
      <c r="G173">
        <v>42</v>
      </c>
      <c r="H173">
        <v>29</v>
      </c>
      <c r="I173">
        <v>695.33</v>
      </c>
      <c r="J173">
        <v>695.33</v>
      </c>
      <c r="M173">
        <v>2</v>
      </c>
      <c r="N173">
        <v>129</v>
      </c>
      <c r="O173">
        <v>42.84</v>
      </c>
    </row>
    <row r="174" spans="2:15" x14ac:dyDescent="0.25">
      <c r="B174" t="s">
        <v>417</v>
      </c>
      <c r="C174" t="s">
        <v>363</v>
      </c>
      <c r="D174" t="s">
        <v>362</v>
      </c>
      <c r="E174">
        <v>0</v>
      </c>
      <c r="G174">
        <v>44.5</v>
      </c>
      <c r="H174">
        <v>31.5</v>
      </c>
      <c r="I174">
        <v>745.84</v>
      </c>
      <c r="J174">
        <v>745.84</v>
      </c>
      <c r="M174">
        <v>2</v>
      </c>
      <c r="N174">
        <v>128</v>
      </c>
      <c r="O174">
        <v>45.42</v>
      </c>
    </row>
    <row r="175" spans="2:15" x14ac:dyDescent="0.25">
      <c r="B175" t="s">
        <v>417</v>
      </c>
      <c r="C175" t="s">
        <v>361</v>
      </c>
      <c r="D175" t="s">
        <v>360</v>
      </c>
      <c r="E175">
        <v>0</v>
      </c>
      <c r="G175">
        <v>33</v>
      </c>
      <c r="H175">
        <v>20</v>
      </c>
      <c r="I175">
        <v>507.5</v>
      </c>
      <c r="J175">
        <v>507.5</v>
      </c>
      <c r="M175">
        <v>2</v>
      </c>
      <c r="N175">
        <v>166</v>
      </c>
      <c r="O175">
        <v>34.72</v>
      </c>
    </row>
    <row r="176" spans="2:15" x14ac:dyDescent="0.25">
      <c r="B176" t="s">
        <v>417</v>
      </c>
      <c r="C176" t="s">
        <v>359</v>
      </c>
      <c r="D176" t="s">
        <v>358</v>
      </c>
      <c r="E176">
        <v>0</v>
      </c>
      <c r="G176">
        <v>23</v>
      </c>
      <c r="H176">
        <v>10</v>
      </c>
      <c r="I176">
        <v>281.41000000000003</v>
      </c>
      <c r="J176">
        <v>281.41000000000003</v>
      </c>
      <c r="M176">
        <v>2</v>
      </c>
      <c r="N176">
        <v>130</v>
      </c>
      <c r="O176">
        <v>25.06</v>
      </c>
    </row>
    <row r="177" spans="2:15" x14ac:dyDescent="0.25">
      <c r="B177" t="s">
        <v>417</v>
      </c>
      <c r="C177" t="s">
        <v>357</v>
      </c>
      <c r="D177" t="s">
        <v>356</v>
      </c>
      <c r="E177">
        <v>0</v>
      </c>
      <c r="G177">
        <v>24.5</v>
      </c>
      <c r="H177">
        <v>11.5</v>
      </c>
      <c r="I177">
        <v>317.11</v>
      </c>
      <c r="J177">
        <v>317.11</v>
      </c>
      <c r="M177">
        <v>2</v>
      </c>
      <c r="N177">
        <v>98</v>
      </c>
      <c r="O177">
        <v>25.79</v>
      </c>
    </row>
    <row r="178" spans="2:15" x14ac:dyDescent="0.25">
      <c r="B178" t="s">
        <v>417</v>
      </c>
      <c r="C178" t="s">
        <v>355</v>
      </c>
      <c r="D178" t="s">
        <v>354</v>
      </c>
      <c r="E178">
        <v>0</v>
      </c>
      <c r="G178">
        <v>25</v>
      </c>
      <c r="H178">
        <v>12</v>
      </c>
      <c r="I178">
        <v>328.83</v>
      </c>
      <c r="J178">
        <v>328.83</v>
      </c>
      <c r="M178">
        <v>2</v>
      </c>
      <c r="N178">
        <v>207</v>
      </c>
      <c r="O178">
        <v>25.8</v>
      </c>
    </row>
    <row r="179" spans="2:15" x14ac:dyDescent="0.25">
      <c r="B179" t="s">
        <v>417</v>
      </c>
      <c r="C179" t="s">
        <v>353</v>
      </c>
      <c r="D179" t="s">
        <v>352</v>
      </c>
      <c r="E179">
        <v>0</v>
      </c>
      <c r="G179">
        <v>27</v>
      </c>
      <c r="H179">
        <v>14</v>
      </c>
      <c r="I179">
        <v>374.94</v>
      </c>
      <c r="J179">
        <v>374.94</v>
      </c>
      <c r="M179">
        <v>2</v>
      </c>
      <c r="N179">
        <v>110</v>
      </c>
      <c r="O179">
        <v>27.8</v>
      </c>
    </row>
    <row r="180" spans="2:15" x14ac:dyDescent="0.25">
      <c r="B180" t="s">
        <v>417</v>
      </c>
      <c r="C180" t="s">
        <v>351</v>
      </c>
      <c r="D180" t="s">
        <v>350</v>
      </c>
      <c r="E180">
        <v>0</v>
      </c>
      <c r="G180">
        <v>25</v>
      </c>
      <c r="H180">
        <v>12</v>
      </c>
      <c r="I180">
        <v>328.83</v>
      </c>
      <c r="J180">
        <v>328.83</v>
      </c>
      <c r="M180">
        <v>2</v>
      </c>
      <c r="N180">
        <v>145</v>
      </c>
      <c r="O180">
        <v>26.45</v>
      </c>
    </row>
    <row r="181" spans="2:15" x14ac:dyDescent="0.25">
      <c r="B181" t="s">
        <v>417</v>
      </c>
      <c r="C181" t="s">
        <v>349</v>
      </c>
      <c r="D181" t="s">
        <v>348</v>
      </c>
      <c r="E181">
        <v>0</v>
      </c>
      <c r="G181">
        <v>14</v>
      </c>
      <c r="H181">
        <v>1</v>
      </c>
      <c r="I181" t="s">
        <v>150</v>
      </c>
      <c r="J181" t="s">
        <v>419</v>
      </c>
      <c r="M181">
        <v>2</v>
      </c>
      <c r="N181">
        <v>155</v>
      </c>
      <c r="O181">
        <v>14.72</v>
      </c>
    </row>
    <row r="182" spans="2:15" x14ac:dyDescent="0.25">
      <c r="B182" t="s">
        <v>417</v>
      </c>
      <c r="C182" t="s">
        <v>347</v>
      </c>
      <c r="D182" t="s">
        <v>346</v>
      </c>
      <c r="E182">
        <v>0</v>
      </c>
      <c r="G182">
        <v>17</v>
      </c>
      <c r="H182">
        <v>4</v>
      </c>
      <c r="I182" t="s">
        <v>150</v>
      </c>
      <c r="J182">
        <v>126.62</v>
      </c>
      <c r="M182">
        <v>2</v>
      </c>
      <c r="N182">
        <v>131</v>
      </c>
      <c r="O182">
        <v>19.28</v>
      </c>
    </row>
    <row r="183" spans="2:15" x14ac:dyDescent="0.25">
      <c r="B183" t="s">
        <v>417</v>
      </c>
      <c r="C183" t="s">
        <v>345</v>
      </c>
      <c r="D183" t="s">
        <v>344</v>
      </c>
      <c r="E183">
        <v>0</v>
      </c>
      <c r="G183">
        <v>11</v>
      </c>
      <c r="H183">
        <v>-2</v>
      </c>
      <c r="I183" t="s">
        <v>150</v>
      </c>
      <c r="J183" t="s">
        <v>150</v>
      </c>
      <c r="M183">
        <v>2</v>
      </c>
      <c r="N183">
        <v>178</v>
      </c>
      <c r="O183">
        <v>11.57</v>
      </c>
    </row>
    <row r="184" spans="2:15" x14ac:dyDescent="0.25">
      <c r="B184" t="s">
        <v>417</v>
      </c>
      <c r="C184" t="s">
        <v>343</v>
      </c>
      <c r="D184" t="s">
        <v>342</v>
      </c>
      <c r="E184">
        <v>0</v>
      </c>
      <c r="G184">
        <v>15</v>
      </c>
      <c r="H184">
        <v>2</v>
      </c>
      <c r="I184" t="s">
        <v>150</v>
      </c>
      <c r="J184" t="s">
        <v>418</v>
      </c>
      <c r="M184">
        <v>2</v>
      </c>
      <c r="N184">
        <v>141</v>
      </c>
      <c r="O184">
        <v>16.3</v>
      </c>
    </row>
    <row r="185" spans="2:15" x14ac:dyDescent="0.25">
      <c r="B185" t="s">
        <v>417</v>
      </c>
      <c r="C185" t="s">
        <v>341</v>
      </c>
      <c r="D185" t="s">
        <v>340</v>
      </c>
      <c r="E185">
        <v>0</v>
      </c>
      <c r="G185">
        <v>22</v>
      </c>
      <c r="H185">
        <v>9</v>
      </c>
      <c r="I185">
        <v>257.10000000000002</v>
      </c>
      <c r="J185">
        <v>257.10000000000002</v>
      </c>
      <c r="M185">
        <v>2</v>
      </c>
      <c r="N185">
        <v>126</v>
      </c>
      <c r="O185">
        <v>24.07</v>
      </c>
    </row>
    <row r="186" spans="2:15" x14ac:dyDescent="0.25">
      <c r="B186" t="s">
        <v>417</v>
      </c>
      <c r="C186" t="s">
        <v>339</v>
      </c>
      <c r="D186" t="s">
        <v>338</v>
      </c>
      <c r="E186">
        <v>0</v>
      </c>
      <c r="G186">
        <v>29</v>
      </c>
      <c r="H186">
        <v>16</v>
      </c>
      <c r="I186">
        <v>419.99</v>
      </c>
      <c r="J186">
        <v>419.99</v>
      </c>
      <c r="M186">
        <v>2</v>
      </c>
      <c r="N186">
        <v>129</v>
      </c>
      <c r="O186">
        <v>30.2</v>
      </c>
    </row>
    <row r="187" spans="2:15" x14ac:dyDescent="0.25">
      <c r="B187" t="s">
        <v>417</v>
      </c>
      <c r="C187" t="s">
        <v>337</v>
      </c>
      <c r="D187" t="s">
        <v>336</v>
      </c>
      <c r="E187">
        <v>0</v>
      </c>
      <c r="G187">
        <v>36</v>
      </c>
      <c r="H187">
        <v>23</v>
      </c>
      <c r="I187">
        <v>571.30999999999995</v>
      </c>
      <c r="J187">
        <v>571.30999999999995</v>
      </c>
      <c r="M187">
        <v>2</v>
      </c>
      <c r="N187">
        <v>105</v>
      </c>
      <c r="O187">
        <v>38.799999999999997</v>
      </c>
    </row>
    <row r="188" spans="2:15" x14ac:dyDescent="0.25">
      <c r="B188" t="s">
        <v>417</v>
      </c>
      <c r="C188" t="s">
        <v>335</v>
      </c>
      <c r="D188" t="s">
        <v>334</v>
      </c>
      <c r="E188">
        <v>0</v>
      </c>
      <c r="G188">
        <v>31</v>
      </c>
      <c r="H188">
        <v>18</v>
      </c>
      <c r="I188">
        <v>464.13</v>
      </c>
      <c r="J188">
        <v>464.13</v>
      </c>
      <c r="M188">
        <v>2</v>
      </c>
      <c r="N188">
        <v>146</v>
      </c>
      <c r="O188">
        <v>32.1</v>
      </c>
    </row>
    <row r="189" spans="2:15" x14ac:dyDescent="0.25">
      <c r="B189" t="s">
        <v>417</v>
      </c>
      <c r="C189" t="s">
        <v>333</v>
      </c>
      <c r="D189" t="s">
        <v>332</v>
      </c>
      <c r="E189">
        <v>0</v>
      </c>
      <c r="G189">
        <v>40</v>
      </c>
      <c r="H189">
        <v>27</v>
      </c>
      <c r="I189">
        <v>654.46</v>
      </c>
      <c r="J189">
        <v>654.46</v>
      </c>
      <c r="M189">
        <v>2</v>
      </c>
      <c r="N189">
        <v>120</v>
      </c>
      <c r="O189">
        <v>42.02</v>
      </c>
    </row>
    <row r="190" spans="2:15" x14ac:dyDescent="0.25">
      <c r="B190" t="s">
        <v>417</v>
      </c>
      <c r="C190" t="s">
        <v>331</v>
      </c>
      <c r="D190" t="s">
        <v>330</v>
      </c>
      <c r="E190">
        <v>0</v>
      </c>
      <c r="G190">
        <v>29</v>
      </c>
      <c r="H190">
        <v>16</v>
      </c>
      <c r="I190">
        <v>419.99</v>
      </c>
      <c r="J190">
        <v>419.99</v>
      </c>
      <c r="M190">
        <v>2</v>
      </c>
      <c r="N190">
        <v>161</v>
      </c>
      <c r="O190">
        <v>28.9</v>
      </c>
    </row>
    <row r="191" spans="2:15" x14ac:dyDescent="0.25">
      <c r="B191" t="s">
        <v>417</v>
      </c>
      <c r="C191" t="s">
        <v>329</v>
      </c>
      <c r="D191" t="s">
        <v>328</v>
      </c>
      <c r="E191">
        <v>0</v>
      </c>
      <c r="G191">
        <v>38.5</v>
      </c>
      <c r="H191">
        <v>25.5</v>
      </c>
      <c r="I191">
        <v>623.51</v>
      </c>
      <c r="J191">
        <v>623.51</v>
      </c>
      <c r="M191">
        <v>2</v>
      </c>
      <c r="N191">
        <v>162</v>
      </c>
      <c r="O191">
        <v>39.4</v>
      </c>
    </row>
    <row r="192" spans="2:15" x14ac:dyDescent="0.25">
      <c r="B192" t="s">
        <v>417</v>
      </c>
      <c r="C192" t="s">
        <v>327</v>
      </c>
      <c r="D192" t="s">
        <v>326</v>
      </c>
      <c r="E192">
        <v>0</v>
      </c>
      <c r="G192">
        <v>27</v>
      </c>
      <c r="H192">
        <v>14</v>
      </c>
      <c r="I192">
        <v>374.94</v>
      </c>
      <c r="J192">
        <v>374.94</v>
      </c>
      <c r="M192">
        <v>2</v>
      </c>
      <c r="N192">
        <v>182</v>
      </c>
      <c r="O192">
        <v>28.63</v>
      </c>
    </row>
    <row r="193" spans="2:15" x14ac:dyDescent="0.25">
      <c r="B193" t="s">
        <v>417</v>
      </c>
      <c r="C193" t="s">
        <v>325</v>
      </c>
      <c r="D193" t="s">
        <v>324</v>
      </c>
      <c r="E193">
        <v>0</v>
      </c>
      <c r="G193">
        <v>31</v>
      </c>
      <c r="H193">
        <v>18</v>
      </c>
      <c r="I193">
        <v>464.13</v>
      </c>
      <c r="J193">
        <v>464.13</v>
      </c>
      <c r="M193">
        <v>2</v>
      </c>
      <c r="N193">
        <v>165</v>
      </c>
      <c r="O193">
        <v>32.65</v>
      </c>
    </row>
    <row r="194" spans="2:15" x14ac:dyDescent="0.25">
      <c r="B194" t="s">
        <v>417</v>
      </c>
      <c r="C194" t="s">
        <v>323</v>
      </c>
      <c r="D194" t="s">
        <v>322</v>
      </c>
      <c r="E194">
        <v>0</v>
      </c>
      <c r="G194">
        <v>30</v>
      </c>
      <c r="H194">
        <v>17</v>
      </c>
      <c r="I194">
        <v>442.16</v>
      </c>
      <c r="J194">
        <v>442.16</v>
      </c>
      <c r="M194">
        <v>2</v>
      </c>
      <c r="N194">
        <v>146</v>
      </c>
      <c r="O194">
        <v>30.82</v>
      </c>
    </row>
    <row r="195" spans="2:15" x14ac:dyDescent="0.25">
      <c r="B195" t="s">
        <v>417</v>
      </c>
      <c r="C195" t="s">
        <v>321</v>
      </c>
      <c r="D195" t="s">
        <v>320</v>
      </c>
      <c r="E195">
        <v>0</v>
      </c>
      <c r="G195">
        <v>29</v>
      </c>
      <c r="H195">
        <v>16</v>
      </c>
      <c r="I195">
        <v>419.99</v>
      </c>
      <c r="J195">
        <v>419.99</v>
      </c>
      <c r="M195">
        <v>2</v>
      </c>
      <c r="N195">
        <v>150</v>
      </c>
      <c r="O195">
        <v>29.64</v>
      </c>
    </row>
    <row r="196" spans="2:15" x14ac:dyDescent="0.25">
      <c r="B196" t="s">
        <v>417</v>
      </c>
      <c r="C196" t="s">
        <v>319</v>
      </c>
      <c r="D196" t="s">
        <v>318</v>
      </c>
      <c r="E196">
        <v>0</v>
      </c>
      <c r="G196">
        <v>12</v>
      </c>
      <c r="H196">
        <v>-1</v>
      </c>
      <c r="I196" t="s">
        <v>150</v>
      </c>
      <c r="J196" t="s">
        <v>150</v>
      </c>
      <c r="M196">
        <v>2</v>
      </c>
      <c r="N196">
        <v>176</v>
      </c>
      <c r="O196">
        <v>12.76</v>
      </c>
    </row>
    <row r="197" spans="2:15" x14ac:dyDescent="0.25">
      <c r="B197" t="s">
        <v>417</v>
      </c>
      <c r="C197" t="s">
        <v>316</v>
      </c>
      <c r="D197" t="s">
        <v>315</v>
      </c>
      <c r="E197">
        <v>0</v>
      </c>
      <c r="G197">
        <v>13</v>
      </c>
      <c r="H197">
        <v>0</v>
      </c>
      <c r="I197" t="s">
        <v>150</v>
      </c>
      <c r="J197" t="s">
        <v>150</v>
      </c>
      <c r="M197">
        <v>2</v>
      </c>
      <c r="N197">
        <v>165</v>
      </c>
      <c r="O197">
        <v>12.96</v>
      </c>
    </row>
    <row r="199" spans="2:15" x14ac:dyDescent="0.25">
      <c r="B199" t="s">
        <v>302</v>
      </c>
    </row>
    <row r="200" spans="2:15" x14ac:dyDescent="0.25">
      <c r="B200" t="s">
        <v>303</v>
      </c>
    </row>
    <row r="201" spans="2:15" x14ac:dyDescent="0.25">
      <c r="B201" t="s">
        <v>304</v>
      </c>
    </row>
    <row r="202" spans="2:15" x14ac:dyDescent="0.25">
      <c r="B202" t="s">
        <v>305</v>
      </c>
    </row>
    <row r="203" spans="2:15" x14ac:dyDescent="0.25">
      <c r="B203" t="s">
        <v>306</v>
      </c>
    </row>
    <row r="204" spans="2:15" x14ac:dyDescent="0.25">
      <c r="B204" t="s">
        <v>416</v>
      </c>
    </row>
    <row r="206" spans="2:15" x14ac:dyDescent="0.25">
      <c r="B206" t="s">
        <v>308</v>
      </c>
    </row>
    <row r="207" spans="2:15" x14ac:dyDescent="0.25">
      <c r="B207" t="s">
        <v>415</v>
      </c>
    </row>
    <row r="208" spans="2:15" x14ac:dyDescent="0.25">
      <c r="B208" t="s">
        <v>414</v>
      </c>
    </row>
  </sheetData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ED6FF-8FF8-4840-912A-B1F1E423767C}">
  <dimension ref="A1:O208"/>
  <sheetViews>
    <sheetView workbookViewId="0">
      <selection activeCell="A3" sqref="A3"/>
    </sheetView>
  </sheetViews>
  <sheetFormatPr defaultRowHeight="15" x14ac:dyDescent="0.25"/>
  <cols>
    <col min="2" max="2" width="13.42578125" bestFit="1" customWidth="1"/>
    <col min="3" max="3" width="5.28515625" bestFit="1" customWidth="1"/>
    <col min="4" max="4" width="6.140625" bestFit="1" customWidth="1"/>
    <col min="5" max="5" width="7.28515625" bestFit="1" customWidth="1"/>
    <col min="6" max="6" width="11.140625" bestFit="1" customWidth="1"/>
    <col min="7" max="7" width="7" bestFit="1" customWidth="1"/>
    <col min="8" max="8" width="8.42578125" bestFit="1" customWidth="1"/>
    <col min="9" max="9" width="13.42578125" bestFit="1" customWidth="1"/>
    <col min="11" max="11" width="8.85546875" bestFit="1" customWidth="1"/>
    <col min="12" max="12" width="14.85546875" bestFit="1" customWidth="1"/>
    <col min="13" max="13" width="8.140625" bestFit="1" customWidth="1"/>
    <col min="14" max="14" width="11.140625" bestFit="1" customWidth="1"/>
    <col min="15" max="15" width="11" bestFit="1" customWidth="1"/>
  </cols>
  <sheetData>
    <row r="1" spans="1:15" x14ac:dyDescent="0.25">
      <c r="A1" t="s">
        <v>452</v>
      </c>
    </row>
    <row r="2" spans="1:15" x14ac:dyDescent="0.25">
      <c r="B2" s="9" t="s">
        <v>398</v>
      </c>
    </row>
    <row r="3" spans="1:15" x14ac:dyDescent="0.25">
      <c r="B3" s="9" t="s">
        <v>428</v>
      </c>
    </row>
    <row r="4" spans="1:15" x14ac:dyDescent="0.25">
      <c r="B4" s="9" t="s">
        <v>396</v>
      </c>
    </row>
    <row r="5" spans="1:15" x14ac:dyDescent="0.25">
      <c r="B5" s="9" t="s">
        <v>109</v>
      </c>
    </row>
    <row r="6" spans="1:15" x14ac:dyDescent="0.25">
      <c r="B6" s="9" t="s">
        <v>110</v>
      </c>
    </row>
    <row r="7" spans="1:15" x14ac:dyDescent="0.25">
      <c r="B7" s="9" t="s">
        <v>395</v>
      </c>
    </row>
    <row r="8" spans="1:15" x14ac:dyDescent="0.25">
      <c r="B8" s="9" t="s">
        <v>112</v>
      </c>
    </row>
    <row r="10" spans="1:15" x14ac:dyDescent="0.25">
      <c r="B10" s="9" t="s">
        <v>113</v>
      </c>
      <c r="C10" s="9" t="s">
        <v>114</v>
      </c>
      <c r="D10" s="9" t="s">
        <v>115</v>
      </c>
      <c r="E10" s="9" t="s">
        <v>116</v>
      </c>
      <c r="F10" s="9" t="s">
        <v>117</v>
      </c>
      <c r="G10" s="9" t="s">
        <v>118</v>
      </c>
      <c r="H10" s="9" t="s">
        <v>119</v>
      </c>
      <c r="I10" s="9" t="s">
        <v>120</v>
      </c>
      <c r="J10" s="9" t="s">
        <v>121</v>
      </c>
      <c r="K10" s="9" t="s">
        <v>122</v>
      </c>
      <c r="L10" s="9" t="s">
        <v>123</v>
      </c>
      <c r="M10" s="9" t="s">
        <v>124</v>
      </c>
      <c r="N10" s="9" t="s">
        <v>125</v>
      </c>
      <c r="O10" s="9" t="s">
        <v>126</v>
      </c>
    </row>
    <row r="11" spans="1:15" x14ac:dyDescent="0.25">
      <c r="B11" t="s">
        <v>427</v>
      </c>
      <c r="C11" t="s">
        <v>128</v>
      </c>
      <c r="D11" t="s">
        <v>129</v>
      </c>
      <c r="E11">
        <v>0</v>
      </c>
      <c r="G11">
        <v>9</v>
      </c>
      <c r="H11">
        <v>9</v>
      </c>
      <c r="M11">
        <v>1</v>
      </c>
    </row>
    <row r="12" spans="1:15" x14ac:dyDescent="0.25">
      <c r="B12" t="s">
        <v>427</v>
      </c>
      <c r="C12" t="s">
        <v>130</v>
      </c>
      <c r="D12" t="s">
        <v>131</v>
      </c>
      <c r="E12">
        <v>1</v>
      </c>
      <c r="G12" t="s">
        <v>394</v>
      </c>
      <c r="H12" t="s">
        <v>394</v>
      </c>
      <c r="K12">
        <v>59626</v>
      </c>
      <c r="M12">
        <v>1</v>
      </c>
    </row>
    <row r="13" spans="1:15" x14ac:dyDescent="0.25">
      <c r="B13" t="s">
        <v>427</v>
      </c>
      <c r="C13" t="s">
        <v>134</v>
      </c>
      <c r="D13" t="s">
        <v>135</v>
      </c>
      <c r="E13">
        <v>0</v>
      </c>
      <c r="G13">
        <v>3111.8</v>
      </c>
      <c r="H13">
        <v>3102.8</v>
      </c>
      <c r="I13">
        <v>14903.14</v>
      </c>
      <c r="J13">
        <v>14903.14</v>
      </c>
      <c r="K13">
        <v>14906.5</v>
      </c>
      <c r="L13">
        <v>100</v>
      </c>
      <c r="M13">
        <v>1</v>
      </c>
    </row>
    <row r="14" spans="1:15" x14ac:dyDescent="0.25">
      <c r="B14" t="s">
        <v>427</v>
      </c>
      <c r="C14" t="s">
        <v>136</v>
      </c>
      <c r="D14" t="s">
        <v>137</v>
      </c>
      <c r="E14">
        <v>0</v>
      </c>
      <c r="G14">
        <v>804.3</v>
      </c>
      <c r="H14">
        <v>795.3</v>
      </c>
      <c r="I14">
        <v>3792.39</v>
      </c>
      <c r="J14">
        <v>3792.39</v>
      </c>
      <c r="K14">
        <v>3726.63</v>
      </c>
      <c r="L14">
        <v>102</v>
      </c>
      <c r="M14">
        <v>1</v>
      </c>
    </row>
    <row r="15" spans="1:15" x14ac:dyDescent="0.25">
      <c r="B15" t="s">
        <v>427</v>
      </c>
      <c r="C15" t="s">
        <v>138</v>
      </c>
      <c r="D15" t="s">
        <v>139</v>
      </c>
      <c r="E15">
        <v>0</v>
      </c>
      <c r="G15">
        <v>88.5</v>
      </c>
      <c r="H15">
        <v>79.5</v>
      </c>
      <c r="I15">
        <v>882.02</v>
      </c>
      <c r="J15">
        <v>882.02</v>
      </c>
      <c r="K15">
        <v>931.66</v>
      </c>
      <c r="L15">
        <v>95</v>
      </c>
      <c r="M15">
        <v>1</v>
      </c>
    </row>
    <row r="16" spans="1:15" x14ac:dyDescent="0.25">
      <c r="B16" t="s">
        <v>427</v>
      </c>
      <c r="C16" t="s">
        <v>140</v>
      </c>
      <c r="D16" t="s">
        <v>141</v>
      </c>
      <c r="E16">
        <v>0</v>
      </c>
      <c r="G16">
        <v>21.5</v>
      </c>
      <c r="H16">
        <v>12.5</v>
      </c>
      <c r="I16">
        <v>265.99</v>
      </c>
      <c r="J16">
        <v>265.99</v>
      </c>
      <c r="K16">
        <v>232.91</v>
      </c>
      <c r="L16">
        <v>114</v>
      </c>
      <c r="M16">
        <v>1</v>
      </c>
    </row>
    <row r="17" spans="2:13" x14ac:dyDescent="0.25">
      <c r="B17" t="s">
        <v>427</v>
      </c>
      <c r="C17" t="s">
        <v>142</v>
      </c>
      <c r="D17" t="s">
        <v>143</v>
      </c>
      <c r="E17">
        <v>0</v>
      </c>
      <c r="G17">
        <v>11.5</v>
      </c>
      <c r="H17">
        <v>2.5</v>
      </c>
      <c r="I17" t="s">
        <v>150</v>
      </c>
      <c r="J17">
        <v>80.989999999999995</v>
      </c>
      <c r="K17">
        <v>58.23</v>
      </c>
      <c r="L17">
        <v>139</v>
      </c>
      <c r="M17">
        <v>1</v>
      </c>
    </row>
    <row r="18" spans="2:13" x14ac:dyDescent="0.25">
      <c r="B18" t="s">
        <v>427</v>
      </c>
      <c r="C18" t="s">
        <v>144</v>
      </c>
      <c r="D18" t="s">
        <v>145</v>
      </c>
      <c r="E18">
        <v>0</v>
      </c>
      <c r="G18">
        <v>9</v>
      </c>
      <c r="H18">
        <v>0</v>
      </c>
      <c r="I18" t="s">
        <v>150</v>
      </c>
      <c r="J18" t="s">
        <v>150</v>
      </c>
      <c r="K18">
        <v>14.56</v>
      </c>
      <c r="L18" t="s">
        <v>133</v>
      </c>
      <c r="M18">
        <v>1</v>
      </c>
    </row>
    <row r="19" spans="2:13" x14ac:dyDescent="0.25">
      <c r="B19" t="s">
        <v>427</v>
      </c>
      <c r="C19" t="s">
        <v>146</v>
      </c>
      <c r="D19" t="s">
        <v>147</v>
      </c>
      <c r="E19">
        <v>1</v>
      </c>
      <c r="G19" t="s">
        <v>394</v>
      </c>
      <c r="H19" t="s">
        <v>394</v>
      </c>
      <c r="K19">
        <v>3.64</v>
      </c>
      <c r="M19">
        <v>1</v>
      </c>
    </row>
    <row r="20" spans="2:13" x14ac:dyDescent="0.25">
      <c r="B20" t="s">
        <v>427</v>
      </c>
      <c r="C20" t="s">
        <v>148</v>
      </c>
      <c r="D20" t="s">
        <v>149</v>
      </c>
      <c r="E20">
        <v>0</v>
      </c>
      <c r="G20">
        <v>12</v>
      </c>
      <c r="H20">
        <v>3</v>
      </c>
      <c r="I20" t="s">
        <v>150</v>
      </c>
      <c r="J20">
        <v>94.6</v>
      </c>
      <c r="M20">
        <v>1</v>
      </c>
    </row>
    <row r="21" spans="2:13" x14ac:dyDescent="0.25">
      <c r="B21" t="s">
        <v>427</v>
      </c>
      <c r="C21" t="s">
        <v>152</v>
      </c>
      <c r="D21" t="s">
        <v>153</v>
      </c>
      <c r="E21">
        <v>0</v>
      </c>
      <c r="G21">
        <v>13</v>
      </c>
      <c r="H21">
        <v>4</v>
      </c>
      <c r="I21" t="s">
        <v>150</v>
      </c>
      <c r="J21">
        <v>118.89</v>
      </c>
      <c r="M21">
        <v>1</v>
      </c>
    </row>
    <row r="22" spans="2:13" x14ac:dyDescent="0.25">
      <c r="B22" t="s">
        <v>427</v>
      </c>
      <c r="C22" t="s">
        <v>155</v>
      </c>
      <c r="D22" t="s">
        <v>156</v>
      </c>
      <c r="E22">
        <v>0</v>
      </c>
      <c r="G22">
        <v>12.5</v>
      </c>
      <c r="H22">
        <v>3.5</v>
      </c>
      <c r="I22" t="s">
        <v>150</v>
      </c>
      <c r="J22">
        <v>107.15</v>
      </c>
      <c r="M22">
        <v>1</v>
      </c>
    </row>
    <row r="23" spans="2:13" x14ac:dyDescent="0.25">
      <c r="B23" t="s">
        <v>427</v>
      </c>
      <c r="C23" t="s">
        <v>158</v>
      </c>
      <c r="D23" t="s">
        <v>159</v>
      </c>
      <c r="E23">
        <v>0</v>
      </c>
      <c r="G23">
        <v>9</v>
      </c>
      <c r="H23">
        <v>0</v>
      </c>
      <c r="I23" t="s">
        <v>150</v>
      </c>
      <c r="J23" t="s">
        <v>150</v>
      </c>
      <c r="M23">
        <v>1</v>
      </c>
    </row>
    <row r="24" spans="2:13" x14ac:dyDescent="0.25">
      <c r="B24" t="s">
        <v>427</v>
      </c>
      <c r="C24" t="s">
        <v>160</v>
      </c>
      <c r="D24" t="s">
        <v>161</v>
      </c>
      <c r="E24">
        <v>0</v>
      </c>
      <c r="G24">
        <v>9</v>
      </c>
      <c r="H24">
        <v>0</v>
      </c>
      <c r="I24" t="s">
        <v>150</v>
      </c>
      <c r="J24" t="s">
        <v>150</v>
      </c>
      <c r="M24">
        <v>1</v>
      </c>
    </row>
    <row r="25" spans="2:13" x14ac:dyDescent="0.25">
      <c r="B25" t="s">
        <v>427</v>
      </c>
      <c r="C25" t="s">
        <v>163</v>
      </c>
      <c r="D25" t="s">
        <v>164</v>
      </c>
      <c r="E25">
        <v>0</v>
      </c>
      <c r="G25">
        <v>12</v>
      </c>
      <c r="H25">
        <v>3</v>
      </c>
      <c r="I25" t="s">
        <v>150</v>
      </c>
      <c r="J25">
        <v>94.6</v>
      </c>
      <c r="M25">
        <v>1</v>
      </c>
    </row>
    <row r="26" spans="2:13" x14ac:dyDescent="0.25">
      <c r="B26" t="s">
        <v>427</v>
      </c>
      <c r="C26" t="s">
        <v>166</v>
      </c>
      <c r="D26" t="s">
        <v>167</v>
      </c>
      <c r="E26">
        <v>0</v>
      </c>
      <c r="G26">
        <v>13</v>
      </c>
      <c r="H26">
        <v>4</v>
      </c>
      <c r="I26" t="s">
        <v>150</v>
      </c>
      <c r="J26">
        <v>118.89</v>
      </c>
      <c r="M26">
        <v>1</v>
      </c>
    </row>
    <row r="27" spans="2:13" x14ac:dyDescent="0.25">
      <c r="B27" t="s">
        <v>427</v>
      </c>
      <c r="C27" t="s">
        <v>169</v>
      </c>
      <c r="D27" t="s">
        <v>170</v>
      </c>
      <c r="E27">
        <v>0</v>
      </c>
      <c r="G27">
        <v>13</v>
      </c>
      <c r="H27">
        <v>4</v>
      </c>
      <c r="I27" t="s">
        <v>150</v>
      </c>
      <c r="J27">
        <v>118.89</v>
      </c>
      <c r="M27">
        <v>1</v>
      </c>
    </row>
    <row r="28" spans="2:13" x14ac:dyDescent="0.25">
      <c r="B28" t="s">
        <v>427</v>
      </c>
      <c r="C28" t="s">
        <v>172</v>
      </c>
      <c r="D28" t="s">
        <v>173</v>
      </c>
      <c r="E28">
        <v>0</v>
      </c>
      <c r="G28">
        <v>12</v>
      </c>
      <c r="H28">
        <v>3</v>
      </c>
      <c r="I28" t="s">
        <v>150</v>
      </c>
      <c r="J28">
        <v>94.6</v>
      </c>
      <c r="M28">
        <v>1</v>
      </c>
    </row>
    <row r="29" spans="2:13" x14ac:dyDescent="0.25">
      <c r="B29" t="s">
        <v>427</v>
      </c>
      <c r="C29" t="s">
        <v>175</v>
      </c>
      <c r="D29" t="s">
        <v>176</v>
      </c>
      <c r="E29">
        <v>0</v>
      </c>
      <c r="G29">
        <v>22</v>
      </c>
      <c r="H29">
        <v>13</v>
      </c>
      <c r="I29">
        <v>273.05</v>
      </c>
      <c r="J29">
        <v>273.05</v>
      </c>
      <c r="M29">
        <v>1</v>
      </c>
    </row>
    <row r="30" spans="2:13" x14ac:dyDescent="0.25">
      <c r="B30" t="s">
        <v>427</v>
      </c>
      <c r="C30" t="s">
        <v>177</v>
      </c>
      <c r="D30" t="s">
        <v>178</v>
      </c>
      <c r="E30">
        <v>0</v>
      </c>
      <c r="G30">
        <v>36</v>
      </c>
      <c r="H30">
        <v>27</v>
      </c>
      <c r="I30">
        <v>441.21</v>
      </c>
      <c r="J30">
        <v>441.21</v>
      </c>
      <c r="M30">
        <v>1</v>
      </c>
    </row>
    <row r="31" spans="2:13" x14ac:dyDescent="0.25">
      <c r="B31" t="s">
        <v>427</v>
      </c>
      <c r="C31" t="s">
        <v>180</v>
      </c>
      <c r="D31" t="s">
        <v>181</v>
      </c>
      <c r="E31">
        <v>0</v>
      </c>
      <c r="G31">
        <v>22.5</v>
      </c>
      <c r="H31">
        <v>13.5</v>
      </c>
      <c r="I31">
        <v>280.01</v>
      </c>
      <c r="J31">
        <v>280.01</v>
      </c>
      <c r="M31">
        <v>1</v>
      </c>
    </row>
    <row r="32" spans="2:13" x14ac:dyDescent="0.25">
      <c r="B32" t="s">
        <v>427</v>
      </c>
      <c r="C32" t="s">
        <v>182</v>
      </c>
      <c r="D32" t="s">
        <v>183</v>
      </c>
      <c r="E32">
        <v>0</v>
      </c>
      <c r="G32">
        <v>23</v>
      </c>
      <c r="H32">
        <v>14</v>
      </c>
      <c r="I32">
        <v>286.87</v>
      </c>
      <c r="J32">
        <v>286.87</v>
      </c>
      <c r="M32">
        <v>1</v>
      </c>
    </row>
    <row r="33" spans="2:13" x14ac:dyDescent="0.25">
      <c r="B33" t="s">
        <v>427</v>
      </c>
      <c r="C33" t="s">
        <v>184</v>
      </c>
      <c r="D33" t="s">
        <v>185</v>
      </c>
      <c r="E33">
        <v>0</v>
      </c>
      <c r="G33">
        <v>25.5</v>
      </c>
      <c r="H33">
        <v>16.5</v>
      </c>
      <c r="I33">
        <v>319.83</v>
      </c>
      <c r="J33">
        <v>319.83</v>
      </c>
      <c r="M33">
        <v>1</v>
      </c>
    </row>
    <row r="34" spans="2:13" x14ac:dyDescent="0.25">
      <c r="B34" t="s">
        <v>427</v>
      </c>
      <c r="C34" t="s">
        <v>186</v>
      </c>
      <c r="D34" t="s">
        <v>187</v>
      </c>
      <c r="E34">
        <v>0</v>
      </c>
      <c r="G34">
        <v>17</v>
      </c>
      <c r="H34">
        <v>8</v>
      </c>
      <c r="I34" t="s">
        <v>150</v>
      </c>
      <c r="J34">
        <v>196.39</v>
      </c>
      <c r="M34">
        <v>1</v>
      </c>
    </row>
    <row r="35" spans="2:13" x14ac:dyDescent="0.25">
      <c r="B35" t="s">
        <v>427</v>
      </c>
      <c r="C35" t="s">
        <v>188</v>
      </c>
      <c r="D35" t="s">
        <v>189</v>
      </c>
      <c r="E35">
        <v>0</v>
      </c>
      <c r="G35">
        <v>17.5</v>
      </c>
      <c r="H35">
        <v>8.5</v>
      </c>
      <c r="I35" t="s">
        <v>150</v>
      </c>
      <c r="J35">
        <v>204.78</v>
      </c>
      <c r="M35">
        <v>1</v>
      </c>
    </row>
    <row r="36" spans="2:13" x14ac:dyDescent="0.25">
      <c r="B36" t="s">
        <v>427</v>
      </c>
      <c r="C36" t="s">
        <v>190</v>
      </c>
      <c r="D36" t="s">
        <v>191</v>
      </c>
      <c r="E36">
        <v>0</v>
      </c>
      <c r="G36">
        <v>26</v>
      </c>
      <c r="H36">
        <v>17</v>
      </c>
      <c r="I36">
        <v>326.18</v>
      </c>
      <c r="J36">
        <v>326.18</v>
      </c>
      <c r="M36">
        <v>1</v>
      </c>
    </row>
    <row r="37" spans="2:13" x14ac:dyDescent="0.25">
      <c r="B37" t="s">
        <v>427</v>
      </c>
      <c r="C37" t="s">
        <v>192</v>
      </c>
      <c r="D37" t="s">
        <v>193</v>
      </c>
      <c r="E37">
        <v>0</v>
      </c>
      <c r="G37">
        <v>14</v>
      </c>
      <c r="H37">
        <v>5</v>
      </c>
      <c r="I37" t="s">
        <v>150</v>
      </c>
      <c r="J37">
        <v>140.55000000000001</v>
      </c>
      <c r="M37">
        <v>1</v>
      </c>
    </row>
    <row r="38" spans="2:13" x14ac:dyDescent="0.25">
      <c r="B38" t="s">
        <v>427</v>
      </c>
      <c r="C38" t="s">
        <v>194</v>
      </c>
      <c r="D38" t="s">
        <v>195</v>
      </c>
      <c r="E38">
        <v>0</v>
      </c>
      <c r="G38">
        <v>18</v>
      </c>
      <c r="H38">
        <v>9</v>
      </c>
      <c r="I38" t="s">
        <v>150</v>
      </c>
      <c r="J38">
        <v>212.98</v>
      </c>
      <c r="M38">
        <v>1</v>
      </c>
    </row>
    <row r="39" spans="2:13" x14ac:dyDescent="0.25">
      <c r="B39" t="s">
        <v>427</v>
      </c>
      <c r="C39" t="s">
        <v>196</v>
      </c>
      <c r="D39" t="s">
        <v>197</v>
      </c>
      <c r="E39">
        <v>0</v>
      </c>
      <c r="G39">
        <v>23</v>
      </c>
      <c r="H39">
        <v>14</v>
      </c>
      <c r="I39">
        <v>286.87</v>
      </c>
      <c r="J39">
        <v>286.87</v>
      </c>
      <c r="M39">
        <v>1</v>
      </c>
    </row>
    <row r="40" spans="2:13" x14ac:dyDescent="0.25">
      <c r="B40" t="s">
        <v>427</v>
      </c>
      <c r="C40" t="s">
        <v>198</v>
      </c>
      <c r="D40" t="s">
        <v>199</v>
      </c>
      <c r="E40">
        <v>0</v>
      </c>
      <c r="G40">
        <v>14</v>
      </c>
      <c r="H40">
        <v>5</v>
      </c>
      <c r="I40" t="s">
        <v>150</v>
      </c>
      <c r="J40">
        <v>140.55000000000001</v>
      </c>
      <c r="M40">
        <v>1</v>
      </c>
    </row>
    <row r="41" spans="2:13" x14ac:dyDescent="0.25">
      <c r="B41" t="s">
        <v>427</v>
      </c>
      <c r="C41" t="s">
        <v>200</v>
      </c>
      <c r="D41" t="s">
        <v>201</v>
      </c>
      <c r="E41">
        <v>0</v>
      </c>
      <c r="G41">
        <v>14</v>
      </c>
      <c r="H41">
        <v>5</v>
      </c>
      <c r="I41" t="s">
        <v>150</v>
      </c>
      <c r="J41">
        <v>140.55000000000001</v>
      </c>
      <c r="M41">
        <v>1</v>
      </c>
    </row>
    <row r="42" spans="2:13" x14ac:dyDescent="0.25">
      <c r="B42" t="s">
        <v>427</v>
      </c>
      <c r="C42" t="s">
        <v>202</v>
      </c>
      <c r="D42" t="s">
        <v>203</v>
      </c>
      <c r="E42">
        <v>0</v>
      </c>
      <c r="G42">
        <v>13</v>
      </c>
      <c r="H42">
        <v>4</v>
      </c>
      <c r="I42" t="s">
        <v>150</v>
      </c>
      <c r="J42">
        <v>118.89</v>
      </c>
      <c r="M42">
        <v>1</v>
      </c>
    </row>
    <row r="43" spans="2:13" x14ac:dyDescent="0.25">
      <c r="B43" t="s">
        <v>427</v>
      </c>
      <c r="C43" t="s">
        <v>205</v>
      </c>
      <c r="D43" t="s">
        <v>206</v>
      </c>
      <c r="E43">
        <v>0</v>
      </c>
      <c r="G43">
        <v>15</v>
      </c>
      <c r="H43">
        <v>6</v>
      </c>
      <c r="I43" t="s">
        <v>150</v>
      </c>
      <c r="J43">
        <v>160.41999999999999</v>
      </c>
      <c r="M43">
        <v>1</v>
      </c>
    </row>
    <row r="44" spans="2:13" x14ac:dyDescent="0.25">
      <c r="B44" t="s">
        <v>427</v>
      </c>
      <c r="C44" t="s">
        <v>207</v>
      </c>
      <c r="D44" t="s">
        <v>208</v>
      </c>
      <c r="E44">
        <v>0</v>
      </c>
      <c r="G44">
        <v>12</v>
      </c>
      <c r="H44">
        <v>3</v>
      </c>
      <c r="I44" t="s">
        <v>150</v>
      </c>
      <c r="J44">
        <v>94.6</v>
      </c>
      <c r="M44">
        <v>1</v>
      </c>
    </row>
    <row r="45" spans="2:13" x14ac:dyDescent="0.25">
      <c r="B45" t="s">
        <v>427</v>
      </c>
      <c r="C45" t="s">
        <v>210</v>
      </c>
      <c r="D45" t="s">
        <v>211</v>
      </c>
      <c r="E45">
        <v>0</v>
      </c>
      <c r="G45">
        <v>10</v>
      </c>
      <c r="H45">
        <v>1</v>
      </c>
      <c r="I45" t="s">
        <v>150</v>
      </c>
      <c r="J45">
        <v>25.78</v>
      </c>
      <c r="M45">
        <v>1</v>
      </c>
    </row>
    <row r="46" spans="2:13" x14ac:dyDescent="0.25">
      <c r="B46" t="s">
        <v>427</v>
      </c>
      <c r="C46" t="s">
        <v>213</v>
      </c>
      <c r="D46" t="s">
        <v>214</v>
      </c>
      <c r="E46">
        <v>0</v>
      </c>
      <c r="G46">
        <v>12</v>
      </c>
      <c r="H46">
        <v>3</v>
      </c>
      <c r="I46" t="s">
        <v>150</v>
      </c>
      <c r="J46">
        <v>94.6</v>
      </c>
      <c r="M46">
        <v>1</v>
      </c>
    </row>
    <row r="47" spans="2:13" x14ac:dyDescent="0.25">
      <c r="B47" t="s">
        <v>427</v>
      </c>
      <c r="C47" t="s">
        <v>215</v>
      </c>
      <c r="D47" t="s">
        <v>216</v>
      </c>
      <c r="E47">
        <v>0</v>
      </c>
      <c r="G47">
        <v>13</v>
      </c>
      <c r="H47">
        <v>4</v>
      </c>
      <c r="I47" t="s">
        <v>150</v>
      </c>
      <c r="J47">
        <v>118.89</v>
      </c>
      <c r="M47">
        <v>1</v>
      </c>
    </row>
    <row r="48" spans="2:13" x14ac:dyDescent="0.25">
      <c r="B48" t="s">
        <v>427</v>
      </c>
      <c r="C48" t="s">
        <v>218</v>
      </c>
      <c r="D48" t="s">
        <v>219</v>
      </c>
      <c r="E48">
        <v>0</v>
      </c>
      <c r="G48">
        <v>9</v>
      </c>
      <c r="H48">
        <v>0</v>
      </c>
      <c r="I48" t="s">
        <v>150</v>
      </c>
      <c r="J48" t="s">
        <v>150</v>
      </c>
      <c r="M48">
        <v>1</v>
      </c>
    </row>
    <row r="49" spans="2:13" x14ac:dyDescent="0.25">
      <c r="B49" t="s">
        <v>427</v>
      </c>
      <c r="C49" t="s">
        <v>220</v>
      </c>
      <c r="D49" t="s">
        <v>221</v>
      </c>
      <c r="E49">
        <v>0</v>
      </c>
      <c r="G49">
        <v>10</v>
      </c>
      <c r="H49">
        <v>1</v>
      </c>
      <c r="I49" t="s">
        <v>150</v>
      </c>
      <c r="J49">
        <v>25.78</v>
      </c>
      <c r="M49">
        <v>1</v>
      </c>
    </row>
    <row r="50" spans="2:13" x14ac:dyDescent="0.25">
      <c r="B50" t="s">
        <v>427</v>
      </c>
      <c r="C50" t="s">
        <v>223</v>
      </c>
      <c r="D50" t="s">
        <v>224</v>
      </c>
      <c r="E50">
        <v>0</v>
      </c>
      <c r="G50">
        <v>12</v>
      </c>
      <c r="H50">
        <v>3</v>
      </c>
      <c r="I50" t="s">
        <v>150</v>
      </c>
      <c r="J50">
        <v>94.6</v>
      </c>
      <c r="M50">
        <v>1</v>
      </c>
    </row>
    <row r="51" spans="2:13" x14ac:dyDescent="0.25">
      <c r="B51" t="s">
        <v>427</v>
      </c>
      <c r="C51" t="s">
        <v>225</v>
      </c>
      <c r="D51" t="s">
        <v>226</v>
      </c>
      <c r="E51">
        <v>0</v>
      </c>
      <c r="G51">
        <v>9</v>
      </c>
      <c r="H51">
        <v>0</v>
      </c>
      <c r="I51" t="s">
        <v>150</v>
      </c>
      <c r="J51" t="s">
        <v>150</v>
      </c>
      <c r="M51">
        <v>1</v>
      </c>
    </row>
    <row r="52" spans="2:13" x14ac:dyDescent="0.25">
      <c r="B52" t="s">
        <v>427</v>
      </c>
      <c r="C52" t="s">
        <v>228</v>
      </c>
      <c r="D52" t="s">
        <v>229</v>
      </c>
      <c r="E52">
        <v>0</v>
      </c>
      <c r="G52">
        <v>10</v>
      </c>
      <c r="H52">
        <v>1</v>
      </c>
      <c r="I52" t="s">
        <v>150</v>
      </c>
      <c r="J52">
        <v>25.78</v>
      </c>
      <c r="M52">
        <v>1</v>
      </c>
    </row>
    <row r="53" spans="2:13" x14ac:dyDescent="0.25">
      <c r="B53" t="s">
        <v>427</v>
      </c>
      <c r="C53" t="s">
        <v>231</v>
      </c>
      <c r="D53" t="s">
        <v>232</v>
      </c>
      <c r="E53">
        <v>0</v>
      </c>
      <c r="G53">
        <v>12</v>
      </c>
      <c r="H53">
        <v>3</v>
      </c>
      <c r="I53" t="s">
        <v>150</v>
      </c>
      <c r="J53">
        <v>94.6</v>
      </c>
      <c r="M53">
        <v>1</v>
      </c>
    </row>
    <row r="54" spans="2:13" x14ac:dyDescent="0.25">
      <c r="B54" t="s">
        <v>427</v>
      </c>
      <c r="C54" t="s">
        <v>233</v>
      </c>
      <c r="D54" t="s">
        <v>234</v>
      </c>
      <c r="E54">
        <v>0</v>
      </c>
      <c r="G54">
        <v>13</v>
      </c>
      <c r="H54">
        <v>4</v>
      </c>
      <c r="I54" t="s">
        <v>150</v>
      </c>
      <c r="J54">
        <v>118.89</v>
      </c>
      <c r="M54">
        <v>1</v>
      </c>
    </row>
    <row r="55" spans="2:13" x14ac:dyDescent="0.25">
      <c r="B55" t="s">
        <v>427</v>
      </c>
      <c r="C55" t="s">
        <v>235</v>
      </c>
      <c r="D55" t="s">
        <v>236</v>
      </c>
      <c r="E55">
        <v>0</v>
      </c>
      <c r="G55">
        <v>10.5</v>
      </c>
      <c r="H55">
        <v>1.5</v>
      </c>
      <c r="I55" t="s">
        <v>150</v>
      </c>
      <c r="J55">
        <v>48.38</v>
      </c>
      <c r="M55">
        <v>1</v>
      </c>
    </row>
    <row r="56" spans="2:13" x14ac:dyDescent="0.25">
      <c r="B56" t="s">
        <v>427</v>
      </c>
      <c r="C56" t="s">
        <v>237</v>
      </c>
      <c r="D56" t="s">
        <v>238</v>
      </c>
      <c r="E56">
        <v>0</v>
      </c>
      <c r="G56">
        <v>11.5</v>
      </c>
      <c r="H56">
        <v>2.5</v>
      </c>
      <c r="I56" t="s">
        <v>150</v>
      </c>
      <c r="J56">
        <v>80.989999999999995</v>
      </c>
      <c r="M56">
        <v>1</v>
      </c>
    </row>
    <row r="57" spans="2:13" x14ac:dyDescent="0.25">
      <c r="B57" t="s">
        <v>427</v>
      </c>
      <c r="C57" t="s">
        <v>239</v>
      </c>
      <c r="D57" t="s">
        <v>240</v>
      </c>
      <c r="E57">
        <v>0</v>
      </c>
      <c r="G57">
        <v>11</v>
      </c>
      <c r="H57">
        <v>2</v>
      </c>
      <c r="I57" t="s">
        <v>150</v>
      </c>
      <c r="J57">
        <v>65.88</v>
      </c>
      <c r="M57">
        <v>1</v>
      </c>
    </row>
    <row r="58" spans="2:13" x14ac:dyDescent="0.25">
      <c r="B58" t="s">
        <v>427</v>
      </c>
      <c r="C58" t="s">
        <v>242</v>
      </c>
      <c r="D58" t="s">
        <v>243</v>
      </c>
      <c r="E58">
        <v>0</v>
      </c>
      <c r="G58">
        <v>8</v>
      </c>
      <c r="H58">
        <v>-1</v>
      </c>
      <c r="I58" t="s">
        <v>150</v>
      </c>
      <c r="J58" t="s">
        <v>150</v>
      </c>
      <c r="M58">
        <v>1</v>
      </c>
    </row>
    <row r="59" spans="2:13" x14ac:dyDescent="0.25">
      <c r="B59" t="s">
        <v>427</v>
      </c>
      <c r="C59" t="s">
        <v>244</v>
      </c>
      <c r="D59" t="s">
        <v>245</v>
      </c>
      <c r="E59">
        <v>0</v>
      </c>
      <c r="G59">
        <v>13</v>
      </c>
      <c r="H59">
        <v>4</v>
      </c>
      <c r="I59" t="s">
        <v>150</v>
      </c>
      <c r="J59">
        <v>237.77</v>
      </c>
      <c r="M59">
        <v>2</v>
      </c>
    </row>
    <row r="60" spans="2:13" x14ac:dyDescent="0.25">
      <c r="B60" t="s">
        <v>427</v>
      </c>
      <c r="C60" t="s">
        <v>393</v>
      </c>
      <c r="D60" t="s">
        <v>392</v>
      </c>
      <c r="E60">
        <v>0</v>
      </c>
      <c r="G60">
        <v>12</v>
      </c>
      <c r="H60">
        <v>3</v>
      </c>
      <c r="I60" t="s">
        <v>150</v>
      </c>
      <c r="J60">
        <v>189.2</v>
      </c>
      <c r="M60">
        <v>2</v>
      </c>
    </row>
    <row r="61" spans="2:13" x14ac:dyDescent="0.25">
      <c r="B61" t="s">
        <v>427</v>
      </c>
      <c r="C61" t="s">
        <v>391</v>
      </c>
      <c r="D61" t="s">
        <v>390</v>
      </c>
      <c r="E61">
        <v>0</v>
      </c>
      <c r="G61">
        <v>14</v>
      </c>
      <c r="H61">
        <v>5</v>
      </c>
      <c r="I61" t="s">
        <v>150</v>
      </c>
      <c r="J61">
        <v>281.11</v>
      </c>
      <c r="M61">
        <v>2</v>
      </c>
    </row>
    <row r="62" spans="2:13" x14ac:dyDescent="0.25">
      <c r="B62" t="s">
        <v>427</v>
      </c>
      <c r="C62" t="s">
        <v>389</v>
      </c>
      <c r="D62" t="s">
        <v>388</v>
      </c>
      <c r="E62">
        <v>0</v>
      </c>
      <c r="G62">
        <v>13</v>
      </c>
      <c r="H62">
        <v>4</v>
      </c>
      <c r="I62" t="s">
        <v>150</v>
      </c>
      <c r="J62">
        <v>237.77</v>
      </c>
      <c r="M62">
        <v>2</v>
      </c>
    </row>
    <row r="63" spans="2:13" x14ac:dyDescent="0.25">
      <c r="B63" t="s">
        <v>427</v>
      </c>
      <c r="C63" t="s">
        <v>387</v>
      </c>
      <c r="D63" t="s">
        <v>386</v>
      </c>
      <c r="E63">
        <v>0</v>
      </c>
      <c r="G63">
        <v>13</v>
      </c>
      <c r="H63">
        <v>4</v>
      </c>
      <c r="I63" t="s">
        <v>150</v>
      </c>
      <c r="J63">
        <v>237.77</v>
      </c>
      <c r="M63">
        <v>2</v>
      </c>
    </row>
    <row r="64" spans="2:13" x14ac:dyDescent="0.25">
      <c r="B64" t="s">
        <v>427</v>
      </c>
      <c r="C64" t="s">
        <v>385</v>
      </c>
      <c r="D64" t="s">
        <v>384</v>
      </c>
      <c r="E64">
        <v>0</v>
      </c>
      <c r="G64">
        <v>19</v>
      </c>
      <c r="H64">
        <v>10</v>
      </c>
      <c r="I64" t="s">
        <v>150</v>
      </c>
      <c r="J64">
        <v>457.7</v>
      </c>
      <c r="M64">
        <v>2</v>
      </c>
    </row>
    <row r="65" spans="2:13" x14ac:dyDescent="0.25">
      <c r="B65" t="s">
        <v>427</v>
      </c>
      <c r="C65" t="s">
        <v>383</v>
      </c>
      <c r="D65" t="s">
        <v>382</v>
      </c>
      <c r="E65">
        <v>0</v>
      </c>
      <c r="G65">
        <v>19</v>
      </c>
      <c r="H65">
        <v>10</v>
      </c>
      <c r="I65" t="s">
        <v>150</v>
      </c>
      <c r="J65">
        <v>457.7</v>
      </c>
      <c r="M65">
        <v>2</v>
      </c>
    </row>
    <row r="66" spans="2:13" x14ac:dyDescent="0.25">
      <c r="B66" t="s">
        <v>427</v>
      </c>
      <c r="C66" t="s">
        <v>381</v>
      </c>
      <c r="D66" t="s">
        <v>380</v>
      </c>
      <c r="E66">
        <v>0</v>
      </c>
      <c r="G66">
        <v>24</v>
      </c>
      <c r="H66">
        <v>15</v>
      </c>
      <c r="I66">
        <v>600.61</v>
      </c>
      <c r="J66">
        <v>600.61</v>
      </c>
      <c r="M66">
        <v>2</v>
      </c>
    </row>
    <row r="67" spans="2:13" x14ac:dyDescent="0.25">
      <c r="B67" t="s">
        <v>427</v>
      </c>
      <c r="C67" t="s">
        <v>379</v>
      </c>
      <c r="D67" t="s">
        <v>378</v>
      </c>
      <c r="E67">
        <v>0</v>
      </c>
      <c r="G67">
        <v>19</v>
      </c>
      <c r="H67">
        <v>10</v>
      </c>
      <c r="I67" t="s">
        <v>150</v>
      </c>
      <c r="J67">
        <v>457.7</v>
      </c>
      <c r="M67">
        <v>2</v>
      </c>
    </row>
    <row r="68" spans="2:13" x14ac:dyDescent="0.25">
      <c r="B68" t="s">
        <v>427</v>
      </c>
      <c r="C68" t="s">
        <v>377</v>
      </c>
      <c r="D68" t="s">
        <v>376</v>
      </c>
      <c r="E68">
        <v>0</v>
      </c>
      <c r="G68">
        <v>25.5</v>
      </c>
      <c r="H68">
        <v>16.5</v>
      </c>
      <c r="I68">
        <v>639.66</v>
      </c>
      <c r="J68">
        <v>639.66</v>
      </c>
      <c r="M68">
        <v>2</v>
      </c>
    </row>
    <row r="69" spans="2:13" x14ac:dyDescent="0.25">
      <c r="B69" t="s">
        <v>427</v>
      </c>
      <c r="C69" t="s">
        <v>375</v>
      </c>
      <c r="D69" t="s">
        <v>374</v>
      </c>
      <c r="E69">
        <v>0</v>
      </c>
      <c r="G69">
        <v>20</v>
      </c>
      <c r="H69">
        <v>11</v>
      </c>
      <c r="I69" t="s">
        <v>150</v>
      </c>
      <c r="J69">
        <v>488.2</v>
      </c>
      <c r="M69">
        <v>2</v>
      </c>
    </row>
    <row r="70" spans="2:13" x14ac:dyDescent="0.25">
      <c r="B70" t="s">
        <v>427</v>
      </c>
      <c r="C70" t="s">
        <v>373</v>
      </c>
      <c r="D70" t="s">
        <v>372</v>
      </c>
      <c r="E70">
        <v>0</v>
      </c>
      <c r="G70">
        <v>18</v>
      </c>
      <c r="H70">
        <v>9</v>
      </c>
      <c r="I70" t="s">
        <v>150</v>
      </c>
      <c r="J70">
        <v>425.96</v>
      </c>
      <c r="M70">
        <v>2</v>
      </c>
    </row>
    <row r="71" spans="2:13" x14ac:dyDescent="0.25">
      <c r="B71" t="s">
        <v>427</v>
      </c>
      <c r="C71" t="s">
        <v>371</v>
      </c>
      <c r="D71" t="s">
        <v>370</v>
      </c>
      <c r="E71">
        <v>0</v>
      </c>
      <c r="G71">
        <v>23</v>
      </c>
      <c r="H71">
        <v>14</v>
      </c>
      <c r="I71">
        <v>573.73</v>
      </c>
      <c r="J71">
        <v>573.73</v>
      </c>
      <c r="M71">
        <v>2</v>
      </c>
    </row>
    <row r="72" spans="2:13" x14ac:dyDescent="0.25">
      <c r="B72" t="s">
        <v>427</v>
      </c>
      <c r="C72" t="s">
        <v>369</v>
      </c>
      <c r="D72" t="s">
        <v>368</v>
      </c>
      <c r="E72">
        <v>0</v>
      </c>
      <c r="G72">
        <v>17</v>
      </c>
      <c r="H72">
        <v>8</v>
      </c>
      <c r="I72" t="s">
        <v>150</v>
      </c>
      <c r="J72">
        <v>392.78</v>
      </c>
      <c r="M72">
        <v>2</v>
      </c>
    </row>
    <row r="73" spans="2:13" x14ac:dyDescent="0.25">
      <c r="B73" t="s">
        <v>427</v>
      </c>
      <c r="C73" t="s">
        <v>367</v>
      </c>
      <c r="D73" t="s">
        <v>366</v>
      </c>
      <c r="E73">
        <v>0</v>
      </c>
      <c r="G73">
        <v>23</v>
      </c>
      <c r="H73">
        <v>14</v>
      </c>
      <c r="I73">
        <v>573.73</v>
      </c>
      <c r="J73">
        <v>573.73</v>
      </c>
      <c r="M73">
        <v>2</v>
      </c>
    </row>
    <row r="74" spans="2:13" x14ac:dyDescent="0.25">
      <c r="B74" t="s">
        <v>427</v>
      </c>
      <c r="C74" t="s">
        <v>365</v>
      </c>
      <c r="D74" t="s">
        <v>364</v>
      </c>
      <c r="E74">
        <v>0</v>
      </c>
      <c r="G74">
        <v>20</v>
      </c>
      <c r="H74">
        <v>11</v>
      </c>
      <c r="I74" t="s">
        <v>150</v>
      </c>
      <c r="J74">
        <v>488.2</v>
      </c>
      <c r="M74">
        <v>2</v>
      </c>
    </row>
    <row r="75" spans="2:13" x14ac:dyDescent="0.25">
      <c r="B75" t="s">
        <v>427</v>
      </c>
      <c r="C75" t="s">
        <v>363</v>
      </c>
      <c r="D75" t="s">
        <v>362</v>
      </c>
      <c r="E75">
        <v>0</v>
      </c>
      <c r="G75">
        <v>18</v>
      </c>
      <c r="H75">
        <v>9</v>
      </c>
      <c r="I75" t="s">
        <v>150</v>
      </c>
      <c r="J75">
        <v>425.96</v>
      </c>
      <c r="M75">
        <v>2</v>
      </c>
    </row>
    <row r="76" spans="2:13" x14ac:dyDescent="0.25">
      <c r="B76" t="s">
        <v>427</v>
      </c>
      <c r="C76" t="s">
        <v>361</v>
      </c>
      <c r="D76" t="s">
        <v>360</v>
      </c>
      <c r="E76">
        <v>0</v>
      </c>
      <c r="G76">
        <v>14</v>
      </c>
      <c r="H76">
        <v>5</v>
      </c>
      <c r="I76" t="s">
        <v>150</v>
      </c>
      <c r="J76">
        <v>281.11</v>
      </c>
      <c r="M76">
        <v>2</v>
      </c>
    </row>
    <row r="77" spans="2:13" x14ac:dyDescent="0.25">
      <c r="B77" t="s">
        <v>427</v>
      </c>
      <c r="C77" t="s">
        <v>359</v>
      </c>
      <c r="D77" t="s">
        <v>358</v>
      </c>
      <c r="E77">
        <v>0</v>
      </c>
      <c r="G77">
        <v>14</v>
      </c>
      <c r="H77">
        <v>5</v>
      </c>
      <c r="I77" t="s">
        <v>150</v>
      </c>
      <c r="J77">
        <v>281.11</v>
      </c>
      <c r="M77">
        <v>2</v>
      </c>
    </row>
    <row r="78" spans="2:13" x14ac:dyDescent="0.25">
      <c r="B78" t="s">
        <v>427</v>
      </c>
      <c r="C78" t="s">
        <v>357</v>
      </c>
      <c r="D78" t="s">
        <v>356</v>
      </c>
      <c r="E78">
        <v>0</v>
      </c>
      <c r="G78">
        <v>17</v>
      </c>
      <c r="H78">
        <v>8</v>
      </c>
      <c r="I78" t="s">
        <v>150</v>
      </c>
      <c r="J78">
        <v>392.78</v>
      </c>
      <c r="M78">
        <v>2</v>
      </c>
    </row>
    <row r="79" spans="2:13" x14ac:dyDescent="0.25">
      <c r="B79" t="s">
        <v>427</v>
      </c>
      <c r="C79" t="s">
        <v>355</v>
      </c>
      <c r="D79" t="s">
        <v>354</v>
      </c>
      <c r="E79">
        <v>0</v>
      </c>
      <c r="G79">
        <v>15</v>
      </c>
      <c r="H79">
        <v>6</v>
      </c>
      <c r="I79" t="s">
        <v>150</v>
      </c>
      <c r="J79">
        <v>320.83</v>
      </c>
      <c r="M79">
        <v>2</v>
      </c>
    </row>
    <row r="80" spans="2:13" x14ac:dyDescent="0.25">
      <c r="B80" t="s">
        <v>427</v>
      </c>
      <c r="C80" t="s">
        <v>353</v>
      </c>
      <c r="D80" t="s">
        <v>352</v>
      </c>
      <c r="E80">
        <v>0</v>
      </c>
      <c r="G80">
        <v>14</v>
      </c>
      <c r="H80">
        <v>5</v>
      </c>
      <c r="I80" t="s">
        <v>150</v>
      </c>
      <c r="J80">
        <v>281.11</v>
      </c>
      <c r="M80">
        <v>2</v>
      </c>
    </row>
    <row r="81" spans="2:13" x14ac:dyDescent="0.25">
      <c r="B81" t="s">
        <v>427</v>
      </c>
      <c r="C81" t="s">
        <v>351</v>
      </c>
      <c r="D81" t="s">
        <v>350</v>
      </c>
      <c r="E81">
        <v>0</v>
      </c>
      <c r="G81">
        <v>16</v>
      </c>
      <c r="H81">
        <v>7</v>
      </c>
      <c r="I81" t="s">
        <v>150</v>
      </c>
      <c r="J81">
        <v>357.86</v>
      </c>
      <c r="M81">
        <v>2</v>
      </c>
    </row>
    <row r="82" spans="2:13" x14ac:dyDescent="0.25">
      <c r="B82" t="s">
        <v>427</v>
      </c>
      <c r="C82" t="s">
        <v>349</v>
      </c>
      <c r="D82" t="s">
        <v>348</v>
      </c>
      <c r="E82">
        <v>0</v>
      </c>
      <c r="G82">
        <v>10</v>
      </c>
      <c r="H82">
        <v>1</v>
      </c>
      <c r="I82" t="s">
        <v>150</v>
      </c>
      <c r="J82">
        <v>51.55</v>
      </c>
      <c r="M82">
        <v>2</v>
      </c>
    </row>
    <row r="83" spans="2:13" x14ac:dyDescent="0.25">
      <c r="B83" t="s">
        <v>427</v>
      </c>
      <c r="C83" t="s">
        <v>347</v>
      </c>
      <c r="D83" t="s">
        <v>346</v>
      </c>
      <c r="E83">
        <v>0</v>
      </c>
      <c r="G83">
        <v>11</v>
      </c>
      <c r="H83">
        <v>2</v>
      </c>
      <c r="I83" t="s">
        <v>150</v>
      </c>
      <c r="J83">
        <v>131.77000000000001</v>
      </c>
      <c r="M83">
        <v>2</v>
      </c>
    </row>
    <row r="84" spans="2:13" x14ac:dyDescent="0.25">
      <c r="B84" t="s">
        <v>427</v>
      </c>
      <c r="C84" t="s">
        <v>345</v>
      </c>
      <c r="D84" t="s">
        <v>344</v>
      </c>
      <c r="E84">
        <v>0</v>
      </c>
      <c r="G84">
        <v>9</v>
      </c>
      <c r="H84">
        <v>0</v>
      </c>
      <c r="I84" t="s">
        <v>150</v>
      </c>
      <c r="J84" t="s">
        <v>150</v>
      </c>
      <c r="M84">
        <v>2</v>
      </c>
    </row>
    <row r="85" spans="2:13" x14ac:dyDescent="0.25">
      <c r="B85" t="s">
        <v>427</v>
      </c>
      <c r="C85" t="s">
        <v>343</v>
      </c>
      <c r="D85" t="s">
        <v>342</v>
      </c>
      <c r="E85">
        <v>0</v>
      </c>
      <c r="G85">
        <v>11</v>
      </c>
      <c r="H85">
        <v>2</v>
      </c>
      <c r="I85" t="s">
        <v>150</v>
      </c>
      <c r="J85">
        <v>131.77000000000001</v>
      </c>
      <c r="M85">
        <v>2</v>
      </c>
    </row>
    <row r="86" spans="2:13" x14ac:dyDescent="0.25">
      <c r="B86" t="s">
        <v>427</v>
      </c>
      <c r="C86" t="s">
        <v>341</v>
      </c>
      <c r="D86" t="s">
        <v>340</v>
      </c>
      <c r="E86">
        <v>0</v>
      </c>
      <c r="G86">
        <v>13</v>
      </c>
      <c r="H86">
        <v>4</v>
      </c>
      <c r="I86" t="s">
        <v>150</v>
      </c>
      <c r="J86">
        <v>237.77</v>
      </c>
      <c r="M86">
        <v>2</v>
      </c>
    </row>
    <row r="87" spans="2:13" x14ac:dyDescent="0.25">
      <c r="B87" t="s">
        <v>427</v>
      </c>
      <c r="C87" t="s">
        <v>339</v>
      </c>
      <c r="D87" t="s">
        <v>338</v>
      </c>
      <c r="E87">
        <v>0</v>
      </c>
      <c r="G87">
        <v>14</v>
      </c>
      <c r="H87">
        <v>5</v>
      </c>
      <c r="I87" t="s">
        <v>150</v>
      </c>
      <c r="J87">
        <v>281.11</v>
      </c>
      <c r="M87">
        <v>2</v>
      </c>
    </row>
    <row r="88" spans="2:13" x14ac:dyDescent="0.25">
      <c r="B88" t="s">
        <v>427</v>
      </c>
      <c r="C88" t="s">
        <v>337</v>
      </c>
      <c r="D88" t="s">
        <v>336</v>
      </c>
      <c r="E88">
        <v>0</v>
      </c>
      <c r="G88">
        <v>16.5</v>
      </c>
      <c r="H88">
        <v>7.5</v>
      </c>
      <c r="I88" t="s">
        <v>150</v>
      </c>
      <c r="J88">
        <v>375.56</v>
      </c>
      <c r="M88">
        <v>2</v>
      </c>
    </row>
    <row r="89" spans="2:13" x14ac:dyDescent="0.25">
      <c r="B89" t="s">
        <v>427</v>
      </c>
      <c r="C89" t="s">
        <v>335</v>
      </c>
      <c r="D89" t="s">
        <v>334</v>
      </c>
      <c r="E89">
        <v>0</v>
      </c>
      <c r="G89">
        <v>15</v>
      </c>
      <c r="H89">
        <v>6</v>
      </c>
      <c r="I89" t="s">
        <v>150</v>
      </c>
      <c r="J89">
        <v>320.83</v>
      </c>
      <c r="M89">
        <v>2</v>
      </c>
    </row>
    <row r="90" spans="2:13" x14ac:dyDescent="0.25">
      <c r="B90" t="s">
        <v>427</v>
      </c>
      <c r="C90" t="s">
        <v>333</v>
      </c>
      <c r="D90" t="s">
        <v>332</v>
      </c>
      <c r="E90">
        <v>0</v>
      </c>
      <c r="G90">
        <v>21</v>
      </c>
      <c r="H90">
        <v>12</v>
      </c>
      <c r="I90" t="s">
        <v>150</v>
      </c>
      <c r="J90">
        <v>517.62</v>
      </c>
      <c r="M90">
        <v>2</v>
      </c>
    </row>
    <row r="91" spans="2:13" x14ac:dyDescent="0.25">
      <c r="B91" t="s">
        <v>427</v>
      </c>
      <c r="C91" t="s">
        <v>331</v>
      </c>
      <c r="D91" t="s">
        <v>330</v>
      </c>
      <c r="E91">
        <v>0</v>
      </c>
      <c r="G91">
        <v>14</v>
      </c>
      <c r="H91">
        <v>5</v>
      </c>
      <c r="I91" t="s">
        <v>150</v>
      </c>
      <c r="J91">
        <v>281.11</v>
      </c>
      <c r="M91">
        <v>2</v>
      </c>
    </row>
    <row r="92" spans="2:13" x14ac:dyDescent="0.25">
      <c r="B92" t="s">
        <v>427</v>
      </c>
      <c r="C92" t="s">
        <v>329</v>
      </c>
      <c r="D92" t="s">
        <v>328</v>
      </c>
      <c r="E92">
        <v>0</v>
      </c>
      <c r="G92">
        <v>15</v>
      </c>
      <c r="H92">
        <v>6</v>
      </c>
      <c r="I92" t="s">
        <v>150</v>
      </c>
      <c r="J92">
        <v>320.83</v>
      </c>
      <c r="M92">
        <v>2</v>
      </c>
    </row>
    <row r="93" spans="2:13" x14ac:dyDescent="0.25">
      <c r="B93" t="s">
        <v>427</v>
      </c>
      <c r="C93" t="s">
        <v>327</v>
      </c>
      <c r="D93" t="s">
        <v>326</v>
      </c>
      <c r="E93">
        <v>0</v>
      </c>
      <c r="G93">
        <v>14</v>
      </c>
      <c r="H93">
        <v>5</v>
      </c>
      <c r="I93" t="s">
        <v>150</v>
      </c>
      <c r="J93">
        <v>281.11</v>
      </c>
      <c r="M93">
        <v>2</v>
      </c>
    </row>
    <row r="94" spans="2:13" x14ac:dyDescent="0.25">
      <c r="B94" t="s">
        <v>427</v>
      </c>
      <c r="C94" t="s">
        <v>325</v>
      </c>
      <c r="D94" t="s">
        <v>324</v>
      </c>
      <c r="E94">
        <v>0</v>
      </c>
      <c r="G94">
        <v>12</v>
      </c>
      <c r="H94">
        <v>3</v>
      </c>
      <c r="I94" t="s">
        <v>150</v>
      </c>
      <c r="J94">
        <v>189.2</v>
      </c>
      <c r="M94">
        <v>2</v>
      </c>
    </row>
    <row r="95" spans="2:13" x14ac:dyDescent="0.25">
      <c r="B95" t="s">
        <v>427</v>
      </c>
      <c r="C95" t="s">
        <v>323</v>
      </c>
      <c r="D95" t="s">
        <v>322</v>
      </c>
      <c r="E95">
        <v>0</v>
      </c>
      <c r="G95">
        <v>14</v>
      </c>
      <c r="H95">
        <v>5</v>
      </c>
      <c r="I95" t="s">
        <v>150</v>
      </c>
      <c r="J95">
        <v>281.11</v>
      </c>
      <c r="M95">
        <v>2</v>
      </c>
    </row>
    <row r="96" spans="2:13" x14ac:dyDescent="0.25">
      <c r="B96" t="s">
        <v>427</v>
      </c>
      <c r="C96" t="s">
        <v>321</v>
      </c>
      <c r="D96" t="s">
        <v>320</v>
      </c>
      <c r="E96">
        <v>0</v>
      </c>
      <c r="G96">
        <v>13</v>
      </c>
      <c r="H96">
        <v>4</v>
      </c>
      <c r="I96" t="s">
        <v>150</v>
      </c>
      <c r="J96">
        <v>237.77</v>
      </c>
      <c r="M96">
        <v>2</v>
      </c>
    </row>
    <row r="97" spans="2:15" x14ac:dyDescent="0.25">
      <c r="B97" t="s">
        <v>427</v>
      </c>
      <c r="C97" t="s">
        <v>319</v>
      </c>
      <c r="D97" t="s">
        <v>318</v>
      </c>
      <c r="E97">
        <v>0</v>
      </c>
      <c r="G97">
        <v>8</v>
      </c>
      <c r="H97">
        <v>-1</v>
      </c>
      <c r="I97" t="s">
        <v>150</v>
      </c>
      <c r="J97" t="s">
        <v>150</v>
      </c>
      <c r="M97">
        <v>2</v>
      </c>
    </row>
    <row r="98" spans="2:15" x14ac:dyDescent="0.25">
      <c r="B98" t="s">
        <v>427</v>
      </c>
      <c r="C98" t="s">
        <v>316</v>
      </c>
      <c r="D98" t="s">
        <v>315</v>
      </c>
      <c r="E98">
        <v>0</v>
      </c>
      <c r="G98">
        <v>8</v>
      </c>
      <c r="H98">
        <v>-1</v>
      </c>
      <c r="I98" t="s">
        <v>150</v>
      </c>
      <c r="J98" t="s">
        <v>150</v>
      </c>
      <c r="M98">
        <v>2</v>
      </c>
    </row>
    <row r="101" spans="2:15" x14ac:dyDescent="0.25">
      <c r="B101" s="9" t="s">
        <v>113</v>
      </c>
      <c r="C101" s="9" t="s">
        <v>114</v>
      </c>
      <c r="D101" s="9" t="s">
        <v>115</v>
      </c>
      <c r="E101" s="9" t="s">
        <v>116</v>
      </c>
      <c r="F101" s="9" t="s">
        <v>117</v>
      </c>
      <c r="G101" s="9" t="s">
        <v>118</v>
      </c>
      <c r="H101" s="9" t="s">
        <v>119</v>
      </c>
      <c r="I101" s="9" t="s">
        <v>120</v>
      </c>
      <c r="J101" s="9" t="s">
        <v>121</v>
      </c>
      <c r="K101" s="9" t="s">
        <v>122</v>
      </c>
      <c r="L101" s="9" t="s">
        <v>123</v>
      </c>
      <c r="M101" s="9" t="s">
        <v>124</v>
      </c>
      <c r="N101" s="9" t="s">
        <v>125</v>
      </c>
      <c r="O101" s="9" t="s">
        <v>126</v>
      </c>
    </row>
    <row r="102" spans="2:15" x14ac:dyDescent="0.25">
      <c r="B102" t="s">
        <v>427</v>
      </c>
      <c r="C102" t="s">
        <v>128</v>
      </c>
      <c r="D102" t="s">
        <v>129</v>
      </c>
      <c r="E102">
        <v>0</v>
      </c>
      <c r="G102">
        <v>9</v>
      </c>
      <c r="H102">
        <v>9</v>
      </c>
      <c r="M102">
        <v>1</v>
      </c>
      <c r="N102">
        <v>141</v>
      </c>
      <c r="O102">
        <v>9.94</v>
      </c>
    </row>
    <row r="103" spans="2:15" x14ac:dyDescent="0.25">
      <c r="B103" t="s">
        <v>427</v>
      </c>
      <c r="C103" t="s">
        <v>130</v>
      </c>
      <c r="D103" t="s">
        <v>246</v>
      </c>
      <c r="E103">
        <v>1</v>
      </c>
      <c r="G103">
        <v>3146.5</v>
      </c>
      <c r="H103">
        <v>3137.5</v>
      </c>
      <c r="K103">
        <v>59626</v>
      </c>
      <c r="M103">
        <v>1</v>
      </c>
      <c r="N103">
        <v>140</v>
      </c>
      <c r="O103">
        <v>4512.9399999999996</v>
      </c>
    </row>
    <row r="104" spans="2:15" x14ac:dyDescent="0.25">
      <c r="B104" t="s">
        <v>427</v>
      </c>
      <c r="C104" t="s">
        <v>130</v>
      </c>
      <c r="D104" t="s">
        <v>247</v>
      </c>
      <c r="E104">
        <v>1</v>
      </c>
      <c r="G104">
        <v>2846</v>
      </c>
      <c r="H104">
        <v>2837</v>
      </c>
      <c r="K104">
        <v>59626</v>
      </c>
      <c r="M104">
        <v>1</v>
      </c>
      <c r="N104">
        <v>150</v>
      </c>
      <c r="O104">
        <v>3691.87</v>
      </c>
    </row>
    <row r="105" spans="2:15" x14ac:dyDescent="0.25">
      <c r="B105" t="s">
        <v>427</v>
      </c>
      <c r="C105" t="s">
        <v>134</v>
      </c>
      <c r="D105" t="s">
        <v>248</v>
      </c>
      <c r="E105">
        <v>0</v>
      </c>
      <c r="G105">
        <v>3459.5</v>
      </c>
      <c r="H105">
        <v>3450.5</v>
      </c>
      <c r="I105" t="s">
        <v>132</v>
      </c>
      <c r="J105" t="s">
        <v>132</v>
      </c>
      <c r="K105">
        <v>14906.5</v>
      </c>
      <c r="L105" t="s">
        <v>133</v>
      </c>
      <c r="M105">
        <v>1</v>
      </c>
      <c r="N105">
        <v>140</v>
      </c>
      <c r="O105">
        <v>3968.89</v>
      </c>
    </row>
    <row r="106" spans="2:15" x14ac:dyDescent="0.25">
      <c r="B106" t="s">
        <v>427</v>
      </c>
      <c r="C106" t="s">
        <v>134</v>
      </c>
      <c r="D106" t="s">
        <v>249</v>
      </c>
      <c r="E106">
        <v>0</v>
      </c>
      <c r="G106">
        <v>2764</v>
      </c>
      <c r="H106">
        <v>2755</v>
      </c>
      <c r="I106">
        <v>8650.08</v>
      </c>
      <c r="J106">
        <v>8650.08</v>
      </c>
      <c r="K106">
        <v>14906.5</v>
      </c>
      <c r="L106">
        <v>58</v>
      </c>
      <c r="M106">
        <v>1</v>
      </c>
      <c r="N106">
        <v>177</v>
      </c>
      <c r="O106">
        <v>3455.16</v>
      </c>
    </row>
    <row r="107" spans="2:15" x14ac:dyDescent="0.25">
      <c r="B107" t="s">
        <v>427</v>
      </c>
      <c r="C107" t="s">
        <v>136</v>
      </c>
      <c r="D107" t="s">
        <v>250</v>
      </c>
      <c r="E107">
        <v>0</v>
      </c>
      <c r="G107">
        <v>780</v>
      </c>
      <c r="H107">
        <v>771</v>
      </c>
      <c r="I107">
        <v>3718.92</v>
      </c>
      <c r="J107">
        <v>3718.92</v>
      </c>
      <c r="K107">
        <v>3726.63</v>
      </c>
      <c r="L107">
        <v>100</v>
      </c>
      <c r="M107">
        <v>1</v>
      </c>
      <c r="N107">
        <v>150</v>
      </c>
      <c r="O107">
        <v>917.3</v>
      </c>
    </row>
    <row r="108" spans="2:15" x14ac:dyDescent="0.25">
      <c r="B108" t="s">
        <v>427</v>
      </c>
      <c r="C108" t="s">
        <v>136</v>
      </c>
      <c r="D108" t="s">
        <v>251</v>
      </c>
      <c r="E108">
        <v>0</v>
      </c>
      <c r="G108">
        <v>828.5</v>
      </c>
      <c r="H108">
        <v>819.5</v>
      </c>
      <c r="I108">
        <v>3865.04</v>
      </c>
      <c r="J108">
        <v>3865.04</v>
      </c>
      <c r="K108">
        <v>3726.63</v>
      </c>
      <c r="L108">
        <v>104</v>
      </c>
      <c r="M108">
        <v>1</v>
      </c>
      <c r="N108">
        <v>130</v>
      </c>
      <c r="O108">
        <v>913.86</v>
      </c>
    </row>
    <row r="109" spans="2:15" x14ac:dyDescent="0.25">
      <c r="B109" t="s">
        <v>427</v>
      </c>
      <c r="C109" t="s">
        <v>138</v>
      </c>
      <c r="D109" t="s">
        <v>252</v>
      </c>
      <c r="E109">
        <v>0</v>
      </c>
      <c r="G109">
        <v>91</v>
      </c>
      <c r="H109">
        <v>82</v>
      </c>
      <c r="I109">
        <v>899.58</v>
      </c>
      <c r="J109">
        <v>899.58</v>
      </c>
      <c r="K109">
        <v>931.66</v>
      </c>
      <c r="L109">
        <v>97</v>
      </c>
      <c r="M109">
        <v>1</v>
      </c>
      <c r="N109">
        <v>142</v>
      </c>
      <c r="O109">
        <v>124.08</v>
      </c>
    </row>
    <row r="110" spans="2:15" x14ac:dyDescent="0.25">
      <c r="B110" t="s">
        <v>427</v>
      </c>
      <c r="C110" t="s">
        <v>138</v>
      </c>
      <c r="D110" t="s">
        <v>253</v>
      </c>
      <c r="E110">
        <v>0</v>
      </c>
      <c r="G110">
        <v>86</v>
      </c>
      <c r="H110">
        <v>77</v>
      </c>
      <c r="I110">
        <v>864.26</v>
      </c>
      <c r="J110">
        <v>864.26</v>
      </c>
      <c r="K110">
        <v>931.66</v>
      </c>
      <c r="L110">
        <v>93</v>
      </c>
      <c r="M110">
        <v>1</v>
      </c>
      <c r="N110">
        <v>95</v>
      </c>
      <c r="O110">
        <v>100.75</v>
      </c>
    </row>
    <row r="111" spans="2:15" x14ac:dyDescent="0.25">
      <c r="B111" t="s">
        <v>427</v>
      </c>
      <c r="C111" t="s">
        <v>140</v>
      </c>
      <c r="D111" t="s">
        <v>254</v>
      </c>
      <c r="E111">
        <v>0</v>
      </c>
      <c r="G111">
        <v>23</v>
      </c>
      <c r="H111">
        <v>14</v>
      </c>
      <c r="I111">
        <v>286.87</v>
      </c>
      <c r="J111">
        <v>286.87</v>
      </c>
      <c r="K111">
        <v>232.91</v>
      </c>
      <c r="L111">
        <v>123</v>
      </c>
      <c r="M111">
        <v>1</v>
      </c>
      <c r="N111">
        <v>152</v>
      </c>
      <c r="O111">
        <v>27.18</v>
      </c>
    </row>
    <row r="112" spans="2:15" x14ac:dyDescent="0.25">
      <c r="B112" t="s">
        <v>427</v>
      </c>
      <c r="C112" t="s">
        <v>140</v>
      </c>
      <c r="D112" t="s">
        <v>255</v>
      </c>
      <c r="E112">
        <v>0</v>
      </c>
      <c r="G112">
        <v>20</v>
      </c>
      <c r="H112">
        <v>11</v>
      </c>
      <c r="I112" t="s">
        <v>150</v>
      </c>
      <c r="J112">
        <v>244.1</v>
      </c>
      <c r="K112">
        <v>232.91</v>
      </c>
      <c r="L112">
        <v>105</v>
      </c>
      <c r="M112">
        <v>1</v>
      </c>
      <c r="N112">
        <v>101</v>
      </c>
      <c r="O112">
        <v>26.77</v>
      </c>
    </row>
    <row r="113" spans="2:15" x14ac:dyDescent="0.25">
      <c r="B113" t="s">
        <v>427</v>
      </c>
      <c r="C113" t="s">
        <v>142</v>
      </c>
      <c r="D113" t="s">
        <v>256</v>
      </c>
      <c r="E113">
        <v>0</v>
      </c>
      <c r="G113">
        <v>12</v>
      </c>
      <c r="H113">
        <v>3</v>
      </c>
      <c r="I113" t="s">
        <v>150</v>
      </c>
      <c r="J113">
        <v>94.6</v>
      </c>
      <c r="K113">
        <v>58.23</v>
      </c>
      <c r="L113">
        <v>162</v>
      </c>
      <c r="M113">
        <v>1</v>
      </c>
      <c r="N113">
        <v>100</v>
      </c>
      <c r="O113">
        <v>12.76</v>
      </c>
    </row>
    <row r="114" spans="2:15" x14ac:dyDescent="0.25">
      <c r="B114" t="s">
        <v>427</v>
      </c>
      <c r="C114" t="s">
        <v>142</v>
      </c>
      <c r="D114" t="s">
        <v>257</v>
      </c>
      <c r="E114">
        <v>0</v>
      </c>
      <c r="G114">
        <v>11</v>
      </c>
      <c r="H114">
        <v>2</v>
      </c>
      <c r="I114" t="s">
        <v>150</v>
      </c>
      <c r="J114">
        <v>65.88</v>
      </c>
      <c r="K114">
        <v>58.23</v>
      </c>
      <c r="L114">
        <v>113</v>
      </c>
      <c r="M114">
        <v>1</v>
      </c>
      <c r="N114">
        <v>145</v>
      </c>
      <c r="O114">
        <v>11.69</v>
      </c>
    </row>
    <row r="115" spans="2:15" x14ac:dyDescent="0.25">
      <c r="B115" t="s">
        <v>427</v>
      </c>
      <c r="C115" t="s">
        <v>144</v>
      </c>
      <c r="D115" t="s">
        <v>258</v>
      </c>
      <c r="E115">
        <v>0</v>
      </c>
      <c r="G115">
        <v>9</v>
      </c>
      <c r="H115">
        <v>0</v>
      </c>
      <c r="I115" t="s">
        <v>150</v>
      </c>
      <c r="J115" t="s">
        <v>150</v>
      </c>
      <c r="K115">
        <v>14.56</v>
      </c>
      <c r="L115" t="s">
        <v>133</v>
      </c>
      <c r="M115">
        <v>1</v>
      </c>
      <c r="N115">
        <v>69</v>
      </c>
      <c r="O115">
        <v>11.64</v>
      </c>
    </row>
    <row r="116" spans="2:15" x14ac:dyDescent="0.25">
      <c r="B116" t="s">
        <v>427</v>
      </c>
      <c r="C116" t="s">
        <v>144</v>
      </c>
      <c r="D116" t="s">
        <v>259</v>
      </c>
      <c r="E116">
        <v>0</v>
      </c>
      <c r="G116">
        <v>9</v>
      </c>
      <c r="H116">
        <v>0</v>
      </c>
      <c r="I116" t="s">
        <v>150</v>
      </c>
      <c r="J116" t="s">
        <v>150</v>
      </c>
      <c r="K116">
        <v>14.56</v>
      </c>
      <c r="L116" t="s">
        <v>133</v>
      </c>
      <c r="M116">
        <v>1</v>
      </c>
      <c r="N116">
        <v>82</v>
      </c>
      <c r="O116">
        <v>9.98</v>
      </c>
    </row>
    <row r="117" spans="2:15" x14ac:dyDescent="0.25">
      <c r="B117" t="s">
        <v>427</v>
      </c>
      <c r="C117" t="s">
        <v>146</v>
      </c>
      <c r="D117" t="s">
        <v>260</v>
      </c>
      <c r="E117">
        <v>1</v>
      </c>
      <c r="G117">
        <v>9</v>
      </c>
      <c r="H117">
        <v>0</v>
      </c>
      <c r="K117">
        <v>3.64</v>
      </c>
      <c r="M117">
        <v>1</v>
      </c>
      <c r="N117">
        <v>123</v>
      </c>
      <c r="O117">
        <v>9.8000000000000007</v>
      </c>
    </row>
    <row r="118" spans="2:15" x14ac:dyDescent="0.25">
      <c r="B118" t="s">
        <v>427</v>
      </c>
      <c r="C118" t="s">
        <v>146</v>
      </c>
      <c r="D118" t="s">
        <v>261</v>
      </c>
      <c r="E118">
        <v>1</v>
      </c>
      <c r="G118">
        <v>9</v>
      </c>
      <c r="H118">
        <v>0</v>
      </c>
      <c r="K118">
        <v>3.64</v>
      </c>
      <c r="M118">
        <v>1</v>
      </c>
      <c r="N118">
        <v>113</v>
      </c>
      <c r="O118">
        <v>10.09</v>
      </c>
    </row>
    <row r="119" spans="2:15" x14ac:dyDescent="0.25">
      <c r="B119" t="s">
        <v>427</v>
      </c>
      <c r="C119" t="s">
        <v>148</v>
      </c>
      <c r="D119" t="s">
        <v>149</v>
      </c>
      <c r="E119">
        <v>0</v>
      </c>
      <c r="G119">
        <v>12</v>
      </c>
      <c r="H119">
        <v>3</v>
      </c>
      <c r="I119" t="s">
        <v>150</v>
      </c>
      <c r="J119">
        <v>94.6</v>
      </c>
      <c r="M119">
        <v>1</v>
      </c>
      <c r="N119">
        <v>160</v>
      </c>
      <c r="O119">
        <v>14.64</v>
      </c>
    </row>
    <row r="120" spans="2:15" x14ac:dyDescent="0.25">
      <c r="B120" t="s">
        <v>427</v>
      </c>
      <c r="C120" t="s">
        <v>152</v>
      </c>
      <c r="D120" t="s">
        <v>153</v>
      </c>
      <c r="E120">
        <v>0</v>
      </c>
      <c r="G120">
        <v>13</v>
      </c>
      <c r="H120">
        <v>4</v>
      </c>
      <c r="I120" t="s">
        <v>150</v>
      </c>
      <c r="J120">
        <v>118.89</v>
      </c>
      <c r="M120">
        <v>1</v>
      </c>
      <c r="N120">
        <v>181</v>
      </c>
      <c r="O120">
        <v>14.87</v>
      </c>
    </row>
    <row r="121" spans="2:15" x14ac:dyDescent="0.25">
      <c r="B121" t="s">
        <v>427</v>
      </c>
      <c r="C121" t="s">
        <v>155</v>
      </c>
      <c r="D121" t="s">
        <v>156</v>
      </c>
      <c r="E121">
        <v>0</v>
      </c>
      <c r="G121">
        <v>12.5</v>
      </c>
      <c r="H121">
        <v>3.5</v>
      </c>
      <c r="I121" t="s">
        <v>150</v>
      </c>
      <c r="J121">
        <v>107.15</v>
      </c>
      <c r="M121">
        <v>1</v>
      </c>
      <c r="N121">
        <v>144</v>
      </c>
      <c r="O121">
        <v>14.37</v>
      </c>
    </row>
    <row r="122" spans="2:15" x14ac:dyDescent="0.25">
      <c r="B122" t="s">
        <v>427</v>
      </c>
      <c r="C122" t="s">
        <v>158</v>
      </c>
      <c r="D122" t="s">
        <v>159</v>
      </c>
      <c r="E122">
        <v>0</v>
      </c>
      <c r="G122">
        <v>9</v>
      </c>
      <c r="H122">
        <v>0</v>
      </c>
      <c r="I122" t="s">
        <v>150</v>
      </c>
      <c r="J122" t="s">
        <v>150</v>
      </c>
      <c r="M122">
        <v>1</v>
      </c>
      <c r="N122">
        <v>160</v>
      </c>
      <c r="O122">
        <v>11.49</v>
      </c>
    </row>
    <row r="123" spans="2:15" x14ac:dyDescent="0.25">
      <c r="B123" t="s">
        <v>427</v>
      </c>
      <c r="C123" t="s">
        <v>160</v>
      </c>
      <c r="D123" t="s">
        <v>161</v>
      </c>
      <c r="E123">
        <v>0</v>
      </c>
      <c r="G123">
        <v>9</v>
      </c>
      <c r="H123">
        <v>0</v>
      </c>
      <c r="I123" t="s">
        <v>150</v>
      </c>
      <c r="J123" t="s">
        <v>150</v>
      </c>
      <c r="M123">
        <v>1</v>
      </c>
      <c r="N123">
        <v>126</v>
      </c>
      <c r="O123">
        <v>10.119999999999999</v>
      </c>
    </row>
    <row r="124" spans="2:15" x14ac:dyDescent="0.25">
      <c r="B124" t="s">
        <v>427</v>
      </c>
      <c r="C124" t="s">
        <v>163</v>
      </c>
      <c r="D124" t="s">
        <v>164</v>
      </c>
      <c r="E124">
        <v>0</v>
      </c>
      <c r="G124">
        <v>12</v>
      </c>
      <c r="H124">
        <v>3</v>
      </c>
      <c r="I124" t="s">
        <v>150</v>
      </c>
      <c r="J124">
        <v>94.6</v>
      </c>
      <c r="M124">
        <v>1</v>
      </c>
      <c r="N124">
        <v>93</v>
      </c>
      <c r="O124">
        <v>13.06</v>
      </c>
    </row>
    <row r="125" spans="2:15" x14ac:dyDescent="0.25">
      <c r="B125" t="s">
        <v>427</v>
      </c>
      <c r="C125" t="s">
        <v>166</v>
      </c>
      <c r="D125" t="s">
        <v>167</v>
      </c>
      <c r="E125">
        <v>0</v>
      </c>
      <c r="G125">
        <v>13</v>
      </c>
      <c r="H125">
        <v>4</v>
      </c>
      <c r="I125" t="s">
        <v>150</v>
      </c>
      <c r="J125">
        <v>118.89</v>
      </c>
      <c r="M125">
        <v>1</v>
      </c>
      <c r="N125">
        <v>167</v>
      </c>
      <c r="O125">
        <v>13.92</v>
      </c>
    </row>
    <row r="126" spans="2:15" x14ac:dyDescent="0.25">
      <c r="B126" t="s">
        <v>427</v>
      </c>
      <c r="C126" t="s">
        <v>169</v>
      </c>
      <c r="D126" t="s">
        <v>170</v>
      </c>
      <c r="E126">
        <v>0</v>
      </c>
      <c r="G126">
        <v>13</v>
      </c>
      <c r="H126">
        <v>4</v>
      </c>
      <c r="I126" t="s">
        <v>150</v>
      </c>
      <c r="J126">
        <v>118.89</v>
      </c>
      <c r="M126">
        <v>1</v>
      </c>
      <c r="N126">
        <v>149</v>
      </c>
      <c r="O126">
        <v>14.13</v>
      </c>
    </row>
    <row r="127" spans="2:15" x14ac:dyDescent="0.25">
      <c r="B127" t="s">
        <v>427</v>
      </c>
      <c r="C127" t="s">
        <v>172</v>
      </c>
      <c r="D127" t="s">
        <v>173</v>
      </c>
      <c r="E127">
        <v>0</v>
      </c>
      <c r="G127">
        <v>12</v>
      </c>
      <c r="H127">
        <v>3</v>
      </c>
      <c r="I127" t="s">
        <v>150</v>
      </c>
      <c r="J127">
        <v>94.6</v>
      </c>
      <c r="M127">
        <v>1</v>
      </c>
      <c r="N127">
        <v>115</v>
      </c>
      <c r="O127">
        <v>12.93</v>
      </c>
    </row>
    <row r="128" spans="2:15" x14ac:dyDescent="0.25">
      <c r="B128" t="s">
        <v>427</v>
      </c>
      <c r="C128" t="s">
        <v>175</v>
      </c>
      <c r="D128" t="s">
        <v>176</v>
      </c>
      <c r="E128">
        <v>0</v>
      </c>
      <c r="G128">
        <v>22</v>
      </c>
      <c r="H128">
        <v>13</v>
      </c>
      <c r="I128">
        <v>273.05</v>
      </c>
      <c r="J128">
        <v>273.05</v>
      </c>
      <c r="M128">
        <v>1</v>
      </c>
      <c r="N128">
        <v>110</v>
      </c>
      <c r="O128">
        <v>28.1</v>
      </c>
    </row>
    <row r="129" spans="2:15" x14ac:dyDescent="0.25">
      <c r="B129" t="s">
        <v>427</v>
      </c>
      <c r="C129" t="s">
        <v>177</v>
      </c>
      <c r="D129" t="s">
        <v>178</v>
      </c>
      <c r="E129">
        <v>0</v>
      </c>
      <c r="G129">
        <v>36</v>
      </c>
      <c r="H129">
        <v>27</v>
      </c>
      <c r="I129">
        <v>441.21</v>
      </c>
      <c r="J129">
        <v>441.21</v>
      </c>
      <c r="M129">
        <v>1</v>
      </c>
      <c r="N129">
        <v>136</v>
      </c>
      <c r="O129">
        <v>46.72</v>
      </c>
    </row>
    <row r="130" spans="2:15" x14ac:dyDescent="0.25">
      <c r="B130" t="s">
        <v>427</v>
      </c>
      <c r="C130" t="s">
        <v>180</v>
      </c>
      <c r="D130" t="s">
        <v>181</v>
      </c>
      <c r="E130">
        <v>0</v>
      </c>
      <c r="G130">
        <v>22.5</v>
      </c>
      <c r="H130">
        <v>13.5</v>
      </c>
      <c r="I130">
        <v>280.01</v>
      </c>
      <c r="J130">
        <v>280.01</v>
      </c>
      <c r="M130">
        <v>1</v>
      </c>
      <c r="N130">
        <v>122</v>
      </c>
      <c r="O130">
        <v>29.14</v>
      </c>
    </row>
    <row r="131" spans="2:15" x14ac:dyDescent="0.25">
      <c r="B131" t="s">
        <v>427</v>
      </c>
      <c r="C131" t="s">
        <v>182</v>
      </c>
      <c r="D131" t="s">
        <v>183</v>
      </c>
      <c r="E131">
        <v>0</v>
      </c>
      <c r="G131">
        <v>23</v>
      </c>
      <c r="H131">
        <v>14</v>
      </c>
      <c r="I131">
        <v>286.87</v>
      </c>
      <c r="J131">
        <v>286.87</v>
      </c>
      <c r="M131">
        <v>1</v>
      </c>
      <c r="N131">
        <v>133</v>
      </c>
      <c r="O131">
        <v>28.24</v>
      </c>
    </row>
    <row r="132" spans="2:15" x14ac:dyDescent="0.25">
      <c r="B132" t="s">
        <v>427</v>
      </c>
      <c r="C132" t="s">
        <v>184</v>
      </c>
      <c r="D132" t="s">
        <v>185</v>
      </c>
      <c r="E132">
        <v>0</v>
      </c>
      <c r="G132">
        <v>25.5</v>
      </c>
      <c r="H132">
        <v>16.5</v>
      </c>
      <c r="I132">
        <v>319.83</v>
      </c>
      <c r="J132">
        <v>319.83</v>
      </c>
      <c r="M132">
        <v>1</v>
      </c>
      <c r="N132">
        <v>166</v>
      </c>
      <c r="O132">
        <v>28.77</v>
      </c>
    </row>
    <row r="133" spans="2:15" x14ac:dyDescent="0.25">
      <c r="B133" t="s">
        <v>427</v>
      </c>
      <c r="C133" t="s">
        <v>186</v>
      </c>
      <c r="D133" t="s">
        <v>187</v>
      </c>
      <c r="E133">
        <v>0</v>
      </c>
      <c r="G133">
        <v>17</v>
      </c>
      <c r="H133">
        <v>8</v>
      </c>
      <c r="I133" t="s">
        <v>150</v>
      </c>
      <c r="J133">
        <v>196.39</v>
      </c>
      <c r="M133">
        <v>1</v>
      </c>
      <c r="N133">
        <v>91</v>
      </c>
      <c r="O133">
        <v>17.55</v>
      </c>
    </row>
    <row r="134" spans="2:15" x14ac:dyDescent="0.25">
      <c r="B134" t="s">
        <v>427</v>
      </c>
      <c r="C134" t="s">
        <v>188</v>
      </c>
      <c r="D134" t="s">
        <v>189</v>
      </c>
      <c r="E134">
        <v>0</v>
      </c>
      <c r="G134">
        <v>17.5</v>
      </c>
      <c r="H134">
        <v>8.5</v>
      </c>
      <c r="I134" t="s">
        <v>150</v>
      </c>
      <c r="J134">
        <v>204.78</v>
      </c>
      <c r="M134">
        <v>1</v>
      </c>
      <c r="N134">
        <v>116</v>
      </c>
      <c r="O134">
        <v>19.84</v>
      </c>
    </row>
    <row r="135" spans="2:15" x14ac:dyDescent="0.25">
      <c r="B135" t="s">
        <v>427</v>
      </c>
      <c r="C135" t="s">
        <v>190</v>
      </c>
      <c r="D135" t="s">
        <v>191</v>
      </c>
      <c r="E135">
        <v>0</v>
      </c>
      <c r="G135">
        <v>26</v>
      </c>
      <c r="H135">
        <v>17</v>
      </c>
      <c r="I135">
        <v>326.18</v>
      </c>
      <c r="J135">
        <v>326.18</v>
      </c>
      <c r="M135">
        <v>1</v>
      </c>
      <c r="N135">
        <v>118</v>
      </c>
      <c r="O135">
        <v>33.71</v>
      </c>
    </row>
    <row r="136" spans="2:15" x14ac:dyDescent="0.25">
      <c r="B136" t="s">
        <v>427</v>
      </c>
      <c r="C136" t="s">
        <v>192</v>
      </c>
      <c r="D136" t="s">
        <v>193</v>
      </c>
      <c r="E136">
        <v>0</v>
      </c>
      <c r="G136">
        <v>14</v>
      </c>
      <c r="H136">
        <v>5</v>
      </c>
      <c r="I136" t="s">
        <v>150</v>
      </c>
      <c r="J136">
        <v>140.55000000000001</v>
      </c>
      <c r="M136">
        <v>1</v>
      </c>
      <c r="N136">
        <v>99</v>
      </c>
      <c r="O136">
        <v>15.25</v>
      </c>
    </row>
    <row r="137" spans="2:15" x14ac:dyDescent="0.25">
      <c r="B137" t="s">
        <v>427</v>
      </c>
      <c r="C137" t="s">
        <v>194</v>
      </c>
      <c r="D137" t="s">
        <v>195</v>
      </c>
      <c r="E137">
        <v>0</v>
      </c>
      <c r="G137">
        <v>18</v>
      </c>
      <c r="H137">
        <v>9</v>
      </c>
      <c r="I137" t="s">
        <v>150</v>
      </c>
      <c r="J137">
        <v>212.98</v>
      </c>
      <c r="M137">
        <v>1</v>
      </c>
      <c r="N137">
        <v>137</v>
      </c>
      <c r="O137">
        <v>18.760000000000002</v>
      </c>
    </row>
    <row r="138" spans="2:15" x14ac:dyDescent="0.25">
      <c r="B138" t="s">
        <v>427</v>
      </c>
      <c r="C138" t="s">
        <v>196</v>
      </c>
      <c r="D138" t="s">
        <v>197</v>
      </c>
      <c r="E138">
        <v>0</v>
      </c>
      <c r="G138">
        <v>23</v>
      </c>
      <c r="H138">
        <v>14</v>
      </c>
      <c r="I138">
        <v>286.87</v>
      </c>
      <c r="J138">
        <v>286.87</v>
      </c>
      <c r="M138">
        <v>1</v>
      </c>
      <c r="N138">
        <v>133</v>
      </c>
      <c r="O138">
        <v>23.93</v>
      </c>
    </row>
    <row r="139" spans="2:15" x14ac:dyDescent="0.25">
      <c r="B139" t="s">
        <v>427</v>
      </c>
      <c r="C139" t="s">
        <v>198</v>
      </c>
      <c r="D139" t="s">
        <v>199</v>
      </c>
      <c r="E139">
        <v>0</v>
      </c>
      <c r="G139">
        <v>14</v>
      </c>
      <c r="H139">
        <v>5</v>
      </c>
      <c r="I139" t="s">
        <v>150</v>
      </c>
      <c r="J139">
        <v>140.55000000000001</v>
      </c>
      <c r="M139">
        <v>1</v>
      </c>
      <c r="N139">
        <v>147</v>
      </c>
      <c r="O139">
        <v>14.5</v>
      </c>
    </row>
    <row r="140" spans="2:15" x14ac:dyDescent="0.25">
      <c r="B140" t="s">
        <v>427</v>
      </c>
      <c r="C140" t="s">
        <v>200</v>
      </c>
      <c r="D140" t="s">
        <v>201</v>
      </c>
      <c r="E140">
        <v>0</v>
      </c>
      <c r="G140">
        <v>14</v>
      </c>
      <c r="H140">
        <v>5</v>
      </c>
      <c r="I140" t="s">
        <v>150</v>
      </c>
      <c r="J140">
        <v>140.55000000000001</v>
      </c>
      <c r="M140">
        <v>1</v>
      </c>
      <c r="N140">
        <v>123</v>
      </c>
      <c r="O140">
        <v>16.559999999999999</v>
      </c>
    </row>
    <row r="141" spans="2:15" x14ac:dyDescent="0.25">
      <c r="B141" t="s">
        <v>427</v>
      </c>
      <c r="C141" t="s">
        <v>202</v>
      </c>
      <c r="D141" t="s">
        <v>203</v>
      </c>
      <c r="E141">
        <v>0</v>
      </c>
      <c r="G141">
        <v>13</v>
      </c>
      <c r="H141">
        <v>4</v>
      </c>
      <c r="I141" t="s">
        <v>150</v>
      </c>
      <c r="J141">
        <v>118.89</v>
      </c>
      <c r="M141">
        <v>1</v>
      </c>
      <c r="N141">
        <v>135</v>
      </c>
      <c r="O141">
        <v>13.82</v>
      </c>
    </row>
    <row r="142" spans="2:15" x14ac:dyDescent="0.25">
      <c r="B142" t="s">
        <v>427</v>
      </c>
      <c r="C142" t="s">
        <v>205</v>
      </c>
      <c r="D142" t="s">
        <v>206</v>
      </c>
      <c r="E142">
        <v>0</v>
      </c>
      <c r="G142">
        <v>15</v>
      </c>
      <c r="H142">
        <v>6</v>
      </c>
      <c r="I142" t="s">
        <v>150</v>
      </c>
      <c r="J142">
        <v>160.41999999999999</v>
      </c>
      <c r="M142">
        <v>1</v>
      </c>
      <c r="N142">
        <v>185</v>
      </c>
      <c r="O142">
        <v>19.399999999999999</v>
      </c>
    </row>
    <row r="143" spans="2:15" x14ac:dyDescent="0.25">
      <c r="B143" t="s">
        <v>427</v>
      </c>
      <c r="C143" t="s">
        <v>207</v>
      </c>
      <c r="D143" t="s">
        <v>208</v>
      </c>
      <c r="E143">
        <v>0</v>
      </c>
      <c r="G143">
        <v>12</v>
      </c>
      <c r="H143">
        <v>3</v>
      </c>
      <c r="I143" t="s">
        <v>150</v>
      </c>
      <c r="J143">
        <v>94.6</v>
      </c>
      <c r="M143">
        <v>1</v>
      </c>
      <c r="N143">
        <v>158</v>
      </c>
      <c r="O143">
        <v>12.89</v>
      </c>
    </row>
    <row r="144" spans="2:15" x14ac:dyDescent="0.25">
      <c r="B144" t="s">
        <v>427</v>
      </c>
      <c r="C144" t="s">
        <v>210</v>
      </c>
      <c r="D144" t="s">
        <v>211</v>
      </c>
      <c r="E144">
        <v>0</v>
      </c>
      <c r="G144">
        <v>10</v>
      </c>
      <c r="H144">
        <v>1</v>
      </c>
      <c r="I144" t="s">
        <v>150</v>
      </c>
      <c r="J144">
        <v>25.78</v>
      </c>
      <c r="M144">
        <v>1</v>
      </c>
      <c r="N144">
        <v>156</v>
      </c>
      <c r="O144">
        <v>10.63</v>
      </c>
    </row>
    <row r="145" spans="2:15" x14ac:dyDescent="0.25">
      <c r="B145" t="s">
        <v>427</v>
      </c>
      <c r="C145" t="s">
        <v>213</v>
      </c>
      <c r="D145" t="s">
        <v>214</v>
      </c>
      <c r="E145">
        <v>0</v>
      </c>
      <c r="G145">
        <v>12</v>
      </c>
      <c r="H145">
        <v>3</v>
      </c>
      <c r="I145" t="s">
        <v>150</v>
      </c>
      <c r="J145">
        <v>94.6</v>
      </c>
      <c r="M145">
        <v>1</v>
      </c>
      <c r="N145">
        <v>171</v>
      </c>
      <c r="O145">
        <v>13.33</v>
      </c>
    </row>
    <row r="146" spans="2:15" x14ac:dyDescent="0.25">
      <c r="B146" t="s">
        <v>427</v>
      </c>
      <c r="C146" t="s">
        <v>215</v>
      </c>
      <c r="D146" t="s">
        <v>216</v>
      </c>
      <c r="E146">
        <v>0</v>
      </c>
      <c r="G146">
        <v>13</v>
      </c>
      <c r="H146">
        <v>4</v>
      </c>
      <c r="I146" t="s">
        <v>150</v>
      </c>
      <c r="J146">
        <v>118.89</v>
      </c>
      <c r="M146">
        <v>1</v>
      </c>
      <c r="N146">
        <v>194</v>
      </c>
      <c r="O146">
        <v>16.22</v>
      </c>
    </row>
    <row r="147" spans="2:15" x14ac:dyDescent="0.25">
      <c r="B147" t="s">
        <v>427</v>
      </c>
      <c r="C147" t="s">
        <v>218</v>
      </c>
      <c r="D147" t="s">
        <v>219</v>
      </c>
      <c r="E147">
        <v>0</v>
      </c>
      <c r="G147">
        <v>9</v>
      </c>
      <c r="H147">
        <v>0</v>
      </c>
      <c r="I147" t="s">
        <v>150</v>
      </c>
      <c r="J147" t="s">
        <v>150</v>
      </c>
      <c r="M147">
        <v>1</v>
      </c>
      <c r="N147">
        <v>112</v>
      </c>
      <c r="O147">
        <v>10.15</v>
      </c>
    </row>
    <row r="148" spans="2:15" x14ac:dyDescent="0.25">
      <c r="B148" t="s">
        <v>427</v>
      </c>
      <c r="C148" t="s">
        <v>220</v>
      </c>
      <c r="D148" t="s">
        <v>221</v>
      </c>
      <c r="E148">
        <v>0</v>
      </c>
      <c r="G148">
        <v>10</v>
      </c>
      <c r="H148">
        <v>1</v>
      </c>
      <c r="I148" t="s">
        <v>150</v>
      </c>
      <c r="J148">
        <v>25.78</v>
      </c>
      <c r="M148">
        <v>1</v>
      </c>
      <c r="N148">
        <v>154</v>
      </c>
      <c r="O148">
        <v>10.72</v>
      </c>
    </row>
    <row r="149" spans="2:15" x14ac:dyDescent="0.25">
      <c r="B149" t="s">
        <v>427</v>
      </c>
      <c r="C149" t="s">
        <v>223</v>
      </c>
      <c r="D149" t="s">
        <v>224</v>
      </c>
      <c r="E149">
        <v>0</v>
      </c>
      <c r="G149">
        <v>12</v>
      </c>
      <c r="H149">
        <v>3</v>
      </c>
      <c r="I149" t="s">
        <v>150</v>
      </c>
      <c r="J149">
        <v>94.6</v>
      </c>
      <c r="M149">
        <v>1</v>
      </c>
      <c r="N149">
        <v>125</v>
      </c>
      <c r="O149">
        <v>12.7</v>
      </c>
    </row>
    <row r="150" spans="2:15" x14ac:dyDescent="0.25">
      <c r="B150" t="s">
        <v>427</v>
      </c>
      <c r="C150" t="s">
        <v>225</v>
      </c>
      <c r="D150" t="s">
        <v>226</v>
      </c>
      <c r="E150">
        <v>0</v>
      </c>
      <c r="G150">
        <v>9</v>
      </c>
      <c r="H150">
        <v>0</v>
      </c>
      <c r="I150" t="s">
        <v>150</v>
      </c>
      <c r="J150" t="s">
        <v>150</v>
      </c>
      <c r="M150">
        <v>1</v>
      </c>
      <c r="N150">
        <v>137</v>
      </c>
      <c r="O150">
        <v>10.89</v>
      </c>
    </row>
    <row r="151" spans="2:15" x14ac:dyDescent="0.25">
      <c r="B151" t="s">
        <v>427</v>
      </c>
      <c r="C151" t="s">
        <v>228</v>
      </c>
      <c r="D151" t="s">
        <v>229</v>
      </c>
      <c r="E151">
        <v>0</v>
      </c>
      <c r="G151">
        <v>10</v>
      </c>
      <c r="H151">
        <v>1</v>
      </c>
      <c r="I151" t="s">
        <v>150</v>
      </c>
      <c r="J151">
        <v>25.78</v>
      </c>
      <c r="M151">
        <v>1</v>
      </c>
      <c r="N151">
        <v>130</v>
      </c>
      <c r="O151">
        <v>10.83</v>
      </c>
    </row>
    <row r="152" spans="2:15" x14ac:dyDescent="0.25">
      <c r="B152" t="s">
        <v>427</v>
      </c>
      <c r="C152" t="s">
        <v>231</v>
      </c>
      <c r="D152" t="s">
        <v>232</v>
      </c>
      <c r="E152">
        <v>0</v>
      </c>
      <c r="G152">
        <v>12</v>
      </c>
      <c r="H152">
        <v>3</v>
      </c>
      <c r="I152" t="s">
        <v>150</v>
      </c>
      <c r="J152">
        <v>94.6</v>
      </c>
      <c r="M152">
        <v>1</v>
      </c>
      <c r="N152">
        <v>189</v>
      </c>
      <c r="O152">
        <v>13.7</v>
      </c>
    </row>
    <row r="153" spans="2:15" x14ac:dyDescent="0.25">
      <c r="B153" t="s">
        <v>427</v>
      </c>
      <c r="C153" t="s">
        <v>233</v>
      </c>
      <c r="D153" t="s">
        <v>234</v>
      </c>
      <c r="E153">
        <v>0</v>
      </c>
      <c r="G153">
        <v>13</v>
      </c>
      <c r="H153">
        <v>4</v>
      </c>
      <c r="I153" t="s">
        <v>150</v>
      </c>
      <c r="J153">
        <v>118.89</v>
      </c>
      <c r="M153">
        <v>1</v>
      </c>
      <c r="N153">
        <v>147</v>
      </c>
      <c r="O153">
        <v>12.72</v>
      </c>
    </row>
    <row r="154" spans="2:15" x14ac:dyDescent="0.25">
      <c r="B154" t="s">
        <v>427</v>
      </c>
      <c r="C154" t="s">
        <v>235</v>
      </c>
      <c r="D154" t="s">
        <v>236</v>
      </c>
      <c r="E154">
        <v>0</v>
      </c>
      <c r="G154">
        <v>10.5</v>
      </c>
      <c r="H154">
        <v>1.5</v>
      </c>
      <c r="I154" t="s">
        <v>150</v>
      </c>
      <c r="J154">
        <v>48.38</v>
      </c>
      <c r="M154">
        <v>1</v>
      </c>
      <c r="N154">
        <v>140</v>
      </c>
      <c r="O154">
        <v>11.06</v>
      </c>
    </row>
    <row r="155" spans="2:15" x14ac:dyDescent="0.25">
      <c r="B155" t="s">
        <v>427</v>
      </c>
      <c r="C155" t="s">
        <v>237</v>
      </c>
      <c r="D155" t="s">
        <v>238</v>
      </c>
      <c r="E155">
        <v>0</v>
      </c>
      <c r="G155">
        <v>11.5</v>
      </c>
      <c r="H155">
        <v>2.5</v>
      </c>
      <c r="I155" t="s">
        <v>150</v>
      </c>
      <c r="J155">
        <v>80.989999999999995</v>
      </c>
      <c r="M155">
        <v>1</v>
      </c>
      <c r="N155">
        <v>130</v>
      </c>
      <c r="O155">
        <v>11.88</v>
      </c>
    </row>
    <row r="156" spans="2:15" x14ac:dyDescent="0.25">
      <c r="B156" t="s">
        <v>427</v>
      </c>
      <c r="C156" t="s">
        <v>239</v>
      </c>
      <c r="D156" t="s">
        <v>240</v>
      </c>
      <c r="E156">
        <v>0</v>
      </c>
      <c r="G156">
        <v>11</v>
      </c>
      <c r="H156">
        <v>2</v>
      </c>
      <c r="I156" t="s">
        <v>150</v>
      </c>
      <c r="J156">
        <v>65.88</v>
      </c>
      <c r="M156">
        <v>1</v>
      </c>
      <c r="N156">
        <v>137</v>
      </c>
      <c r="O156">
        <v>11.48</v>
      </c>
    </row>
    <row r="157" spans="2:15" x14ac:dyDescent="0.25">
      <c r="B157" t="s">
        <v>427</v>
      </c>
      <c r="C157" t="s">
        <v>242</v>
      </c>
      <c r="D157" t="s">
        <v>243</v>
      </c>
      <c r="E157">
        <v>0</v>
      </c>
      <c r="G157">
        <v>8</v>
      </c>
      <c r="H157">
        <v>-1</v>
      </c>
      <c r="I157" t="s">
        <v>150</v>
      </c>
      <c r="J157" t="s">
        <v>150</v>
      </c>
      <c r="M157">
        <v>1</v>
      </c>
      <c r="N157">
        <v>78</v>
      </c>
      <c r="O157">
        <v>8.77</v>
      </c>
    </row>
    <row r="158" spans="2:15" x14ac:dyDescent="0.25">
      <c r="B158" t="s">
        <v>427</v>
      </c>
      <c r="C158" t="s">
        <v>244</v>
      </c>
      <c r="D158" t="s">
        <v>245</v>
      </c>
      <c r="E158">
        <v>0</v>
      </c>
      <c r="G158">
        <v>13</v>
      </c>
      <c r="H158">
        <v>4</v>
      </c>
      <c r="I158" t="s">
        <v>150</v>
      </c>
      <c r="J158">
        <v>237.77</v>
      </c>
      <c r="M158">
        <v>2</v>
      </c>
      <c r="N158">
        <v>148</v>
      </c>
      <c r="O158">
        <v>13.56</v>
      </c>
    </row>
    <row r="159" spans="2:15" x14ac:dyDescent="0.25">
      <c r="B159" t="s">
        <v>427</v>
      </c>
      <c r="C159" t="s">
        <v>393</v>
      </c>
      <c r="D159" t="s">
        <v>392</v>
      </c>
      <c r="E159">
        <v>0</v>
      </c>
      <c r="G159">
        <v>12</v>
      </c>
      <c r="H159">
        <v>3</v>
      </c>
      <c r="I159" t="s">
        <v>150</v>
      </c>
      <c r="J159">
        <v>189.2</v>
      </c>
      <c r="M159">
        <v>2</v>
      </c>
      <c r="N159">
        <v>111</v>
      </c>
      <c r="O159">
        <v>13.25</v>
      </c>
    </row>
    <row r="160" spans="2:15" x14ac:dyDescent="0.25">
      <c r="B160" t="s">
        <v>427</v>
      </c>
      <c r="C160" t="s">
        <v>391</v>
      </c>
      <c r="D160" t="s">
        <v>390</v>
      </c>
      <c r="E160">
        <v>0</v>
      </c>
      <c r="G160">
        <v>14</v>
      </c>
      <c r="H160">
        <v>5</v>
      </c>
      <c r="I160" t="s">
        <v>150</v>
      </c>
      <c r="J160">
        <v>281.11</v>
      </c>
      <c r="M160">
        <v>2</v>
      </c>
      <c r="N160">
        <v>169</v>
      </c>
      <c r="O160">
        <v>15.01</v>
      </c>
    </row>
    <row r="161" spans="2:15" x14ac:dyDescent="0.25">
      <c r="B161" t="s">
        <v>427</v>
      </c>
      <c r="C161" t="s">
        <v>389</v>
      </c>
      <c r="D161" t="s">
        <v>388</v>
      </c>
      <c r="E161">
        <v>0</v>
      </c>
      <c r="G161">
        <v>13</v>
      </c>
      <c r="H161">
        <v>4</v>
      </c>
      <c r="I161" t="s">
        <v>150</v>
      </c>
      <c r="J161">
        <v>237.77</v>
      </c>
      <c r="M161">
        <v>2</v>
      </c>
      <c r="N161">
        <v>200</v>
      </c>
      <c r="O161">
        <v>13.72</v>
      </c>
    </row>
    <row r="162" spans="2:15" x14ac:dyDescent="0.25">
      <c r="B162" t="s">
        <v>427</v>
      </c>
      <c r="C162" t="s">
        <v>387</v>
      </c>
      <c r="D162" t="s">
        <v>386</v>
      </c>
      <c r="E162">
        <v>0</v>
      </c>
      <c r="G162">
        <v>13</v>
      </c>
      <c r="H162">
        <v>4</v>
      </c>
      <c r="I162" t="s">
        <v>150</v>
      </c>
      <c r="J162">
        <v>237.77</v>
      </c>
      <c r="M162">
        <v>2</v>
      </c>
      <c r="N162">
        <v>181</v>
      </c>
      <c r="O162">
        <v>13.62</v>
      </c>
    </row>
    <row r="163" spans="2:15" x14ac:dyDescent="0.25">
      <c r="B163" t="s">
        <v>427</v>
      </c>
      <c r="C163" t="s">
        <v>385</v>
      </c>
      <c r="D163" t="s">
        <v>384</v>
      </c>
      <c r="E163">
        <v>0</v>
      </c>
      <c r="G163">
        <v>19</v>
      </c>
      <c r="H163">
        <v>10</v>
      </c>
      <c r="I163" t="s">
        <v>150</v>
      </c>
      <c r="J163">
        <v>457.7</v>
      </c>
      <c r="M163">
        <v>2</v>
      </c>
      <c r="N163">
        <v>205</v>
      </c>
      <c r="O163">
        <v>20.100000000000001</v>
      </c>
    </row>
    <row r="164" spans="2:15" x14ac:dyDescent="0.25">
      <c r="B164" t="s">
        <v>427</v>
      </c>
      <c r="C164" t="s">
        <v>383</v>
      </c>
      <c r="D164" t="s">
        <v>382</v>
      </c>
      <c r="E164">
        <v>0</v>
      </c>
      <c r="G164">
        <v>19</v>
      </c>
      <c r="H164">
        <v>10</v>
      </c>
      <c r="I164" t="s">
        <v>150</v>
      </c>
      <c r="J164">
        <v>457.7</v>
      </c>
      <c r="M164">
        <v>2</v>
      </c>
      <c r="N164">
        <v>155</v>
      </c>
      <c r="O164">
        <v>19.41</v>
      </c>
    </row>
    <row r="165" spans="2:15" x14ac:dyDescent="0.25">
      <c r="B165" t="s">
        <v>427</v>
      </c>
      <c r="C165" t="s">
        <v>381</v>
      </c>
      <c r="D165" t="s">
        <v>380</v>
      </c>
      <c r="E165">
        <v>0</v>
      </c>
      <c r="G165">
        <v>24</v>
      </c>
      <c r="H165">
        <v>15</v>
      </c>
      <c r="I165">
        <v>600.61</v>
      </c>
      <c r="J165">
        <v>600.61</v>
      </c>
      <c r="M165">
        <v>2</v>
      </c>
      <c r="N165">
        <v>116</v>
      </c>
      <c r="O165">
        <v>24.28</v>
      </c>
    </row>
    <row r="166" spans="2:15" x14ac:dyDescent="0.25">
      <c r="B166" t="s">
        <v>427</v>
      </c>
      <c r="C166" t="s">
        <v>379</v>
      </c>
      <c r="D166" t="s">
        <v>378</v>
      </c>
      <c r="E166">
        <v>0</v>
      </c>
      <c r="G166">
        <v>19</v>
      </c>
      <c r="H166">
        <v>10</v>
      </c>
      <c r="I166" t="s">
        <v>150</v>
      </c>
      <c r="J166">
        <v>457.7</v>
      </c>
      <c r="M166">
        <v>2</v>
      </c>
      <c r="N166">
        <v>159</v>
      </c>
      <c r="O166">
        <v>19.05</v>
      </c>
    </row>
    <row r="167" spans="2:15" x14ac:dyDescent="0.25">
      <c r="B167" t="s">
        <v>427</v>
      </c>
      <c r="C167" t="s">
        <v>377</v>
      </c>
      <c r="D167" t="s">
        <v>376</v>
      </c>
      <c r="E167">
        <v>0</v>
      </c>
      <c r="G167">
        <v>25.5</v>
      </c>
      <c r="H167">
        <v>16.5</v>
      </c>
      <c r="I167">
        <v>639.66</v>
      </c>
      <c r="J167">
        <v>639.66</v>
      </c>
      <c r="M167">
        <v>2</v>
      </c>
      <c r="N167">
        <v>124</v>
      </c>
      <c r="O167">
        <v>26.56</v>
      </c>
    </row>
    <row r="168" spans="2:15" x14ac:dyDescent="0.25">
      <c r="B168" t="s">
        <v>427</v>
      </c>
      <c r="C168" t="s">
        <v>375</v>
      </c>
      <c r="D168" t="s">
        <v>374</v>
      </c>
      <c r="E168">
        <v>0</v>
      </c>
      <c r="G168">
        <v>20</v>
      </c>
      <c r="H168">
        <v>11</v>
      </c>
      <c r="I168" t="s">
        <v>150</v>
      </c>
      <c r="J168">
        <v>488.2</v>
      </c>
      <c r="M168">
        <v>2</v>
      </c>
      <c r="N168">
        <v>166</v>
      </c>
      <c r="O168">
        <v>22.13</v>
      </c>
    </row>
    <row r="169" spans="2:15" x14ac:dyDescent="0.25">
      <c r="B169" t="s">
        <v>427</v>
      </c>
      <c r="C169" t="s">
        <v>373</v>
      </c>
      <c r="D169" t="s">
        <v>372</v>
      </c>
      <c r="E169">
        <v>0</v>
      </c>
      <c r="G169">
        <v>18</v>
      </c>
      <c r="H169">
        <v>9</v>
      </c>
      <c r="I169" t="s">
        <v>150</v>
      </c>
      <c r="J169">
        <v>425.96</v>
      </c>
      <c r="M169">
        <v>2</v>
      </c>
      <c r="N169">
        <v>89</v>
      </c>
      <c r="O169">
        <v>19.45</v>
      </c>
    </row>
    <row r="170" spans="2:15" x14ac:dyDescent="0.25">
      <c r="B170" t="s">
        <v>427</v>
      </c>
      <c r="C170" t="s">
        <v>371</v>
      </c>
      <c r="D170" t="s">
        <v>370</v>
      </c>
      <c r="E170">
        <v>0</v>
      </c>
      <c r="G170">
        <v>23</v>
      </c>
      <c r="H170">
        <v>14</v>
      </c>
      <c r="I170">
        <v>573.73</v>
      </c>
      <c r="J170">
        <v>573.73</v>
      </c>
      <c r="M170">
        <v>2</v>
      </c>
      <c r="N170">
        <v>101</v>
      </c>
      <c r="O170">
        <v>24.7</v>
      </c>
    </row>
    <row r="171" spans="2:15" x14ac:dyDescent="0.25">
      <c r="B171" t="s">
        <v>427</v>
      </c>
      <c r="C171" t="s">
        <v>369</v>
      </c>
      <c r="D171" t="s">
        <v>368</v>
      </c>
      <c r="E171">
        <v>0</v>
      </c>
      <c r="G171">
        <v>17</v>
      </c>
      <c r="H171">
        <v>8</v>
      </c>
      <c r="I171" t="s">
        <v>150</v>
      </c>
      <c r="J171">
        <v>392.78</v>
      </c>
      <c r="M171">
        <v>2</v>
      </c>
      <c r="N171">
        <v>113</v>
      </c>
      <c r="O171">
        <v>17.12</v>
      </c>
    </row>
    <row r="172" spans="2:15" x14ac:dyDescent="0.25">
      <c r="B172" t="s">
        <v>427</v>
      </c>
      <c r="C172" t="s">
        <v>367</v>
      </c>
      <c r="D172" t="s">
        <v>366</v>
      </c>
      <c r="E172">
        <v>0</v>
      </c>
      <c r="G172">
        <v>23</v>
      </c>
      <c r="H172">
        <v>14</v>
      </c>
      <c r="I172">
        <v>573.73</v>
      </c>
      <c r="J172">
        <v>573.73</v>
      </c>
      <c r="M172">
        <v>2</v>
      </c>
      <c r="N172">
        <v>71</v>
      </c>
      <c r="O172">
        <v>24.52</v>
      </c>
    </row>
    <row r="173" spans="2:15" x14ac:dyDescent="0.25">
      <c r="B173" t="s">
        <v>427</v>
      </c>
      <c r="C173" t="s">
        <v>365</v>
      </c>
      <c r="D173" t="s">
        <v>364</v>
      </c>
      <c r="E173">
        <v>0</v>
      </c>
      <c r="G173">
        <v>20</v>
      </c>
      <c r="H173">
        <v>11</v>
      </c>
      <c r="I173" t="s">
        <v>150</v>
      </c>
      <c r="J173">
        <v>488.2</v>
      </c>
      <c r="M173">
        <v>2</v>
      </c>
      <c r="N173">
        <v>125</v>
      </c>
      <c r="O173">
        <v>21.02</v>
      </c>
    </row>
    <row r="174" spans="2:15" x14ac:dyDescent="0.25">
      <c r="B174" t="s">
        <v>427</v>
      </c>
      <c r="C174" t="s">
        <v>363</v>
      </c>
      <c r="D174" t="s">
        <v>362</v>
      </c>
      <c r="E174">
        <v>0</v>
      </c>
      <c r="G174">
        <v>18</v>
      </c>
      <c r="H174">
        <v>9</v>
      </c>
      <c r="I174" t="s">
        <v>150</v>
      </c>
      <c r="J174">
        <v>425.96</v>
      </c>
      <c r="M174">
        <v>2</v>
      </c>
      <c r="N174">
        <v>140</v>
      </c>
      <c r="O174">
        <v>19.149999999999999</v>
      </c>
    </row>
    <row r="175" spans="2:15" x14ac:dyDescent="0.25">
      <c r="B175" t="s">
        <v>427</v>
      </c>
      <c r="C175" t="s">
        <v>361</v>
      </c>
      <c r="D175" t="s">
        <v>360</v>
      </c>
      <c r="E175">
        <v>0</v>
      </c>
      <c r="G175">
        <v>14</v>
      </c>
      <c r="H175">
        <v>5</v>
      </c>
      <c r="I175" t="s">
        <v>150</v>
      </c>
      <c r="J175">
        <v>281.11</v>
      </c>
      <c r="M175">
        <v>2</v>
      </c>
      <c r="N175">
        <v>135</v>
      </c>
      <c r="O175">
        <v>14.59</v>
      </c>
    </row>
    <row r="176" spans="2:15" x14ac:dyDescent="0.25">
      <c r="B176" t="s">
        <v>427</v>
      </c>
      <c r="C176" t="s">
        <v>359</v>
      </c>
      <c r="D176" t="s">
        <v>358</v>
      </c>
      <c r="E176">
        <v>0</v>
      </c>
      <c r="G176">
        <v>14</v>
      </c>
      <c r="H176">
        <v>5</v>
      </c>
      <c r="I176" t="s">
        <v>150</v>
      </c>
      <c r="J176">
        <v>281.11</v>
      </c>
      <c r="M176">
        <v>2</v>
      </c>
      <c r="N176">
        <v>131</v>
      </c>
      <c r="O176">
        <v>14.56</v>
      </c>
    </row>
    <row r="177" spans="2:15" x14ac:dyDescent="0.25">
      <c r="B177" t="s">
        <v>427</v>
      </c>
      <c r="C177" t="s">
        <v>357</v>
      </c>
      <c r="D177" t="s">
        <v>356</v>
      </c>
      <c r="E177">
        <v>0</v>
      </c>
      <c r="G177">
        <v>17</v>
      </c>
      <c r="H177">
        <v>8</v>
      </c>
      <c r="I177" t="s">
        <v>150</v>
      </c>
      <c r="J177">
        <v>392.78</v>
      </c>
      <c r="M177">
        <v>2</v>
      </c>
      <c r="N177">
        <v>87</v>
      </c>
      <c r="O177">
        <v>17.32</v>
      </c>
    </row>
    <row r="178" spans="2:15" x14ac:dyDescent="0.25">
      <c r="B178" t="s">
        <v>427</v>
      </c>
      <c r="C178" t="s">
        <v>355</v>
      </c>
      <c r="D178" t="s">
        <v>354</v>
      </c>
      <c r="E178">
        <v>0</v>
      </c>
      <c r="G178">
        <v>15</v>
      </c>
      <c r="H178">
        <v>6</v>
      </c>
      <c r="I178" t="s">
        <v>150</v>
      </c>
      <c r="J178">
        <v>320.83</v>
      </c>
      <c r="M178">
        <v>2</v>
      </c>
      <c r="N178">
        <v>185</v>
      </c>
      <c r="O178">
        <v>16.89</v>
      </c>
    </row>
    <row r="179" spans="2:15" x14ac:dyDescent="0.25">
      <c r="B179" t="s">
        <v>427</v>
      </c>
      <c r="C179" t="s">
        <v>353</v>
      </c>
      <c r="D179" t="s">
        <v>352</v>
      </c>
      <c r="E179">
        <v>0</v>
      </c>
      <c r="G179">
        <v>14</v>
      </c>
      <c r="H179">
        <v>5</v>
      </c>
      <c r="I179" t="s">
        <v>150</v>
      </c>
      <c r="J179">
        <v>281.11</v>
      </c>
      <c r="M179">
        <v>2</v>
      </c>
      <c r="N179">
        <v>113</v>
      </c>
      <c r="O179">
        <v>14.54</v>
      </c>
    </row>
    <row r="180" spans="2:15" x14ac:dyDescent="0.25">
      <c r="B180" t="s">
        <v>427</v>
      </c>
      <c r="C180" t="s">
        <v>351</v>
      </c>
      <c r="D180" t="s">
        <v>350</v>
      </c>
      <c r="E180">
        <v>0</v>
      </c>
      <c r="G180">
        <v>16</v>
      </c>
      <c r="H180">
        <v>7</v>
      </c>
      <c r="I180" t="s">
        <v>150</v>
      </c>
      <c r="J180">
        <v>357.86</v>
      </c>
      <c r="M180">
        <v>2</v>
      </c>
      <c r="N180">
        <v>161</v>
      </c>
      <c r="O180">
        <v>16.7</v>
      </c>
    </row>
    <row r="181" spans="2:15" x14ac:dyDescent="0.25">
      <c r="B181" t="s">
        <v>427</v>
      </c>
      <c r="C181" t="s">
        <v>349</v>
      </c>
      <c r="D181" t="s">
        <v>348</v>
      </c>
      <c r="E181">
        <v>0</v>
      </c>
      <c r="G181">
        <v>10</v>
      </c>
      <c r="H181">
        <v>1</v>
      </c>
      <c r="I181" t="s">
        <v>150</v>
      </c>
      <c r="J181">
        <v>51.55</v>
      </c>
      <c r="M181">
        <v>2</v>
      </c>
      <c r="N181">
        <v>137</v>
      </c>
      <c r="O181">
        <v>10.44</v>
      </c>
    </row>
    <row r="182" spans="2:15" x14ac:dyDescent="0.25">
      <c r="B182" t="s">
        <v>427</v>
      </c>
      <c r="C182" t="s">
        <v>347</v>
      </c>
      <c r="D182" t="s">
        <v>346</v>
      </c>
      <c r="E182">
        <v>0</v>
      </c>
      <c r="G182">
        <v>11</v>
      </c>
      <c r="H182">
        <v>2</v>
      </c>
      <c r="I182" t="s">
        <v>150</v>
      </c>
      <c r="J182">
        <v>131.77000000000001</v>
      </c>
      <c r="M182">
        <v>2</v>
      </c>
      <c r="N182">
        <v>123</v>
      </c>
      <c r="O182">
        <v>12.35</v>
      </c>
    </row>
    <row r="183" spans="2:15" x14ac:dyDescent="0.25">
      <c r="B183" t="s">
        <v>427</v>
      </c>
      <c r="C183" t="s">
        <v>345</v>
      </c>
      <c r="D183" t="s">
        <v>344</v>
      </c>
      <c r="E183">
        <v>0</v>
      </c>
      <c r="G183">
        <v>9</v>
      </c>
      <c r="H183">
        <v>0</v>
      </c>
      <c r="I183" t="s">
        <v>150</v>
      </c>
      <c r="J183" t="s">
        <v>150</v>
      </c>
      <c r="M183">
        <v>2</v>
      </c>
      <c r="N183">
        <v>139</v>
      </c>
      <c r="O183">
        <v>9.76</v>
      </c>
    </row>
    <row r="184" spans="2:15" x14ac:dyDescent="0.25">
      <c r="B184" t="s">
        <v>427</v>
      </c>
      <c r="C184" t="s">
        <v>343</v>
      </c>
      <c r="D184" t="s">
        <v>342</v>
      </c>
      <c r="E184">
        <v>0</v>
      </c>
      <c r="G184">
        <v>11</v>
      </c>
      <c r="H184">
        <v>2</v>
      </c>
      <c r="I184" t="s">
        <v>150</v>
      </c>
      <c r="J184">
        <v>131.77000000000001</v>
      </c>
      <c r="M184">
        <v>2</v>
      </c>
      <c r="N184">
        <v>143</v>
      </c>
      <c r="O184">
        <v>11.04</v>
      </c>
    </row>
    <row r="185" spans="2:15" x14ac:dyDescent="0.25">
      <c r="B185" t="s">
        <v>427</v>
      </c>
      <c r="C185" t="s">
        <v>341</v>
      </c>
      <c r="D185" t="s">
        <v>340</v>
      </c>
      <c r="E185">
        <v>0</v>
      </c>
      <c r="G185">
        <v>13</v>
      </c>
      <c r="H185">
        <v>4</v>
      </c>
      <c r="I185" t="s">
        <v>150</v>
      </c>
      <c r="J185">
        <v>237.77</v>
      </c>
      <c r="M185">
        <v>2</v>
      </c>
      <c r="N185">
        <v>118</v>
      </c>
      <c r="O185">
        <v>14.53</v>
      </c>
    </row>
    <row r="186" spans="2:15" x14ac:dyDescent="0.25">
      <c r="B186" t="s">
        <v>427</v>
      </c>
      <c r="C186" t="s">
        <v>339</v>
      </c>
      <c r="D186" t="s">
        <v>338</v>
      </c>
      <c r="E186">
        <v>0</v>
      </c>
      <c r="G186">
        <v>14</v>
      </c>
      <c r="H186">
        <v>5</v>
      </c>
      <c r="I186" t="s">
        <v>150</v>
      </c>
      <c r="J186">
        <v>281.11</v>
      </c>
      <c r="M186">
        <v>2</v>
      </c>
      <c r="N186">
        <v>157</v>
      </c>
      <c r="O186">
        <v>14.5</v>
      </c>
    </row>
    <row r="187" spans="2:15" x14ac:dyDescent="0.25">
      <c r="B187" t="s">
        <v>427</v>
      </c>
      <c r="C187" t="s">
        <v>337</v>
      </c>
      <c r="D187" t="s">
        <v>336</v>
      </c>
      <c r="E187">
        <v>0</v>
      </c>
      <c r="G187">
        <v>16.5</v>
      </c>
      <c r="H187">
        <v>7.5</v>
      </c>
      <c r="I187" t="s">
        <v>150</v>
      </c>
      <c r="J187">
        <v>375.56</v>
      </c>
      <c r="M187">
        <v>2</v>
      </c>
      <c r="N187">
        <v>118</v>
      </c>
      <c r="O187">
        <v>17.579999999999998</v>
      </c>
    </row>
    <row r="188" spans="2:15" x14ac:dyDescent="0.25">
      <c r="B188" t="s">
        <v>427</v>
      </c>
      <c r="C188" t="s">
        <v>335</v>
      </c>
      <c r="D188" t="s">
        <v>334</v>
      </c>
      <c r="E188">
        <v>0</v>
      </c>
      <c r="G188">
        <v>15</v>
      </c>
      <c r="H188">
        <v>6</v>
      </c>
      <c r="I188" t="s">
        <v>150</v>
      </c>
      <c r="J188">
        <v>320.83</v>
      </c>
      <c r="M188">
        <v>2</v>
      </c>
      <c r="N188">
        <v>142</v>
      </c>
      <c r="O188">
        <v>15.47</v>
      </c>
    </row>
    <row r="189" spans="2:15" x14ac:dyDescent="0.25">
      <c r="B189" t="s">
        <v>427</v>
      </c>
      <c r="C189" t="s">
        <v>333</v>
      </c>
      <c r="D189" t="s">
        <v>332</v>
      </c>
      <c r="E189">
        <v>0</v>
      </c>
      <c r="G189">
        <v>21</v>
      </c>
      <c r="H189">
        <v>12</v>
      </c>
      <c r="I189" t="s">
        <v>150</v>
      </c>
      <c r="J189">
        <v>517.62</v>
      </c>
      <c r="M189">
        <v>2</v>
      </c>
      <c r="N189">
        <v>104</v>
      </c>
      <c r="O189">
        <v>30.18</v>
      </c>
    </row>
    <row r="190" spans="2:15" x14ac:dyDescent="0.25">
      <c r="B190" t="s">
        <v>427</v>
      </c>
      <c r="C190" t="s">
        <v>331</v>
      </c>
      <c r="D190" t="s">
        <v>330</v>
      </c>
      <c r="E190">
        <v>0</v>
      </c>
      <c r="G190">
        <v>14</v>
      </c>
      <c r="H190">
        <v>5</v>
      </c>
      <c r="I190" t="s">
        <v>150</v>
      </c>
      <c r="J190">
        <v>281.11</v>
      </c>
      <c r="M190">
        <v>2</v>
      </c>
      <c r="N190">
        <v>128</v>
      </c>
      <c r="O190">
        <v>13.73</v>
      </c>
    </row>
    <row r="191" spans="2:15" x14ac:dyDescent="0.25">
      <c r="B191" t="s">
        <v>427</v>
      </c>
      <c r="C191" t="s">
        <v>329</v>
      </c>
      <c r="D191" t="s">
        <v>328</v>
      </c>
      <c r="E191">
        <v>0</v>
      </c>
      <c r="G191">
        <v>15</v>
      </c>
      <c r="H191">
        <v>6</v>
      </c>
      <c r="I191" t="s">
        <v>150</v>
      </c>
      <c r="J191">
        <v>320.83</v>
      </c>
      <c r="M191">
        <v>2</v>
      </c>
      <c r="N191">
        <v>146</v>
      </c>
      <c r="O191">
        <v>15.05</v>
      </c>
    </row>
    <row r="192" spans="2:15" x14ac:dyDescent="0.25">
      <c r="B192" t="s">
        <v>427</v>
      </c>
      <c r="C192" t="s">
        <v>327</v>
      </c>
      <c r="D192" t="s">
        <v>326</v>
      </c>
      <c r="E192">
        <v>0</v>
      </c>
      <c r="G192">
        <v>14</v>
      </c>
      <c r="H192">
        <v>5</v>
      </c>
      <c r="I192" t="s">
        <v>150</v>
      </c>
      <c r="J192">
        <v>281.11</v>
      </c>
      <c r="M192">
        <v>2</v>
      </c>
      <c r="N192">
        <v>154</v>
      </c>
      <c r="O192">
        <v>14.32</v>
      </c>
    </row>
    <row r="193" spans="2:15" x14ac:dyDescent="0.25">
      <c r="B193" t="s">
        <v>427</v>
      </c>
      <c r="C193" t="s">
        <v>325</v>
      </c>
      <c r="D193" t="s">
        <v>324</v>
      </c>
      <c r="E193">
        <v>0</v>
      </c>
      <c r="G193">
        <v>12</v>
      </c>
      <c r="H193">
        <v>3</v>
      </c>
      <c r="I193" t="s">
        <v>150</v>
      </c>
      <c r="J193">
        <v>189.2</v>
      </c>
      <c r="M193">
        <v>2</v>
      </c>
      <c r="N193">
        <v>165</v>
      </c>
      <c r="O193">
        <v>13.26</v>
      </c>
    </row>
    <row r="194" spans="2:15" x14ac:dyDescent="0.25">
      <c r="B194" t="s">
        <v>427</v>
      </c>
      <c r="C194" t="s">
        <v>323</v>
      </c>
      <c r="D194" t="s">
        <v>322</v>
      </c>
      <c r="E194">
        <v>0</v>
      </c>
      <c r="G194">
        <v>14</v>
      </c>
      <c r="H194">
        <v>5</v>
      </c>
      <c r="I194" t="s">
        <v>150</v>
      </c>
      <c r="J194">
        <v>281.11</v>
      </c>
      <c r="M194">
        <v>2</v>
      </c>
      <c r="N194">
        <v>142</v>
      </c>
      <c r="O194">
        <v>15.51</v>
      </c>
    </row>
    <row r="195" spans="2:15" x14ac:dyDescent="0.25">
      <c r="B195" t="s">
        <v>427</v>
      </c>
      <c r="C195" t="s">
        <v>321</v>
      </c>
      <c r="D195" t="s">
        <v>320</v>
      </c>
      <c r="E195">
        <v>0</v>
      </c>
      <c r="G195">
        <v>13</v>
      </c>
      <c r="H195">
        <v>4</v>
      </c>
      <c r="I195" t="s">
        <v>150</v>
      </c>
      <c r="J195">
        <v>237.77</v>
      </c>
      <c r="M195">
        <v>2</v>
      </c>
      <c r="N195">
        <v>149</v>
      </c>
      <c r="O195">
        <v>14.16</v>
      </c>
    </row>
    <row r="196" spans="2:15" x14ac:dyDescent="0.25">
      <c r="B196" t="s">
        <v>427</v>
      </c>
      <c r="C196" t="s">
        <v>319</v>
      </c>
      <c r="D196" t="s">
        <v>318</v>
      </c>
      <c r="E196">
        <v>0</v>
      </c>
      <c r="G196">
        <v>8</v>
      </c>
      <c r="H196">
        <v>-1</v>
      </c>
      <c r="I196" t="s">
        <v>150</v>
      </c>
      <c r="J196" t="s">
        <v>150</v>
      </c>
      <c r="M196">
        <v>2</v>
      </c>
      <c r="N196">
        <v>156</v>
      </c>
      <c r="O196">
        <v>8.77</v>
      </c>
    </row>
    <row r="197" spans="2:15" x14ac:dyDescent="0.25">
      <c r="B197" t="s">
        <v>427</v>
      </c>
      <c r="C197" t="s">
        <v>316</v>
      </c>
      <c r="D197" t="s">
        <v>315</v>
      </c>
      <c r="E197">
        <v>0</v>
      </c>
      <c r="G197">
        <v>8</v>
      </c>
      <c r="H197">
        <v>-1</v>
      </c>
      <c r="I197" t="s">
        <v>150</v>
      </c>
      <c r="J197" t="s">
        <v>150</v>
      </c>
      <c r="M197">
        <v>2</v>
      </c>
      <c r="N197">
        <v>150</v>
      </c>
      <c r="O197">
        <v>8.39</v>
      </c>
    </row>
    <row r="199" spans="2:15" x14ac:dyDescent="0.25">
      <c r="B199" t="s">
        <v>302</v>
      </c>
    </row>
    <row r="200" spans="2:15" x14ac:dyDescent="0.25">
      <c r="B200" t="s">
        <v>303</v>
      </c>
    </row>
    <row r="201" spans="2:15" x14ac:dyDescent="0.25">
      <c r="B201" t="s">
        <v>304</v>
      </c>
    </row>
    <row r="202" spans="2:15" x14ac:dyDescent="0.25">
      <c r="B202" t="s">
        <v>305</v>
      </c>
    </row>
    <row r="203" spans="2:15" x14ac:dyDescent="0.25">
      <c r="B203" t="s">
        <v>306</v>
      </c>
    </row>
    <row r="204" spans="2:15" x14ac:dyDescent="0.25">
      <c r="B204" t="s">
        <v>426</v>
      </c>
    </row>
    <row r="206" spans="2:15" x14ac:dyDescent="0.25">
      <c r="B206" t="s">
        <v>308</v>
      </c>
    </row>
    <row r="207" spans="2:15" x14ac:dyDescent="0.25">
      <c r="B207" t="s">
        <v>425</v>
      </c>
    </row>
    <row r="208" spans="2:15" x14ac:dyDescent="0.25">
      <c r="B208" t="s">
        <v>424</v>
      </c>
    </row>
  </sheetData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B3D99-2AF7-4591-9362-FF84200811F4}">
  <dimension ref="A1:H20"/>
  <sheetViews>
    <sheetView workbookViewId="0">
      <selection activeCell="A9" sqref="A9"/>
    </sheetView>
  </sheetViews>
  <sheetFormatPr defaultRowHeight="15" x14ac:dyDescent="0.25"/>
  <cols>
    <col min="1" max="1" width="35.42578125" customWidth="1"/>
  </cols>
  <sheetData>
    <row r="1" spans="1:8" x14ac:dyDescent="0.25">
      <c r="A1" t="s">
        <v>438</v>
      </c>
    </row>
    <row r="2" spans="1:8" x14ac:dyDescent="0.25">
      <c r="A2" t="s">
        <v>435</v>
      </c>
      <c r="B2" s="8" t="s">
        <v>429</v>
      </c>
      <c r="C2" s="8" t="s">
        <v>430</v>
      </c>
      <c r="D2" s="8" t="s">
        <v>431</v>
      </c>
      <c r="E2" s="8"/>
      <c r="F2" s="8" t="s">
        <v>432</v>
      </c>
      <c r="G2" s="8" t="s">
        <v>433</v>
      </c>
      <c r="H2" s="8" t="s">
        <v>434</v>
      </c>
    </row>
    <row r="3" spans="1:8" x14ac:dyDescent="0.25">
      <c r="B3" s="7">
        <v>0</v>
      </c>
      <c r="C3" s="7">
        <v>5</v>
      </c>
      <c r="D3" s="7">
        <v>0</v>
      </c>
      <c r="E3" s="7"/>
      <c r="F3" s="7">
        <v>0</v>
      </c>
      <c r="G3" s="7">
        <v>477</v>
      </c>
      <c r="H3" s="7">
        <v>61</v>
      </c>
    </row>
    <row r="4" spans="1:8" x14ac:dyDescent="0.25">
      <c r="B4" s="7">
        <v>0</v>
      </c>
      <c r="C4" s="7">
        <v>50</v>
      </c>
      <c r="D4" s="7">
        <v>23</v>
      </c>
      <c r="E4" s="7"/>
      <c r="F4" s="7">
        <v>3</v>
      </c>
      <c r="G4" s="7">
        <v>176</v>
      </c>
      <c r="H4" s="7">
        <v>177</v>
      </c>
    </row>
    <row r="5" spans="1:8" x14ac:dyDescent="0.25">
      <c r="B5" s="7">
        <v>0</v>
      </c>
      <c r="C5" s="7">
        <v>184</v>
      </c>
      <c r="D5" s="7">
        <v>17</v>
      </c>
      <c r="E5" s="7"/>
      <c r="F5" s="7">
        <v>4</v>
      </c>
      <c r="G5" s="7">
        <v>199</v>
      </c>
      <c r="H5" s="7">
        <v>184</v>
      </c>
    </row>
    <row r="6" spans="1:8" x14ac:dyDescent="0.25">
      <c r="B6" s="7">
        <v>0</v>
      </c>
      <c r="C6" s="7">
        <v>3</v>
      </c>
      <c r="D6" s="7">
        <v>25</v>
      </c>
      <c r="E6" s="7"/>
      <c r="F6" s="7">
        <v>5</v>
      </c>
      <c r="G6" s="7">
        <v>276</v>
      </c>
      <c r="H6" s="7">
        <v>180</v>
      </c>
    </row>
    <row r="7" spans="1:8" x14ac:dyDescent="0.25">
      <c r="B7" s="7">
        <v>0</v>
      </c>
      <c r="C7" s="7">
        <v>13</v>
      </c>
      <c r="D7" s="7">
        <v>20</v>
      </c>
      <c r="E7" s="7"/>
      <c r="F7" s="7"/>
      <c r="G7" s="7"/>
      <c r="H7" s="7"/>
    </row>
    <row r="9" spans="1:8" x14ac:dyDescent="0.25">
      <c r="A9" t="s">
        <v>436</v>
      </c>
      <c r="B9" s="8" t="s">
        <v>429</v>
      </c>
      <c r="C9" s="8" t="s">
        <v>430</v>
      </c>
      <c r="D9" s="8" t="s">
        <v>431</v>
      </c>
      <c r="E9" s="8"/>
      <c r="F9" s="8" t="s">
        <v>432</v>
      </c>
      <c r="G9" s="8" t="s">
        <v>433</v>
      </c>
      <c r="H9" s="8" t="s">
        <v>434</v>
      </c>
    </row>
    <row r="10" spans="1:8" x14ac:dyDescent="0.25">
      <c r="B10" s="7">
        <v>0</v>
      </c>
      <c r="C10" s="7">
        <v>11</v>
      </c>
      <c r="D10" s="7">
        <v>6</v>
      </c>
      <c r="E10" s="7"/>
      <c r="F10" s="7">
        <v>2</v>
      </c>
      <c r="G10" s="7">
        <v>3</v>
      </c>
      <c r="H10" s="7">
        <v>0</v>
      </c>
    </row>
    <row r="11" spans="1:8" x14ac:dyDescent="0.25">
      <c r="B11" s="7">
        <v>76</v>
      </c>
      <c r="C11" s="7">
        <v>197</v>
      </c>
      <c r="D11" s="7">
        <v>11</v>
      </c>
      <c r="E11" s="7"/>
      <c r="F11" s="7">
        <v>20</v>
      </c>
      <c r="G11" s="7">
        <v>108</v>
      </c>
      <c r="H11" s="7">
        <v>38</v>
      </c>
    </row>
    <row r="12" spans="1:8" x14ac:dyDescent="0.25">
      <c r="B12" s="7">
        <v>70</v>
      </c>
      <c r="C12" s="7">
        <v>185</v>
      </c>
      <c r="D12" s="7">
        <v>19</v>
      </c>
      <c r="E12" s="7"/>
      <c r="F12" s="7">
        <v>26</v>
      </c>
      <c r="G12" s="7">
        <v>121</v>
      </c>
      <c r="H12" s="7">
        <v>20</v>
      </c>
    </row>
    <row r="13" spans="1:8" x14ac:dyDescent="0.25">
      <c r="B13" s="7"/>
      <c r="C13" s="7"/>
      <c r="D13" s="7"/>
      <c r="E13" s="7"/>
      <c r="F13" s="7">
        <v>3</v>
      </c>
      <c r="G13" s="7">
        <v>11</v>
      </c>
      <c r="H13" s="7">
        <v>0</v>
      </c>
    </row>
    <row r="14" spans="1:8" x14ac:dyDescent="0.25">
      <c r="B14" s="8"/>
      <c r="C14" s="8"/>
      <c r="D14" s="8"/>
      <c r="E14" s="8"/>
      <c r="F14" s="8"/>
      <c r="G14" s="8"/>
      <c r="H14" s="8"/>
    </row>
    <row r="15" spans="1:8" x14ac:dyDescent="0.25">
      <c r="A15" t="s">
        <v>437</v>
      </c>
      <c r="B15" s="8" t="s">
        <v>429</v>
      </c>
      <c r="C15" s="8" t="s">
        <v>430</v>
      </c>
      <c r="D15" s="8" t="s">
        <v>431</v>
      </c>
      <c r="E15" s="8"/>
      <c r="F15" s="8" t="s">
        <v>432</v>
      </c>
      <c r="G15" s="8" t="s">
        <v>433</v>
      </c>
      <c r="H15" s="8" t="s">
        <v>434</v>
      </c>
    </row>
    <row r="16" spans="1:8" x14ac:dyDescent="0.25">
      <c r="B16" s="7">
        <v>7</v>
      </c>
      <c r="C16" s="7">
        <v>61</v>
      </c>
      <c r="D16" s="7">
        <v>134</v>
      </c>
      <c r="E16" s="7"/>
      <c r="F16" s="7">
        <v>2</v>
      </c>
      <c r="G16" s="7">
        <v>34</v>
      </c>
      <c r="H16" s="7">
        <v>115</v>
      </c>
    </row>
    <row r="17" spans="2:8" x14ac:dyDescent="0.25">
      <c r="B17" s="7">
        <v>2</v>
      </c>
      <c r="C17" s="7">
        <v>79</v>
      </c>
      <c r="D17" s="7">
        <v>139</v>
      </c>
      <c r="E17" s="7"/>
      <c r="F17" s="7">
        <v>0</v>
      </c>
      <c r="G17" s="7">
        <v>118</v>
      </c>
      <c r="H17" s="7">
        <v>467</v>
      </c>
    </row>
    <row r="18" spans="2:8" x14ac:dyDescent="0.25">
      <c r="B18" s="7">
        <v>0</v>
      </c>
      <c r="C18" s="7">
        <v>169</v>
      </c>
      <c r="D18" s="7">
        <v>45</v>
      </c>
      <c r="E18" s="7"/>
      <c r="F18" s="7">
        <v>0</v>
      </c>
      <c r="G18" s="7">
        <v>78</v>
      </c>
      <c r="H18" s="7">
        <v>379</v>
      </c>
    </row>
    <row r="19" spans="2:8" x14ac:dyDescent="0.25">
      <c r="B19" s="7">
        <v>9</v>
      </c>
      <c r="C19" s="7">
        <v>49</v>
      </c>
      <c r="D19" s="7">
        <v>78</v>
      </c>
      <c r="E19" s="7"/>
      <c r="F19" s="7">
        <v>0</v>
      </c>
      <c r="G19" s="7">
        <v>19</v>
      </c>
      <c r="H19" s="7">
        <v>237</v>
      </c>
    </row>
    <row r="20" spans="2:8" x14ac:dyDescent="0.25">
      <c r="B20" s="7">
        <v>6</v>
      </c>
      <c r="C20" s="7">
        <v>55</v>
      </c>
      <c r="D20" s="7">
        <v>91</v>
      </c>
      <c r="E20" s="7"/>
      <c r="F20" s="7"/>
      <c r="G20" s="7"/>
      <c r="H20" s="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8354-728E-4A54-A481-4F274CF596CC}">
  <dimension ref="A1:I9"/>
  <sheetViews>
    <sheetView workbookViewId="0">
      <selection activeCell="D14" sqref="D14"/>
    </sheetView>
  </sheetViews>
  <sheetFormatPr defaultRowHeight="15" x14ac:dyDescent="0.25"/>
  <cols>
    <col min="1" max="1" width="12.85546875" customWidth="1"/>
  </cols>
  <sheetData>
    <row r="1" spans="1:9" x14ac:dyDescent="0.25">
      <c r="A1" t="s">
        <v>440</v>
      </c>
    </row>
    <row r="2" spans="1:9" x14ac:dyDescent="0.25">
      <c r="B2" s="8" t="s">
        <v>453</v>
      </c>
      <c r="C2" s="8" t="s">
        <v>454</v>
      </c>
      <c r="D2" s="8" t="s">
        <v>455</v>
      </c>
      <c r="E2" s="8" t="s">
        <v>456</v>
      </c>
      <c r="F2" s="8" t="s">
        <v>457</v>
      </c>
      <c r="G2" s="8" t="s">
        <v>458</v>
      </c>
      <c r="H2" s="8" t="s">
        <v>459</v>
      </c>
      <c r="I2" s="8" t="s">
        <v>460</v>
      </c>
    </row>
    <row r="3" spans="1:9" x14ac:dyDescent="0.25">
      <c r="A3" t="s">
        <v>4</v>
      </c>
      <c r="B3" s="7">
        <v>0</v>
      </c>
      <c r="C3" s="7">
        <v>0</v>
      </c>
      <c r="D3" s="7">
        <v>0</v>
      </c>
      <c r="E3" s="7">
        <v>0</v>
      </c>
      <c r="F3" s="7">
        <v>1.99896725</v>
      </c>
      <c r="G3" s="7">
        <v>0.40389985480000001</v>
      </c>
      <c r="H3" s="7">
        <v>3.0519118270000001</v>
      </c>
      <c r="I3" s="7">
        <v>1.5320249920000001E-2</v>
      </c>
    </row>
    <row r="4" spans="1:9" x14ac:dyDescent="0.25">
      <c r="A4" t="s">
        <v>5</v>
      </c>
      <c r="B4" s="7">
        <v>0</v>
      </c>
      <c r="C4" s="7">
        <v>0</v>
      </c>
      <c r="D4" s="7">
        <v>0</v>
      </c>
      <c r="E4" s="7">
        <v>0</v>
      </c>
      <c r="F4" s="7">
        <v>0.70737708840000002</v>
      </c>
      <c r="G4" s="7">
        <v>0.69600494680000002</v>
      </c>
      <c r="H4" s="7">
        <v>1.087915687</v>
      </c>
      <c r="I4" s="7">
        <v>0.15471394520000001</v>
      </c>
    </row>
    <row r="5" spans="1:9" x14ac:dyDescent="0.25">
      <c r="A5" t="s">
        <v>6</v>
      </c>
      <c r="B5" s="7">
        <v>0</v>
      </c>
      <c r="C5" s="7">
        <v>0</v>
      </c>
      <c r="D5" s="7"/>
      <c r="E5" s="7">
        <v>5.7354298220000002E-2</v>
      </c>
      <c r="F5" s="7">
        <v>0.4643197966</v>
      </c>
      <c r="G5" s="7">
        <v>0.1494619086</v>
      </c>
      <c r="H5" s="7">
        <v>2.34</v>
      </c>
      <c r="I5" s="7">
        <v>0.27627773519999999</v>
      </c>
    </row>
    <row r="6" spans="1:9" x14ac:dyDescent="0.25">
      <c r="A6" t="s">
        <v>10</v>
      </c>
      <c r="B6" s="7">
        <v>0</v>
      </c>
      <c r="C6" s="7">
        <v>0</v>
      </c>
      <c r="D6" s="7"/>
      <c r="E6" s="7"/>
      <c r="F6" s="7">
        <v>0.3490441333</v>
      </c>
      <c r="G6" s="7">
        <v>0.31381983120000001</v>
      </c>
      <c r="H6" s="7">
        <v>3.37</v>
      </c>
      <c r="I6" s="7">
        <v>0.14605224189999999</v>
      </c>
    </row>
    <row r="7" spans="1:9" x14ac:dyDescent="0.25">
      <c r="A7" t="s">
        <v>11</v>
      </c>
      <c r="B7" s="7">
        <v>0</v>
      </c>
      <c r="C7" s="7">
        <v>0</v>
      </c>
      <c r="D7" s="7"/>
      <c r="E7" s="7"/>
      <c r="F7" s="7"/>
      <c r="G7" s="7"/>
      <c r="H7" s="7"/>
      <c r="I7" s="7"/>
    </row>
    <row r="8" spans="1:9" x14ac:dyDescent="0.25">
      <c r="B8" s="7"/>
      <c r="C8" s="7"/>
      <c r="D8" s="7"/>
      <c r="E8" s="7"/>
      <c r="F8" s="7"/>
      <c r="G8" s="7"/>
      <c r="H8" s="7"/>
      <c r="I8" s="7"/>
    </row>
    <row r="9" spans="1:9" x14ac:dyDescent="0.25">
      <c r="B9" s="7"/>
      <c r="C9" s="7"/>
      <c r="D9" s="7"/>
      <c r="E9" s="7"/>
      <c r="F9" s="7"/>
      <c r="G9" s="7"/>
      <c r="H9" s="7"/>
      <c r="I9" s="7"/>
    </row>
  </sheetData>
  <phoneticPr fontId="4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54055-1D7A-4891-8D44-54E7AE685535}">
  <dimension ref="A1:J9"/>
  <sheetViews>
    <sheetView workbookViewId="0">
      <selection activeCell="E14" sqref="E14"/>
    </sheetView>
  </sheetViews>
  <sheetFormatPr defaultRowHeight="15" x14ac:dyDescent="0.25"/>
  <cols>
    <col min="1" max="1" width="10.42578125" customWidth="1"/>
  </cols>
  <sheetData>
    <row r="1" spans="1:10" x14ac:dyDescent="0.25">
      <c r="A1" t="s">
        <v>439</v>
      </c>
    </row>
    <row r="2" spans="1:10" x14ac:dyDescent="0.25">
      <c r="B2" s="8" t="s">
        <v>461</v>
      </c>
      <c r="C2" s="8" t="s">
        <v>462</v>
      </c>
      <c r="D2" s="8" t="s">
        <v>463</v>
      </c>
      <c r="E2" s="8" t="s">
        <v>464</v>
      </c>
      <c r="F2" s="8" t="s">
        <v>465</v>
      </c>
      <c r="G2" s="8" t="s">
        <v>466</v>
      </c>
      <c r="H2" s="8" t="s">
        <v>467</v>
      </c>
      <c r="I2" s="8" t="s">
        <v>468</v>
      </c>
      <c r="J2" s="8" t="s">
        <v>469</v>
      </c>
    </row>
    <row r="3" spans="1:10" x14ac:dyDescent="0.25">
      <c r="A3" t="s">
        <v>470</v>
      </c>
      <c r="B3" s="7">
        <v>1</v>
      </c>
      <c r="C3" s="7">
        <v>114.64009799999999</v>
      </c>
      <c r="D3" s="7">
        <v>6.0598259280000004</v>
      </c>
      <c r="E3" s="7">
        <v>1905.005103</v>
      </c>
      <c r="F3" s="7">
        <v>84.582164230000004</v>
      </c>
      <c r="G3" s="7">
        <v>1.0779453189999999</v>
      </c>
      <c r="H3" s="7">
        <v>1.2613516999999999E-2</v>
      </c>
      <c r="I3" s="7">
        <v>0.22571875299999999</v>
      </c>
      <c r="J3" s="7">
        <v>8.9058355000000006E-2</v>
      </c>
    </row>
    <row r="4" spans="1:10" x14ac:dyDescent="0.25">
      <c r="A4" t="s">
        <v>471</v>
      </c>
      <c r="B4" s="7"/>
      <c r="C4" s="7">
        <v>1.5606261100000001</v>
      </c>
      <c r="D4" s="7">
        <v>468.1420956</v>
      </c>
      <c r="E4" s="7">
        <v>742.7527364</v>
      </c>
      <c r="F4" s="7">
        <v>0.44272710100000001</v>
      </c>
      <c r="G4" s="7">
        <v>1.9388358429999999</v>
      </c>
      <c r="H4" s="7">
        <v>3.6224984990000002</v>
      </c>
      <c r="I4" s="7">
        <v>0.82493099700000005</v>
      </c>
      <c r="J4" s="7">
        <v>2.321567672</v>
      </c>
    </row>
    <row r="5" spans="1:10" x14ac:dyDescent="0.25">
      <c r="A5" t="s">
        <v>472</v>
      </c>
      <c r="B5" s="7"/>
      <c r="C5" s="7">
        <v>3.53961E-2</v>
      </c>
      <c r="D5" s="7">
        <v>38.545603610000001</v>
      </c>
      <c r="E5" s="7">
        <v>6.9303468170000002</v>
      </c>
      <c r="F5" s="7">
        <v>1.42585896</v>
      </c>
      <c r="G5" s="7">
        <v>685.25390890000006</v>
      </c>
      <c r="H5" s="7">
        <v>0.60429741999999997</v>
      </c>
      <c r="I5" s="7">
        <v>0.47301321400000002</v>
      </c>
      <c r="J5" s="7">
        <v>0.29677398199999999</v>
      </c>
    </row>
    <row r="6" spans="1:10" x14ac:dyDescent="0.25">
      <c r="A6" t="s">
        <v>473</v>
      </c>
      <c r="B6" s="7"/>
      <c r="C6" s="7">
        <v>0.28249345999999997</v>
      </c>
      <c r="D6" s="7"/>
      <c r="E6" s="7">
        <v>428.94269530000003</v>
      </c>
      <c r="F6" s="7">
        <v>2.9222415000000002E-2</v>
      </c>
      <c r="G6" s="7">
        <v>72.477787509999999</v>
      </c>
      <c r="H6" s="7">
        <v>0.71710677700000003</v>
      </c>
      <c r="I6" s="7">
        <v>4.8007312200000003</v>
      </c>
      <c r="J6" s="7">
        <v>4.8048648429999998</v>
      </c>
    </row>
    <row r="7" spans="1:10" x14ac:dyDescent="0.25">
      <c r="A7" t="s">
        <v>474</v>
      </c>
      <c r="B7" s="7"/>
      <c r="C7" s="7">
        <v>4.4265415499999996</v>
      </c>
      <c r="D7" s="7"/>
      <c r="E7" s="7">
        <v>1584.377573</v>
      </c>
      <c r="F7" s="7">
        <v>72.198491529999998</v>
      </c>
      <c r="G7" s="7">
        <v>23.664182499999999</v>
      </c>
      <c r="H7" s="7">
        <v>2.0418767450000002</v>
      </c>
      <c r="I7" s="7">
        <v>1.8422389370000001</v>
      </c>
      <c r="J7" s="7">
        <v>1.256877043</v>
      </c>
    </row>
    <row r="8" spans="1:10" x14ac:dyDescent="0.25">
      <c r="A8" t="s">
        <v>475</v>
      </c>
      <c r="B8" s="7"/>
      <c r="C8" s="7"/>
      <c r="D8" s="7"/>
      <c r="E8" s="7"/>
      <c r="F8" s="7"/>
      <c r="G8" s="7">
        <v>724.96663139999998</v>
      </c>
      <c r="H8" s="7"/>
      <c r="I8" s="7"/>
      <c r="J8" s="7">
        <v>3.5276104479999999</v>
      </c>
    </row>
    <row r="9" spans="1:10" x14ac:dyDescent="0.25">
      <c r="A9" t="s">
        <v>476</v>
      </c>
      <c r="B9" s="7"/>
      <c r="C9" s="7"/>
      <c r="D9" s="7"/>
      <c r="E9" s="7"/>
      <c r="F9" s="7"/>
      <c r="G9" s="7">
        <v>33.039118420000001</v>
      </c>
      <c r="H9" s="7"/>
      <c r="I9" s="7"/>
      <c r="J9" s="7"/>
    </row>
  </sheetData>
  <phoneticPr fontId="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8849D-E435-470E-9F86-BCB7EF5B7321}">
  <dimension ref="A1:J7"/>
  <sheetViews>
    <sheetView workbookViewId="0">
      <selection activeCell="F31" sqref="F31"/>
    </sheetView>
  </sheetViews>
  <sheetFormatPr defaultRowHeight="15" x14ac:dyDescent="0.25"/>
  <sheetData>
    <row r="1" spans="1:10" x14ac:dyDescent="0.25">
      <c r="A1" t="s">
        <v>441</v>
      </c>
    </row>
    <row r="2" spans="1:10" x14ac:dyDescent="0.25">
      <c r="B2" s="8" t="s">
        <v>477</v>
      </c>
      <c r="C2" s="8" t="s">
        <v>478</v>
      </c>
      <c r="D2" s="8" t="s">
        <v>479</v>
      </c>
      <c r="E2" s="8" t="s">
        <v>480</v>
      </c>
      <c r="F2" s="8" t="s">
        <v>478</v>
      </c>
      <c r="G2" s="8" t="s">
        <v>481</v>
      </c>
      <c r="H2" s="8" t="s">
        <v>482</v>
      </c>
      <c r="I2" s="8" t="s">
        <v>478</v>
      </c>
      <c r="J2" s="8" t="s">
        <v>483</v>
      </c>
    </row>
    <row r="3" spans="1:10" x14ac:dyDescent="0.25">
      <c r="A3" t="s">
        <v>4</v>
      </c>
      <c r="B3" s="7">
        <v>81.882352900000001</v>
      </c>
      <c r="C3" s="7">
        <v>76</v>
      </c>
      <c r="D3" s="7">
        <v>83.713914399999993</v>
      </c>
      <c r="E3" s="7">
        <v>67.666666699999993</v>
      </c>
      <c r="F3" s="7">
        <v>10.6111111</v>
      </c>
      <c r="G3" s="7">
        <v>17</v>
      </c>
      <c r="H3" s="7">
        <v>7.7777777800000001</v>
      </c>
      <c r="I3" s="7">
        <v>13.6666667</v>
      </c>
      <c r="J3" s="7">
        <v>5.4444444399999998</v>
      </c>
    </row>
    <row r="4" spans="1:10" x14ac:dyDescent="0.25">
      <c r="B4" s="7">
        <v>83.857142899999999</v>
      </c>
      <c r="C4" s="7">
        <v>89.333333300000007</v>
      </c>
      <c r="D4" s="7">
        <v>77.930482600000005</v>
      </c>
      <c r="E4" s="7">
        <v>73.333333300000007</v>
      </c>
      <c r="F4" s="7">
        <v>13.222222199999999</v>
      </c>
      <c r="G4" s="7">
        <v>20.6666667</v>
      </c>
      <c r="H4" s="7">
        <v>14.6666667</v>
      </c>
      <c r="I4" s="7">
        <v>3.38888889</v>
      </c>
      <c r="J4" s="7">
        <v>6.7777777800000001</v>
      </c>
    </row>
    <row r="5" spans="1:10" x14ac:dyDescent="0.25">
      <c r="B5" s="7">
        <v>74.074074100000004</v>
      </c>
      <c r="C5" s="7">
        <v>80.666666699999993</v>
      </c>
      <c r="D5" s="7">
        <v>67.388888899999998</v>
      </c>
      <c r="E5" s="7">
        <v>66.555555600000005</v>
      </c>
      <c r="F5" s="7">
        <v>18.444444399999998</v>
      </c>
      <c r="G5" s="7">
        <v>13.6666667</v>
      </c>
      <c r="H5" s="7">
        <v>16.8333333</v>
      </c>
      <c r="I5" s="7">
        <v>5.8333333300000003</v>
      </c>
      <c r="J5" s="7">
        <v>4.3333333300000003</v>
      </c>
    </row>
    <row r="6" spans="1:10" x14ac:dyDescent="0.25">
      <c r="B6" s="7">
        <v>81.291005299999995</v>
      </c>
      <c r="C6" s="7">
        <v>76.099999999999994</v>
      </c>
      <c r="D6" s="7">
        <v>57.877666699999999</v>
      </c>
      <c r="E6" s="7">
        <v>69.111111100000002</v>
      </c>
      <c r="F6" s="7">
        <v>24.611111099999999</v>
      </c>
      <c r="G6" s="7">
        <v>21.555555600000002</v>
      </c>
      <c r="H6" s="7">
        <v>5.4444444399999998</v>
      </c>
      <c r="I6" s="7">
        <v>3.3333333299999999</v>
      </c>
      <c r="J6" s="7">
        <v>1</v>
      </c>
    </row>
    <row r="7" spans="1:10" x14ac:dyDescent="0.25">
      <c r="B7" s="7"/>
      <c r="C7" s="7"/>
      <c r="D7" s="7"/>
      <c r="E7" s="7"/>
      <c r="F7" s="7"/>
      <c r="G7" s="7">
        <v>12</v>
      </c>
      <c r="H7" s="7"/>
      <c r="I7" s="7"/>
      <c r="J7" s="7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3B82C-5F3F-4935-B017-C3BA60CDDF3A}">
  <dimension ref="A1:D7"/>
  <sheetViews>
    <sheetView workbookViewId="0">
      <selection activeCell="B12" sqref="B12:B13"/>
    </sheetView>
  </sheetViews>
  <sheetFormatPr defaultRowHeight="15" x14ac:dyDescent="0.25"/>
  <cols>
    <col min="1" max="1" width="20.42578125" customWidth="1"/>
    <col min="2" max="2" width="14.85546875" customWidth="1"/>
    <col min="3" max="3" width="20.85546875" customWidth="1"/>
    <col min="4" max="4" width="20.42578125" customWidth="1"/>
  </cols>
  <sheetData>
    <row r="1" spans="1:4" x14ac:dyDescent="0.25">
      <c r="A1" t="s">
        <v>442</v>
      </c>
    </row>
    <row r="2" spans="1:4" x14ac:dyDescent="0.25">
      <c r="B2" s="8" t="s">
        <v>484</v>
      </c>
      <c r="C2" s="8" t="s">
        <v>485</v>
      </c>
      <c r="D2" s="8" t="s">
        <v>486</v>
      </c>
    </row>
    <row r="3" spans="1:4" x14ac:dyDescent="0.25">
      <c r="A3" t="s">
        <v>487</v>
      </c>
      <c r="B3" s="7">
        <v>0</v>
      </c>
      <c r="C3" s="7">
        <v>3.5417578330000001</v>
      </c>
      <c r="D3" s="7">
        <v>1.655189593</v>
      </c>
    </row>
    <row r="4" spans="1:4" x14ac:dyDescent="0.25">
      <c r="A4" t="s">
        <v>5</v>
      </c>
      <c r="B4" s="7">
        <v>0</v>
      </c>
      <c r="C4" s="7">
        <v>1.7628995059999999</v>
      </c>
      <c r="D4" s="7">
        <v>2.5589267549999999</v>
      </c>
    </row>
    <row r="5" spans="1:4" x14ac:dyDescent="0.25">
      <c r="A5" t="s">
        <v>6</v>
      </c>
      <c r="B5" s="7">
        <v>0</v>
      </c>
      <c r="C5" s="7">
        <v>2.0287190160000002</v>
      </c>
      <c r="D5" s="7">
        <v>1.1465637769999999</v>
      </c>
    </row>
    <row r="6" spans="1:4" x14ac:dyDescent="0.25">
      <c r="A6" t="s">
        <v>10</v>
      </c>
      <c r="B6" s="7">
        <v>0</v>
      </c>
      <c r="C6" s="7">
        <v>1.5634092100000001</v>
      </c>
      <c r="D6" s="7">
        <v>1.431616158</v>
      </c>
    </row>
    <row r="7" spans="1:4" x14ac:dyDescent="0.25">
      <c r="A7" t="s">
        <v>11</v>
      </c>
      <c r="B7" s="7">
        <v>0</v>
      </c>
      <c r="C7" s="7">
        <v>2.5589439139999999</v>
      </c>
      <c r="D7" s="7">
        <v>1.3633365369999999</v>
      </c>
    </row>
  </sheetData>
  <phoneticPr fontId="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7FD2-2DBE-4536-A6DC-D28D0DC7E9C3}">
  <dimension ref="A1:J15"/>
  <sheetViews>
    <sheetView workbookViewId="0">
      <selection activeCell="M20" sqref="M20"/>
    </sheetView>
  </sheetViews>
  <sheetFormatPr defaultRowHeight="15" x14ac:dyDescent="0.25"/>
  <cols>
    <col min="1" max="1" width="13.42578125" customWidth="1"/>
  </cols>
  <sheetData>
    <row r="1" spans="1:10" x14ac:dyDescent="0.25">
      <c r="A1" t="s">
        <v>443</v>
      </c>
    </row>
    <row r="2" spans="1:10" x14ac:dyDescent="0.25">
      <c r="B2" s="8" t="s">
        <v>488</v>
      </c>
      <c r="C2" s="8" t="s">
        <v>489</v>
      </c>
      <c r="D2" s="8" t="s">
        <v>490</v>
      </c>
      <c r="E2" s="8" t="s">
        <v>491</v>
      </c>
      <c r="F2" s="8"/>
      <c r="G2" s="8" t="s">
        <v>492</v>
      </c>
      <c r="H2" s="8" t="s">
        <v>493</v>
      </c>
      <c r="I2" s="8" t="s">
        <v>494</v>
      </c>
      <c r="J2" s="8" t="s">
        <v>495</v>
      </c>
    </row>
    <row r="3" spans="1:10" x14ac:dyDescent="0.25">
      <c r="A3" t="s">
        <v>487</v>
      </c>
      <c r="B3" s="7">
        <v>19</v>
      </c>
      <c r="C3" s="7">
        <v>18</v>
      </c>
      <c r="D3" s="7">
        <v>20</v>
      </c>
      <c r="E3" s="7">
        <v>25</v>
      </c>
      <c r="F3" s="7"/>
      <c r="G3" s="7">
        <v>5</v>
      </c>
      <c r="H3" s="7">
        <v>9</v>
      </c>
      <c r="I3" s="7">
        <v>40</v>
      </c>
      <c r="J3" s="7">
        <v>42</v>
      </c>
    </row>
    <row r="4" spans="1:10" x14ac:dyDescent="0.25">
      <c r="B4" s="7">
        <v>19</v>
      </c>
      <c r="C4" s="7">
        <v>29</v>
      </c>
      <c r="D4" s="7">
        <v>30</v>
      </c>
      <c r="E4" s="7">
        <v>27</v>
      </c>
      <c r="F4" s="7"/>
      <c r="G4" s="7">
        <v>2</v>
      </c>
      <c r="H4" s="7">
        <v>2</v>
      </c>
      <c r="I4" s="7">
        <v>26</v>
      </c>
      <c r="J4" s="7">
        <v>19</v>
      </c>
    </row>
    <row r="5" spans="1:10" x14ac:dyDescent="0.25">
      <c r="B5" s="7">
        <v>16</v>
      </c>
      <c r="C5" s="7">
        <v>25</v>
      </c>
      <c r="D5" s="7">
        <v>21</v>
      </c>
      <c r="E5" s="7">
        <v>29</v>
      </c>
      <c r="F5" s="7"/>
      <c r="G5" s="7">
        <v>2</v>
      </c>
      <c r="H5" s="7">
        <v>5</v>
      </c>
      <c r="I5" s="7">
        <v>30</v>
      </c>
      <c r="J5" s="7">
        <v>20</v>
      </c>
    </row>
    <row r="6" spans="1:10" x14ac:dyDescent="0.25"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t="s">
        <v>503</v>
      </c>
      <c r="B7" s="7">
        <v>38</v>
      </c>
      <c r="C7" s="7">
        <v>28</v>
      </c>
      <c r="D7" s="7">
        <v>20</v>
      </c>
      <c r="E7" s="7">
        <v>30</v>
      </c>
      <c r="F7" s="7"/>
      <c r="G7" s="7">
        <v>2</v>
      </c>
      <c r="H7" s="7">
        <v>9</v>
      </c>
      <c r="I7" s="7">
        <v>40</v>
      </c>
      <c r="J7" s="7">
        <v>46</v>
      </c>
    </row>
    <row r="8" spans="1:10" x14ac:dyDescent="0.25">
      <c r="B8" s="7"/>
      <c r="C8" s="7">
        <v>42</v>
      </c>
      <c r="D8" s="7">
        <v>25</v>
      </c>
      <c r="E8" s="7">
        <v>20</v>
      </c>
      <c r="F8" s="7"/>
      <c r="G8" s="7"/>
      <c r="H8" s="7">
        <v>17</v>
      </c>
      <c r="I8" s="7">
        <v>36</v>
      </c>
      <c r="J8" s="7">
        <v>21</v>
      </c>
    </row>
    <row r="9" spans="1:10" x14ac:dyDescent="0.25">
      <c r="B9" s="7"/>
      <c r="C9" s="7">
        <v>28</v>
      </c>
      <c r="D9" s="7">
        <v>24</v>
      </c>
      <c r="E9" s="7">
        <v>33</v>
      </c>
      <c r="F9" s="7"/>
      <c r="G9" s="7"/>
      <c r="H9" s="7">
        <v>7</v>
      </c>
      <c r="I9" s="7">
        <v>14</v>
      </c>
      <c r="J9" s="7">
        <v>25</v>
      </c>
    </row>
    <row r="10" spans="1:10" x14ac:dyDescent="0.25">
      <c r="B10" s="7"/>
      <c r="C10" s="7"/>
      <c r="D10" s="7"/>
      <c r="E10" s="7"/>
      <c r="F10" s="7"/>
      <c r="G10" s="7"/>
      <c r="H10" s="7"/>
      <c r="I10" s="7"/>
      <c r="J10" s="7"/>
    </row>
    <row r="11" spans="1:10" x14ac:dyDescent="0.25">
      <c r="A11" t="s">
        <v>504</v>
      </c>
      <c r="B11" s="7">
        <v>15</v>
      </c>
      <c r="C11" s="7">
        <v>29</v>
      </c>
      <c r="D11" s="7">
        <v>33</v>
      </c>
      <c r="E11" s="7">
        <v>51</v>
      </c>
      <c r="F11" s="7"/>
      <c r="G11" s="7">
        <v>1</v>
      </c>
      <c r="H11" s="7">
        <v>12</v>
      </c>
      <c r="I11" s="7">
        <v>46</v>
      </c>
      <c r="J11" s="7">
        <v>30</v>
      </c>
    </row>
    <row r="12" spans="1:10" x14ac:dyDescent="0.25">
      <c r="B12" s="7">
        <v>15</v>
      </c>
      <c r="C12" s="7">
        <v>27</v>
      </c>
      <c r="D12" s="7">
        <v>21</v>
      </c>
      <c r="E12" s="7">
        <v>27</v>
      </c>
      <c r="F12" s="7"/>
      <c r="G12" s="7">
        <v>7</v>
      </c>
      <c r="H12" s="7">
        <v>6</v>
      </c>
      <c r="I12" s="7">
        <v>31</v>
      </c>
      <c r="J12" s="7">
        <v>13</v>
      </c>
    </row>
    <row r="13" spans="1:10" x14ac:dyDescent="0.25">
      <c r="B13" s="7">
        <v>15</v>
      </c>
      <c r="C13" s="7">
        <v>25</v>
      </c>
      <c r="D13" s="7">
        <v>26</v>
      </c>
      <c r="E13" s="7">
        <v>25</v>
      </c>
      <c r="F13" s="7"/>
      <c r="G13" s="7">
        <v>9</v>
      </c>
      <c r="H13" s="7">
        <v>11</v>
      </c>
      <c r="I13" s="7">
        <v>41</v>
      </c>
      <c r="J13" s="7">
        <v>21</v>
      </c>
    </row>
    <row r="14" spans="1:10" x14ac:dyDescent="0.25">
      <c r="B14" s="7"/>
      <c r="G14" s="7"/>
    </row>
    <row r="15" spans="1:10" x14ac:dyDescent="0.25">
      <c r="B15" s="7"/>
      <c r="G15" s="7"/>
    </row>
  </sheetData>
  <phoneticPr fontId="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2CA74-9D94-4E78-A703-81852E97A3DD}">
  <dimension ref="A1:I13"/>
  <sheetViews>
    <sheetView workbookViewId="0">
      <selection activeCell="J20" sqref="J20"/>
    </sheetView>
  </sheetViews>
  <sheetFormatPr defaultRowHeight="15" x14ac:dyDescent="0.25"/>
  <cols>
    <col min="1" max="1" width="14.7109375" customWidth="1"/>
  </cols>
  <sheetData>
    <row r="1" spans="1:9" x14ac:dyDescent="0.25">
      <c r="A1" t="s">
        <v>444</v>
      </c>
    </row>
    <row r="2" spans="1:9" x14ac:dyDescent="0.25">
      <c r="B2" s="8" t="s">
        <v>496</v>
      </c>
      <c r="C2" s="8" t="s">
        <v>497</v>
      </c>
      <c r="D2" s="8" t="s">
        <v>498</v>
      </c>
      <c r="E2" s="8" t="s">
        <v>499</v>
      </c>
      <c r="F2" s="8" t="s">
        <v>500</v>
      </c>
      <c r="G2" s="8" t="s">
        <v>498</v>
      </c>
      <c r="H2" s="8" t="s">
        <v>501</v>
      </c>
      <c r="I2" s="8" t="s">
        <v>502</v>
      </c>
    </row>
    <row r="3" spans="1:9" x14ac:dyDescent="0.25">
      <c r="A3" t="s">
        <v>4</v>
      </c>
      <c r="B3" s="7">
        <v>0</v>
      </c>
      <c r="C3" s="7">
        <v>0</v>
      </c>
      <c r="D3" s="7"/>
      <c r="E3" s="7">
        <v>79</v>
      </c>
      <c r="F3" s="7">
        <v>4.6296296300000002</v>
      </c>
      <c r="G3" s="7"/>
      <c r="H3" s="7">
        <v>0</v>
      </c>
      <c r="I3" s="7">
        <v>50</v>
      </c>
    </row>
    <row r="4" spans="1:9" x14ac:dyDescent="0.25">
      <c r="B4" s="7">
        <v>0</v>
      </c>
      <c r="C4" s="7">
        <v>0</v>
      </c>
      <c r="D4" s="7"/>
      <c r="E4" s="7">
        <v>61.458333330000002</v>
      </c>
      <c r="F4" s="7">
        <v>55.17241379</v>
      </c>
      <c r="G4" s="7"/>
      <c r="H4" s="7">
        <v>0</v>
      </c>
      <c r="I4" s="7">
        <v>12.931034479999999</v>
      </c>
    </row>
    <row r="5" spans="1:9" x14ac:dyDescent="0.25">
      <c r="B5" s="7">
        <v>0</v>
      </c>
      <c r="C5" s="7">
        <v>0</v>
      </c>
      <c r="D5" s="7"/>
      <c r="E5" s="7">
        <v>70</v>
      </c>
      <c r="F5" s="7">
        <v>0</v>
      </c>
      <c r="G5" s="7"/>
      <c r="H5" s="7">
        <v>0</v>
      </c>
      <c r="I5" s="7">
        <v>100</v>
      </c>
    </row>
    <row r="6" spans="1:9" x14ac:dyDescent="0.25">
      <c r="B6" s="7"/>
      <c r="C6" s="7"/>
      <c r="D6" s="7"/>
      <c r="E6" s="7"/>
      <c r="F6" s="7"/>
      <c r="G6" s="7"/>
      <c r="H6" s="7"/>
      <c r="I6" s="7"/>
    </row>
    <row r="7" spans="1:9" x14ac:dyDescent="0.25">
      <c r="A7" t="s">
        <v>5</v>
      </c>
      <c r="B7" s="7">
        <v>0</v>
      </c>
      <c r="C7" s="7">
        <v>0</v>
      </c>
      <c r="D7" s="7"/>
      <c r="E7" s="7">
        <v>42.574257430000003</v>
      </c>
      <c r="F7" s="7">
        <v>49.532710280000003</v>
      </c>
      <c r="G7" s="7"/>
      <c r="H7" s="7">
        <v>0</v>
      </c>
      <c r="I7" s="7">
        <v>0</v>
      </c>
    </row>
    <row r="8" spans="1:9" x14ac:dyDescent="0.25">
      <c r="B8" s="7">
        <v>0</v>
      </c>
      <c r="C8" s="7">
        <v>0</v>
      </c>
      <c r="D8" s="7"/>
      <c r="E8" s="7">
        <v>48</v>
      </c>
      <c r="F8" s="7">
        <v>38.709677419999998</v>
      </c>
      <c r="G8" s="7"/>
      <c r="H8" s="7">
        <v>0</v>
      </c>
      <c r="I8" s="7">
        <v>0</v>
      </c>
    </row>
    <row r="9" spans="1:9" x14ac:dyDescent="0.25">
      <c r="B9" s="7">
        <v>0</v>
      </c>
      <c r="C9" s="7">
        <v>0</v>
      </c>
      <c r="D9" s="7"/>
      <c r="E9" s="7">
        <v>43.47826087</v>
      </c>
      <c r="F9" s="7">
        <v>48.543689319999999</v>
      </c>
      <c r="G9" s="7"/>
      <c r="H9" s="7">
        <v>0</v>
      </c>
      <c r="I9" s="7">
        <v>0</v>
      </c>
    </row>
    <row r="10" spans="1:9" x14ac:dyDescent="0.25">
      <c r="B10" s="7"/>
      <c r="C10" s="7"/>
      <c r="D10" s="7"/>
      <c r="E10" s="7"/>
      <c r="F10" s="7"/>
      <c r="G10" s="7"/>
      <c r="H10" s="7"/>
      <c r="I10" s="7"/>
    </row>
    <row r="11" spans="1:9" x14ac:dyDescent="0.25">
      <c r="A11" t="s">
        <v>6</v>
      </c>
      <c r="B11" s="7">
        <v>0</v>
      </c>
      <c r="C11" s="7">
        <v>0</v>
      </c>
      <c r="D11" s="7"/>
      <c r="E11" s="7">
        <v>66.315789469999999</v>
      </c>
      <c r="F11" s="7">
        <v>46.464646459999997</v>
      </c>
      <c r="G11" s="7"/>
      <c r="H11" s="7">
        <v>0</v>
      </c>
      <c r="I11" s="7">
        <v>0</v>
      </c>
    </row>
    <row r="12" spans="1:9" x14ac:dyDescent="0.25">
      <c r="B12" s="7">
        <v>0</v>
      </c>
      <c r="C12" s="7">
        <v>0</v>
      </c>
      <c r="D12" s="7"/>
      <c r="E12" s="7">
        <v>35.897435899999998</v>
      </c>
      <c r="F12" s="7">
        <v>0</v>
      </c>
      <c r="G12" s="7"/>
      <c r="H12" s="7">
        <v>0</v>
      </c>
      <c r="I12" s="7">
        <v>100</v>
      </c>
    </row>
    <row r="13" spans="1:9" x14ac:dyDescent="0.25">
      <c r="B13" s="7">
        <v>0</v>
      </c>
      <c r="C13" s="7">
        <v>0</v>
      </c>
      <c r="D13" s="7"/>
      <c r="E13" s="7">
        <v>41.747572820000002</v>
      </c>
      <c r="F13" s="7">
        <v>19.64285714</v>
      </c>
      <c r="G13" s="7"/>
      <c r="H13" s="7">
        <v>0</v>
      </c>
      <c r="I13" s="7">
        <v>41.964285709999999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AF127-9E3D-44AF-8BD2-D0D940688BAA}">
  <dimension ref="A1:H12"/>
  <sheetViews>
    <sheetView workbookViewId="0">
      <selection activeCell="D16" sqref="D16"/>
    </sheetView>
  </sheetViews>
  <sheetFormatPr defaultRowHeight="15" x14ac:dyDescent="0.25"/>
  <sheetData>
    <row r="1" spans="1:8" x14ac:dyDescent="0.25">
      <c r="A1" t="s">
        <v>505</v>
      </c>
    </row>
    <row r="2" spans="1:8" x14ac:dyDescent="0.25">
      <c r="A2" t="s">
        <v>514</v>
      </c>
      <c r="B2" s="8" t="s">
        <v>507</v>
      </c>
      <c r="C2" s="8" t="s">
        <v>508</v>
      </c>
      <c r="D2" s="8" t="s">
        <v>509</v>
      </c>
      <c r="E2" s="8" t="s">
        <v>510</v>
      </c>
      <c r="F2" s="8" t="s">
        <v>511</v>
      </c>
      <c r="G2" s="8" t="s">
        <v>512</v>
      </c>
      <c r="H2" s="8" t="s">
        <v>513</v>
      </c>
    </row>
    <row r="3" spans="1:8" x14ac:dyDescent="0.25">
      <c r="A3" t="s">
        <v>487</v>
      </c>
      <c r="B3" s="7">
        <v>1</v>
      </c>
      <c r="C3" s="7">
        <v>892.35361310095698</v>
      </c>
      <c r="D3" s="7">
        <v>191.71177537519199</v>
      </c>
      <c r="E3" s="7">
        <v>4.2532364416419997</v>
      </c>
      <c r="F3" s="7">
        <v>0.54149710140499996</v>
      </c>
      <c r="G3" s="7">
        <v>1482.27652656389</v>
      </c>
      <c r="H3" s="7">
        <v>109.91371917419799</v>
      </c>
    </row>
    <row r="4" spans="1:8" x14ac:dyDescent="0.25">
      <c r="A4" t="s">
        <v>5</v>
      </c>
      <c r="B4" s="7">
        <v>1</v>
      </c>
      <c r="C4" s="7">
        <v>122.425114037537</v>
      </c>
      <c r="D4" s="7">
        <v>6587.63527796976</v>
      </c>
      <c r="E4" s="7">
        <v>214.728565354778</v>
      </c>
      <c r="F4" s="7">
        <v>98.759774084116003</v>
      </c>
      <c r="G4" s="7">
        <v>407.61745062584498</v>
      </c>
      <c r="H4" s="7">
        <v>134.772630572803</v>
      </c>
    </row>
    <row r="5" spans="1:8" x14ac:dyDescent="0.25">
      <c r="A5" t="s">
        <v>6</v>
      </c>
      <c r="B5" s="7">
        <v>1</v>
      </c>
      <c r="C5" s="7"/>
      <c r="D5" s="7">
        <v>4541.8341045396801</v>
      </c>
      <c r="E5" s="7">
        <v>114.766548453572</v>
      </c>
      <c r="F5" s="7">
        <v>34.976153028436002</v>
      </c>
      <c r="G5" s="7">
        <v>4258.1616824741604</v>
      </c>
      <c r="H5" s="7">
        <v>410.749112419992</v>
      </c>
    </row>
    <row r="6" spans="1:8" x14ac:dyDescent="0.25">
      <c r="A6" t="s">
        <v>10</v>
      </c>
      <c r="B6" s="7">
        <v>1</v>
      </c>
      <c r="C6" s="7"/>
      <c r="D6" s="7">
        <v>410.34094893634102</v>
      </c>
      <c r="E6" s="7">
        <v>15.271736247835999</v>
      </c>
      <c r="F6" s="7"/>
      <c r="G6" s="7">
        <v>72.133851956685007</v>
      </c>
      <c r="H6" s="7">
        <v>22.231627535863002</v>
      </c>
    </row>
    <row r="8" spans="1:8" x14ac:dyDescent="0.25">
      <c r="A8" t="s">
        <v>515</v>
      </c>
      <c r="B8" s="8" t="s">
        <v>507</v>
      </c>
      <c r="C8" s="8" t="s">
        <v>508</v>
      </c>
      <c r="D8" s="8" t="s">
        <v>509</v>
      </c>
      <c r="E8" s="8" t="s">
        <v>510</v>
      </c>
      <c r="F8" s="8" t="s">
        <v>511</v>
      </c>
      <c r="G8" s="8" t="s">
        <v>512</v>
      </c>
      <c r="H8" s="8" t="s">
        <v>513</v>
      </c>
    </row>
    <row r="9" spans="1:8" x14ac:dyDescent="0.25">
      <c r="A9" t="s">
        <v>487</v>
      </c>
      <c r="B9" s="7">
        <v>1</v>
      </c>
      <c r="C9" s="7">
        <v>434320.124428068</v>
      </c>
      <c r="D9" s="7">
        <v>174509.694003443</v>
      </c>
      <c r="E9" s="7">
        <v>2206.8339069408298</v>
      </c>
      <c r="F9" s="7">
        <v>870.77040629837495</v>
      </c>
      <c r="G9" s="7">
        <v>4967830.4117131801</v>
      </c>
      <c r="H9" s="7">
        <v>39783.469480906999</v>
      </c>
    </row>
    <row r="10" spans="1:8" x14ac:dyDescent="0.25">
      <c r="A10" t="s">
        <v>5</v>
      </c>
      <c r="B10" s="7">
        <v>1</v>
      </c>
      <c r="C10" s="7">
        <v>86224.835406998798</v>
      </c>
      <c r="D10" s="7">
        <v>421321.13873104402</v>
      </c>
      <c r="E10" s="7">
        <v>1713.85756730925</v>
      </c>
      <c r="F10" s="7">
        <v>7454452.1929620197</v>
      </c>
      <c r="G10" s="7">
        <v>772424.98288537702</v>
      </c>
      <c r="H10" s="7">
        <v>33607.135277472298</v>
      </c>
    </row>
    <row r="11" spans="1:8" x14ac:dyDescent="0.25">
      <c r="A11" t="s">
        <v>6</v>
      </c>
      <c r="B11" s="7">
        <v>1</v>
      </c>
      <c r="C11" s="7"/>
      <c r="D11" s="7">
        <v>614749.87334278598</v>
      </c>
      <c r="E11" s="7">
        <v>1793.0836300308099</v>
      </c>
      <c r="F11" s="7">
        <v>960168.85825835704</v>
      </c>
      <c r="G11" s="7">
        <v>958105.10861877503</v>
      </c>
      <c r="H11" s="7">
        <v>18728.322160564901</v>
      </c>
    </row>
    <row r="12" spans="1:8" x14ac:dyDescent="0.25">
      <c r="A12" t="s">
        <v>10</v>
      </c>
      <c r="B12" s="7">
        <v>1</v>
      </c>
      <c r="C12" s="7"/>
      <c r="D12" s="7">
        <v>278151.65445585799</v>
      </c>
      <c r="E12" s="7">
        <v>1274.18380018475</v>
      </c>
      <c r="F12" s="7"/>
      <c r="G12" s="7">
        <v>497257.160955019</v>
      </c>
      <c r="H12" s="7">
        <v>9443.3990661286607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EC0A3-1312-4931-B3F4-EF06E5E87714}">
  <dimension ref="A1:F70"/>
  <sheetViews>
    <sheetView workbookViewId="0">
      <selection activeCell="G11" sqref="G11"/>
    </sheetView>
  </sheetViews>
  <sheetFormatPr defaultRowHeight="15" x14ac:dyDescent="0.25"/>
  <sheetData>
    <row r="1" spans="1:6" x14ac:dyDescent="0.25">
      <c r="A1" t="s">
        <v>18</v>
      </c>
    </row>
    <row r="2" spans="1:6" x14ac:dyDescent="0.25">
      <c r="A2" s="4"/>
      <c r="B2" s="4"/>
      <c r="C2" s="4"/>
      <c r="D2" s="4"/>
      <c r="E2" s="4"/>
      <c r="F2" s="4"/>
    </row>
    <row r="3" spans="1:6" x14ac:dyDescent="0.25">
      <c r="A3" s="4" t="s">
        <v>19</v>
      </c>
      <c r="B3" s="4" t="s">
        <v>20</v>
      </c>
      <c r="C3" s="4" t="s">
        <v>21</v>
      </c>
      <c r="D3" s="4" t="s">
        <v>22</v>
      </c>
      <c r="E3" s="4" t="s">
        <v>23</v>
      </c>
    </row>
    <row r="4" spans="1:6" x14ac:dyDescent="0.25">
      <c r="A4" s="5" t="s">
        <v>24</v>
      </c>
      <c r="B4" s="6">
        <v>10622.061</v>
      </c>
      <c r="C4" s="6">
        <v>2003.0530000000001</v>
      </c>
      <c r="D4" s="4">
        <f t="shared" ref="D4:D21" si="0">(C4/B4)*100</f>
        <v>18.857479730157831</v>
      </c>
      <c r="E4" s="4">
        <f>AVERAGE(D4,D5,D6)</f>
        <v>21.57463656005687</v>
      </c>
    </row>
    <row r="5" spans="1:6" x14ac:dyDescent="0.25">
      <c r="A5" s="5" t="s">
        <v>25</v>
      </c>
      <c r="B5" s="6">
        <v>16298.012000000001</v>
      </c>
      <c r="C5" s="6">
        <v>2635.0390000000002</v>
      </c>
      <c r="D5" s="4">
        <f t="shared" si="0"/>
        <v>16.167855318795937</v>
      </c>
    </row>
    <row r="6" spans="1:6" x14ac:dyDescent="0.25">
      <c r="A6" s="5" t="s">
        <v>26</v>
      </c>
      <c r="B6" s="6">
        <v>11297.357</v>
      </c>
      <c r="C6" s="6">
        <v>3355.154</v>
      </c>
      <c r="D6" s="4">
        <f t="shared" si="0"/>
        <v>29.698574631216839</v>
      </c>
    </row>
    <row r="7" spans="1:6" x14ac:dyDescent="0.25">
      <c r="A7" s="5" t="s">
        <v>27</v>
      </c>
      <c r="B7" s="6">
        <v>17514.268</v>
      </c>
      <c r="C7" s="6">
        <v>2394.944</v>
      </c>
      <c r="D7" s="4">
        <f t="shared" si="0"/>
        <v>13.674245478029684</v>
      </c>
      <c r="E7" s="4">
        <f>AVERAGE(D7,D8,D9)</f>
        <v>18.56332973377873</v>
      </c>
    </row>
    <row r="8" spans="1:6" x14ac:dyDescent="0.25">
      <c r="A8" s="5" t="s">
        <v>28</v>
      </c>
      <c r="B8" s="6">
        <v>17455.071</v>
      </c>
      <c r="C8" s="6">
        <v>2646.1660000000002</v>
      </c>
      <c r="D8" s="4">
        <f t="shared" si="0"/>
        <v>15.159869587468307</v>
      </c>
    </row>
    <row r="9" spans="1:6" x14ac:dyDescent="0.25">
      <c r="A9" s="5" t="s">
        <v>29</v>
      </c>
      <c r="B9" s="6">
        <v>13860.975</v>
      </c>
      <c r="C9" s="6">
        <v>3722.4859999999999</v>
      </c>
      <c r="D9" s="4">
        <f t="shared" si="0"/>
        <v>26.855874135838203</v>
      </c>
    </row>
    <row r="10" spans="1:6" x14ac:dyDescent="0.25">
      <c r="A10" s="5" t="s">
        <v>30</v>
      </c>
      <c r="B10" s="6">
        <v>13631.812</v>
      </c>
      <c r="C10" s="6">
        <v>1645.29</v>
      </c>
      <c r="D10" s="4">
        <f t="shared" si="0"/>
        <v>12.06948863437964</v>
      </c>
      <c r="E10" s="4">
        <f>AVERAGE(D10,D11,D12)</f>
        <v>11.23394551147554</v>
      </c>
    </row>
    <row r="11" spans="1:6" x14ac:dyDescent="0.25">
      <c r="A11" s="5" t="s">
        <v>31</v>
      </c>
      <c r="B11" s="6">
        <v>15387.262000000001</v>
      </c>
      <c r="C11" s="6">
        <v>1528.9590000000001</v>
      </c>
      <c r="D11" s="4">
        <f t="shared" si="0"/>
        <v>9.9365241197556777</v>
      </c>
    </row>
    <row r="12" spans="1:6" x14ac:dyDescent="0.25">
      <c r="A12" s="5" t="s">
        <v>32</v>
      </c>
      <c r="B12" s="6">
        <v>13584.678</v>
      </c>
      <c r="C12" s="6">
        <v>1588.84</v>
      </c>
      <c r="D12" s="4">
        <f t="shared" si="0"/>
        <v>11.695823780291295</v>
      </c>
    </row>
    <row r="13" spans="1:6" x14ac:dyDescent="0.25">
      <c r="A13" s="5" t="s">
        <v>33</v>
      </c>
      <c r="B13" s="6">
        <v>16065.617</v>
      </c>
      <c r="C13" s="6">
        <v>1000.794</v>
      </c>
      <c r="D13" s="4">
        <f t="shared" si="0"/>
        <v>6.22941527860399</v>
      </c>
      <c r="E13" s="4">
        <f>AVERAGE(D13,D14,D15)</f>
        <v>13.61200576323192</v>
      </c>
    </row>
    <row r="14" spans="1:6" x14ac:dyDescent="0.25">
      <c r="A14" s="5" t="s">
        <v>34</v>
      </c>
      <c r="B14" s="6">
        <v>11051.995000000001</v>
      </c>
      <c r="C14" s="6">
        <v>1482.213</v>
      </c>
      <c r="D14" s="4">
        <f t="shared" si="0"/>
        <v>13.411270996774787</v>
      </c>
    </row>
    <row r="15" spans="1:6" x14ac:dyDescent="0.25">
      <c r="A15" s="5" t="s">
        <v>35</v>
      </c>
      <c r="B15" s="6">
        <v>14103.106</v>
      </c>
      <c r="C15" s="6">
        <v>2989.2</v>
      </c>
      <c r="D15" s="4">
        <f t="shared" si="0"/>
        <v>21.195331014316988</v>
      </c>
    </row>
    <row r="16" spans="1:6" x14ac:dyDescent="0.25">
      <c r="A16" s="5" t="s">
        <v>36</v>
      </c>
      <c r="B16" s="6">
        <v>18034.29</v>
      </c>
      <c r="C16" s="6">
        <v>6359.4759999999997</v>
      </c>
      <c r="D16" s="4">
        <f t="shared" si="0"/>
        <v>35.263245739089257</v>
      </c>
      <c r="E16" s="4">
        <f>AVERAGE(D16,D17,D18)</f>
        <v>34.137229230746492</v>
      </c>
    </row>
    <row r="17" spans="1:5" x14ac:dyDescent="0.25">
      <c r="A17" s="5" t="s">
        <v>37</v>
      </c>
      <c r="B17" s="6">
        <v>13069.137000000001</v>
      </c>
      <c r="C17" s="6">
        <v>3144</v>
      </c>
      <c r="D17" s="4">
        <f t="shared" si="0"/>
        <v>24.056676427831462</v>
      </c>
    </row>
    <row r="18" spans="1:5" x14ac:dyDescent="0.25">
      <c r="A18" s="5" t="s">
        <v>38</v>
      </c>
      <c r="B18" s="6">
        <v>9016.24</v>
      </c>
      <c r="C18" s="6">
        <v>3885.2570000000001</v>
      </c>
      <c r="D18" s="4">
        <f t="shared" si="0"/>
        <v>43.091765525318756</v>
      </c>
    </row>
    <row r="19" spans="1:5" x14ac:dyDescent="0.25">
      <c r="A19" s="5" t="s">
        <v>39</v>
      </c>
      <c r="B19" s="6">
        <v>5484.0119999999997</v>
      </c>
      <c r="C19" s="6">
        <v>1298.461</v>
      </c>
      <c r="D19" s="4">
        <f t="shared" si="0"/>
        <v>23.677209313181667</v>
      </c>
      <c r="E19" s="4">
        <f>AVERAGE(D19,D20,D21)</f>
        <v>29.489231050606772</v>
      </c>
    </row>
    <row r="20" spans="1:5" x14ac:dyDescent="0.25">
      <c r="A20" s="5" t="s">
        <v>40</v>
      </c>
      <c r="B20" s="6">
        <v>9276.3369999999995</v>
      </c>
      <c r="C20" s="6">
        <v>3201.8180000000002</v>
      </c>
      <c r="D20" s="4">
        <f t="shared" si="0"/>
        <v>34.51597327695189</v>
      </c>
    </row>
    <row r="21" spans="1:5" x14ac:dyDescent="0.25">
      <c r="A21" s="5" t="s">
        <v>41</v>
      </c>
      <c r="B21" s="6">
        <v>6624.2259999999997</v>
      </c>
      <c r="C21" s="6">
        <v>2005.452</v>
      </c>
      <c r="D21" s="4">
        <f t="shared" si="0"/>
        <v>30.274510561686757</v>
      </c>
    </row>
    <row r="22" spans="1:5" x14ac:dyDescent="0.25">
      <c r="A22" s="5"/>
      <c r="B22" s="5"/>
      <c r="C22" s="5"/>
    </row>
    <row r="23" spans="1:5" x14ac:dyDescent="0.25">
      <c r="A23" s="4" t="s">
        <v>42</v>
      </c>
      <c r="B23" s="5">
        <v>19025.865000000002</v>
      </c>
      <c r="C23" s="5">
        <v>32.959000000000003</v>
      </c>
      <c r="D23" s="4">
        <f t="shared" ref="D23:D37" si="1">(C23/B23)*100</f>
        <v>0.17323259678337885</v>
      </c>
      <c r="E23" s="4">
        <f>AVERAGE(D23,D24,D25)</f>
        <v>5.774419892779295E-2</v>
      </c>
    </row>
    <row r="24" spans="1:5" x14ac:dyDescent="0.25">
      <c r="A24" s="4" t="s">
        <v>43</v>
      </c>
      <c r="B24" s="5">
        <v>11227.388999999999</v>
      </c>
      <c r="C24" s="5">
        <v>0</v>
      </c>
      <c r="D24" s="4">
        <f t="shared" si="1"/>
        <v>0</v>
      </c>
    </row>
    <row r="25" spans="1:5" x14ac:dyDescent="0.25">
      <c r="A25" s="4" t="s">
        <v>44</v>
      </c>
      <c r="B25" s="5">
        <v>13715.781999999999</v>
      </c>
      <c r="C25" s="5">
        <v>0</v>
      </c>
      <c r="D25" s="4">
        <f t="shared" si="1"/>
        <v>0</v>
      </c>
    </row>
    <row r="26" spans="1:5" x14ac:dyDescent="0.25">
      <c r="A26" s="4" t="s">
        <v>45</v>
      </c>
      <c r="B26" s="5">
        <v>4640.4740000000002</v>
      </c>
      <c r="C26" s="5">
        <v>0</v>
      </c>
      <c r="D26" s="4">
        <f t="shared" si="1"/>
        <v>0</v>
      </c>
      <c r="E26" s="4">
        <f>AVERAGE(D26,D27,D28)</f>
        <v>1.7404382699314869</v>
      </c>
    </row>
    <row r="27" spans="1:5" x14ac:dyDescent="0.25">
      <c r="A27" s="4" t="s">
        <v>46</v>
      </c>
      <c r="B27" s="5">
        <v>9967.0139999999992</v>
      </c>
      <c r="C27" s="5">
        <v>184.09700000000001</v>
      </c>
      <c r="D27" s="4">
        <f t="shared" si="1"/>
        <v>1.8470627210917936</v>
      </c>
    </row>
    <row r="28" spans="1:5" x14ac:dyDescent="0.25">
      <c r="A28" s="4" t="s">
        <v>47</v>
      </c>
      <c r="B28" s="5">
        <v>2459.1819999999998</v>
      </c>
      <c r="C28" s="5">
        <v>82.978999999999999</v>
      </c>
      <c r="D28" s="4">
        <f t="shared" si="1"/>
        <v>3.3742520887026664</v>
      </c>
    </row>
    <row r="29" spans="1:5" x14ac:dyDescent="0.25">
      <c r="A29" s="4" t="s">
        <v>48</v>
      </c>
      <c r="B29" s="5">
        <v>2531.9940000000001</v>
      </c>
      <c r="C29" s="5">
        <v>0</v>
      </c>
      <c r="D29" s="4">
        <f t="shared" si="1"/>
        <v>0</v>
      </c>
      <c r="E29" s="4">
        <f>AVERAGE(D29,D30,D31)</f>
        <v>0</v>
      </c>
    </row>
    <row r="30" spans="1:5" x14ac:dyDescent="0.25">
      <c r="A30" s="4" t="s">
        <v>49</v>
      </c>
      <c r="B30" s="5">
        <v>3471.9940000000001</v>
      </c>
      <c r="C30" s="5">
        <v>0</v>
      </c>
      <c r="D30" s="4">
        <f t="shared" si="1"/>
        <v>0</v>
      </c>
    </row>
    <row r="31" spans="1:5" x14ac:dyDescent="0.25">
      <c r="A31" s="4" t="s">
        <v>50</v>
      </c>
      <c r="B31" s="5">
        <v>604.68200000000002</v>
      </c>
      <c r="C31" s="5">
        <v>0</v>
      </c>
      <c r="D31" s="4">
        <f t="shared" si="1"/>
        <v>0</v>
      </c>
    </row>
    <row r="32" spans="1:5" x14ac:dyDescent="0.25">
      <c r="A32" s="4" t="s">
        <v>51</v>
      </c>
      <c r="B32" s="5">
        <v>8876.6489999999994</v>
      </c>
      <c r="C32" s="5">
        <v>0</v>
      </c>
      <c r="D32" s="4">
        <f t="shared" si="1"/>
        <v>0</v>
      </c>
      <c r="E32" s="4">
        <f>AVERAGE(D32,D33,D34)</f>
        <v>3.8584295091463243</v>
      </c>
    </row>
    <row r="33" spans="1:5" x14ac:dyDescent="0.25">
      <c r="A33" s="4" t="s">
        <v>52</v>
      </c>
      <c r="B33" s="5">
        <v>16859.394</v>
      </c>
      <c r="C33" s="5">
        <v>0</v>
      </c>
      <c r="D33" s="4">
        <f t="shared" si="1"/>
        <v>0</v>
      </c>
    </row>
    <row r="34" spans="1:5" x14ac:dyDescent="0.25">
      <c r="A34" s="4" t="s">
        <v>53</v>
      </c>
      <c r="B34" s="5">
        <v>20052.079000000002</v>
      </c>
      <c r="C34" s="5">
        <v>2321.0859999999998</v>
      </c>
      <c r="D34" s="4">
        <f t="shared" si="1"/>
        <v>11.575288527438973</v>
      </c>
    </row>
    <row r="35" spans="1:5" x14ac:dyDescent="0.25">
      <c r="A35" s="4" t="s">
        <v>54</v>
      </c>
      <c r="B35" s="5">
        <v>17650.758000000002</v>
      </c>
      <c r="C35" s="5">
        <v>0</v>
      </c>
      <c r="D35" s="4">
        <f t="shared" si="1"/>
        <v>0</v>
      </c>
      <c r="E35" s="4">
        <f>AVERAGE(D35,D36,D37)</f>
        <v>0</v>
      </c>
    </row>
    <row r="36" spans="1:5" x14ac:dyDescent="0.25">
      <c r="A36" s="4" t="s">
        <v>55</v>
      </c>
      <c r="B36" s="5">
        <v>22307.043000000001</v>
      </c>
      <c r="C36" s="5">
        <v>0</v>
      </c>
      <c r="D36" s="4">
        <f t="shared" si="1"/>
        <v>0</v>
      </c>
    </row>
    <row r="37" spans="1:5" x14ac:dyDescent="0.25">
      <c r="A37" s="4" t="s">
        <v>56</v>
      </c>
      <c r="B37" s="5">
        <v>1960.6590000000001</v>
      </c>
      <c r="C37" s="5">
        <v>0</v>
      </c>
      <c r="D37" s="4">
        <f t="shared" si="1"/>
        <v>0</v>
      </c>
    </row>
    <row r="38" spans="1:5" x14ac:dyDescent="0.25">
      <c r="A38" s="5"/>
      <c r="B38" s="5"/>
      <c r="C38" s="5"/>
    </row>
    <row r="39" spans="1:5" x14ac:dyDescent="0.25">
      <c r="A39" s="5"/>
      <c r="B39" s="5"/>
      <c r="C39" s="5"/>
    </row>
    <row r="40" spans="1:5" x14ac:dyDescent="0.25">
      <c r="A40" s="5" t="s">
        <v>57</v>
      </c>
      <c r="B40" s="6">
        <v>6359.8630000000003</v>
      </c>
      <c r="C40" s="6">
        <v>3730.047</v>
      </c>
      <c r="D40" s="4">
        <f t="shared" ref="D40:D54" si="2">(C40/B40)*100</f>
        <v>58.649801104206176</v>
      </c>
      <c r="E40" s="4">
        <f>AVERAGE(D40,D41,D42)</f>
        <v>78.424098821102504</v>
      </c>
    </row>
    <row r="41" spans="1:5" x14ac:dyDescent="0.25">
      <c r="A41" s="5" t="s">
        <v>58</v>
      </c>
      <c r="B41" s="6">
        <v>5940.5280000000002</v>
      </c>
      <c r="C41" s="6">
        <v>5695.3810000000003</v>
      </c>
      <c r="D41" s="4">
        <f t="shared" si="2"/>
        <v>95.873312944573271</v>
      </c>
    </row>
    <row r="42" spans="1:5" x14ac:dyDescent="0.25">
      <c r="A42" s="5" t="s">
        <v>59</v>
      </c>
      <c r="B42" s="6">
        <v>5176.5230000000001</v>
      </c>
      <c r="C42" s="6">
        <v>4180</v>
      </c>
      <c r="D42" s="4">
        <f t="shared" si="2"/>
        <v>80.74918241452805</v>
      </c>
    </row>
    <row r="43" spans="1:5" x14ac:dyDescent="0.25">
      <c r="A43" s="5" t="s">
        <v>60</v>
      </c>
      <c r="B43" s="6">
        <v>6073.1620000000003</v>
      </c>
      <c r="C43" s="6">
        <v>3590.413</v>
      </c>
      <c r="D43" s="4">
        <f t="shared" si="2"/>
        <v>59.119335199686752</v>
      </c>
      <c r="E43" s="4">
        <f>AVERAGE(D43,D44,D45)</f>
        <v>81.920703423522369</v>
      </c>
    </row>
    <row r="44" spans="1:5" x14ac:dyDescent="0.25">
      <c r="A44" s="5" t="s">
        <v>61</v>
      </c>
      <c r="B44" s="6">
        <v>8546.982</v>
      </c>
      <c r="C44" s="6">
        <v>5870.2370000000001</v>
      </c>
      <c r="D44" s="4">
        <f t="shared" si="2"/>
        <v>68.681986226249222</v>
      </c>
    </row>
    <row r="45" spans="1:5" x14ac:dyDescent="0.25">
      <c r="A45" s="5" t="s">
        <v>62</v>
      </c>
      <c r="B45" s="6">
        <v>6629.848</v>
      </c>
      <c r="C45" s="6">
        <v>7820.6210000000001</v>
      </c>
      <c r="D45" s="4">
        <f t="shared" si="2"/>
        <v>117.96078884463113</v>
      </c>
    </row>
    <row r="46" spans="1:5" x14ac:dyDescent="0.25">
      <c r="A46" s="5" t="s">
        <v>63</v>
      </c>
      <c r="B46" s="6">
        <v>6698.3819999999996</v>
      </c>
      <c r="C46" s="6">
        <v>4749.3680000000004</v>
      </c>
      <c r="D46" s="4">
        <f t="shared" si="2"/>
        <v>70.903212148844304</v>
      </c>
      <c r="E46" s="4">
        <f>AVERAGE(D46,D47,D48)</f>
        <v>56.252983320009399</v>
      </c>
    </row>
    <row r="47" spans="1:5" x14ac:dyDescent="0.25">
      <c r="A47" s="5" t="s">
        <v>64</v>
      </c>
      <c r="B47" s="6">
        <v>12464.174999999999</v>
      </c>
      <c r="C47" s="6">
        <v>5988.5349999999999</v>
      </c>
      <c r="D47" s="4">
        <f t="shared" si="2"/>
        <v>48.045979778043872</v>
      </c>
    </row>
    <row r="48" spans="1:5" x14ac:dyDescent="0.25">
      <c r="A48" s="5" t="s">
        <v>65</v>
      </c>
      <c r="B48" s="6">
        <v>7762.22</v>
      </c>
      <c r="C48" s="6">
        <v>3866.3429999999998</v>
      </c>
      <c r="D48" s="4">
        <f t="shared" si="2"/>
        <v>49.80975803314</v>
      </c>
    </row>
    <row r="49" spans="1:5" x14ac:dyDescent="0.25">
      <c r="A49" s="5" t="s">
        <v>66</v>
      </c>
      <c r="B49" s="6">
        <v>12552.130999999999</v>
      </c>
      <c r="C49" s="6">
        <v>3764.3530000000001</v>
      </c>
      <c r="D49" s="4">
        <f t="shared" si="2"/>
        <v>29.989752337670794</v>
      </c>
      <c r="E49" s="4">
        <f>AVERAGE(D49,D50,D51)</f>
        <v>47.601518893564922</v>
      </c>
    </row>
    <row r="50" spans="1:5" x14ac:dyDescent="0.25">
      <c r="A50" s="5" t="s">
        <v>67</v>
      </c>
      <c r="B50" s="6">
        <v>11238.537</v>
      </c>
      <c r="C50" s="6">
        <v>4245.0720000000001</v>
      </c>
      <c r="D50" s="4">
        <f t="shared" si="2"/>
        <v>37.772460952880252</v>
      </c>
    </row>
    <row r="51" spans="1:5" x14ac:dyDescent="0.25">
      <c r="A51" s="5" t="s">
        <v>68</v>
      </c>
      <c r="B51" s="6">
        <v>8898.0830000000005</v>
      </c>
      <c r="C51" s="6">
        <v>6677.33</v>
      </c>
      <c r="D51" s="4">
        <f t="shared" si="2"/>
        <v>75.042343390143699</v>
      </c>
    </row>
    <row r="52" spans="1:5" x14ac:dyDescent="0.25">
      <c r="A52" s="5" t="s">
        <v>69</v>
      </c>
      <c r="B52" s="6">
        <v>6456.9960000000001</v>
      </c>
      <c r="C52" s="6">
        <v>6817.1440000000002</v>
      </c>
      <c r="D52" s="4">
        <f t="shared" si="2"/>
        <v>105.57764012862947</v>
      </c>
      <c r="E52" s="4">
        <f>AVERAGE(D52,D53,D54)</f>
        <v>72.835362513105949</v>
      </c>
    </row>
    <row r="53" spans="1:5" x14ac:dyDescent="0.25">
      <c r="A53" s="5" t="s">
        <v>70</v>
      </c>
      <c r="B53" s="6">
        <v>9427.5190000000002</v>
      </c>
      <c r="C53" s="6">
        <v>4234.1719999999996</v>
      </c>
      <c r="D53" s="4">
        <f t="shared" si="2"/>
        <v>44.912898080608478</v>
      </c>
    </row>
    <row r="54" spans="1:5" x14ac:dyDescent="0.25">
      <c r="A54" s="5" t="s">
        <v>71</v>
      </c>
      <c r="B54" s="6">
        <v>9130.94</v>
      </c>
      <c r="C54" s="6">
        <v>6210.4589999999998</v>
      </c>
      <c r="D54" s="4">
        <f t="shared" si="2"/>
        <v>68.015549330079921</v>
      </c>
    </row>
    <row r="56" spans="1:5" x14ac:dyDescent="0.25">
      <c r="A56" s="4" t="s">
        <v>72</v>
      </c>
      <c r="B56" s="4">
        <v>546.13099999999997</v>
      </c>
      <c r="C56" s="4">
        <v>0</v>
      </c>
      <c r="D56" s="4">
        <f t="shared" ref="D56:D70" si="3">(C56/B56)*100</f>
        <v>0</v>
      </c>
      <c r="E56" s="4">
        <f>AVERAGE(D56,D57,D58)</f>
        <v>0</v>
      </c>
    </row>
    <row r="57" spans="1:5" x14ac:dyDescent="0.25">
      <c r="A57" s="4" t="s">
        <v>73</v>
      </c>
      <c r="B57" s="4">
        <v>414.85599999999999</v>
      </c>
      <c r="C57" s="4">
        <v>0</v>
      </c>
      <c r="D57" s="4">
        <f t="shared" si="3"/>
        <v>0</v>
      </c>
    </row>
    <row r="58" spans="1:5" x14ac:dyDescent="0.25">
      <c r="A58" s="4" t="s">
        <v>74</v>
      </c>
      <c r="B58" s="4">
        <v>761.07600000000002</v>
      </c>
      <c r="C58" s="4">
        <v>0</v>
      </c>
      <c r="D58" s="4">
        <f t="shared" si="3"/>
        <v>0</v>
      </c>
    </row>
    <row r="59" spans="1:5" x14ac:dyDescent="0.25">
      <c r="A59" s="4" t="s">
        <v>75</v>
      </c>
      <c r="B59" s="4">
        <v>7342.7879999999996</v>
      </c>
      <c r="C59" s="4">
        <v>109.304</v>
      </c>
      <c r="D59" s="4">
        <f t="shared" si="3"/>
        <v>1.4885898925585215</v>
      </c>
      <c r="E59" s="4">
        <f>AVERAGE(D59,D60,D61)</f>
        <v>4.1409815502330432</v>
      </c>
    </row>
    <row r="60" spans="1:5" x14ac:dyDescent="0.25">
      <c r="A60" s="4" t="s">
        <v>76</v>
      </c>
      <c r="B60" s="4">
        <v>3141.587</v>
      </c>
      <c r="C60" s="4">
        <v>263</v>
      </c>
      <c r="D60" s="4">
        <f t="shared" si="3"/>
        <v>8.3715650720479804</v>
      </c>
    </row>
    <row r="61" spans="1:5" x14ac:dyDescent="0.25">
      <c r="A61" s="4" t="s">
        <v>77</v>
      </c>
      <c r="B61" s="4">
        <v>20092.87</v>
      </c>
      <c r="C61" s="4">
        <v>514.93799999999999</v>
      </c>
      <c r="D61" s="4">
        <f t="shared" si="3"/>
        <v>2.5627896860926289</v>
      </c>
    </row>
    <row r="62" spans="1:5" x14ac:dyDescent="0.25">
      <c r="A62" s="4" t="s">
        <v>78</v>
      </c>
      <c r="B62" s="4">
        <v>1401.345</v>
      </c>
      <c r="C62" s="4">
        <v>0</v>
      </c>
      <c r="D62" s="4">
        <f t="shared" si="3"/>
        <v>0</v>
      </c>
      <c r="E62" s="4">
        <f>AVERAGE(D62,D63,D64)</f>
        <v>4.074551361038953</v>
      </c>
    </row>
    <row r="63" spans="1:5" x14ac:dyDescent="0.25">
      <c r="A63" s="4" t="s">
        <v>79</v>
      </c>
      <c r="B63" s="4">
        <v>5753.674</v>
      </c>
      <c r="C63" s="4">
        <v>0</v>
      </c>
      <c r="D63" s="4">
        <f t="shared" si="3"/>
        <v>0</v>
      </c>
    </row>
    <row r="64" spans="1:5" x14ac:dyDescent="0.25">
      <c r="A64" s="4" t="s">
        <v>80</v>
      </c>
      <c r="B64" s="4">
        <v>5064.893</v>
      </c>
      <c r="C64" s="4">
        <v>619.11500000000001</v>
      </c>
      <c r="D64" s="4">
        <f t="shared" si="3"/>
        <v>12.223654083116859</v>
      </c>
    </row>
    <row r="65" spans="1:5" x14ac:dyDescent="0.25">
      <c r="A65" s="4" t="s">
        <v>81</v>
      </c>
      <c r="B65" s="4">
        <v>1536.6279999999999</v>
      </c>
      <c r="C65" s="4">
        <v>37.180999999999997</v>
      </c>
      <c r="D65" s="4">
        <f t="shared" si="3"/>
        <v>2.4196487373651916</v>
      </c>
      <c r="E65" s="4">
        <f>AVERAGE(D65,D66,D67)</f>
        <v>0.80654957912173053</v>
      </c>
    </row>
    <row r="66" spans="1:5" x14ac:dyDescent="0.25">
      <c r="A66" s="4" t="s">
        <v>82</v>
      </c>
      <c r="B66" s="4">
        <v>4664.1270000000004</v>
      </c>
      <c r="C66" s="4">
        <v>0</v>
      </c>
      <c r="D66" s="4">
        <f t="shared" si="3"/>
        <v>0</v>
      </c>
    </row>
    <row r="67" spans="1:5" x14ac:dyDescent="0.25">
      <c r="A67" s="4" t="s">
        <v>83</v>
      </c>
      <c r="B67" s="4">
        <v>8951.27</v>
      </c>
      <c r="C67" s="4">
        <v>0</v>
      </c>
      <c r="D67" s="4">
        <f t="shared" si="3"/>
        <v>0</v>
      </c>
    </row>
    <row r="68" spans="1:5" x14ac:dyDescent="0.25">
      <c r="A68" s="4" t="s">
        <v>84</v>
      </c>
      <c r="B68" s="4">
        <v>19668.115000000002</v>
      </c>
      <c r="C68" s="4">
        <v>294.26299999999998</v>
      </c>
      <c r="D68" s="4">
        <f t="shared" si="3"/>
        <v>1.4961423603634612</v>
      </c>
      <c r="E68" s="4">
        <f>AVERAGE(D68,D69,D70)</f>
        <v>0.90952243877030536</v>
      </c>
    </row>
    <row r="69" spans="1:5" x14ac:dyDescent="0.25">
      <c r="A69" s="4" t="s">
        <v>85</v>
      </c>
      <c r="B69" s="4">
        <v>852.80100000000004</v>
      </c>
      <c r="C69" s="4">
        <v>0</v>
      </c>
      <c r="D69" s="4">
        <f t="shared" si="3"/>
        <v>0</v>
      </c>
    </row>
    <row r="70" spans="1:5" x14ac:dyDescent="0.25">
      <c r="A70" s="4" t="s">
        <v>86</v>
      </c>
      <c r="B70" s="4">
        <v>15769.804</v>
      </c>
      <c r="C70" s="4">
        <v>194.351</v>
      </c>
      <c r="D70" s="4">
        <f t="shared" si="3"/>
        <v>1.2324249559474552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B351A-39E0-46C9-BD83-693D9D4CA37E}">
  <dimension ref="A1:M12"/>
  <sheetViews>
    <sheetView tabSelected="1" workbookViewId="0">
      <selection activeCell="D13" sqref="D13"/>
    </sheetView>
  </sheetViews>
  <sheetFormatPr defaultRowHeight="15" x14ac:dyDescent="0.25"/>
  <cols>
    <col min="1" max="1" width="36.7109375" customWidth="1"/>
  </cols>
  <sheetData>
    <row r="1" spans="1:13" x14ac:dyDescent="0.25">
      <c r="A1" t="s">
        <v>506</v>
      </c>
    </row>
    <row r="2" spans="1:13" x14ac:dyDescent="0.25">
      <c r="B2" s="8" t="s">
        <v>516</v>
      </c>
      <c r="C2" s="8" t="s">
        <v>517</v>
      </c>
      <c r="D2" s="8" t="s">
        <v>518</v>
      </c>
      <c r="E2" s="8" t="s">
        <v>508</v>
      </c>
      <c r="F2" s="8" t="s">
        <v>519</v>
      </c>
      <c r="G2" s="8" t="s">
        <v>520</v>
      </c>
      <c r="H2" s="8" t="s">
        <v>511</v>
      </c>
      <c r="I2" s="8" t="s">
        <v>521</v>
      </c>
      <c r="J2" s="8" t="s">
        <v>522</v>
      </c>
      <c r="K2" s="8" t="s">
        <v>523</v>
      </c>
      <c r="L2" s="8" t="s">
        <v>524</v>
      </c>
      <c r="M2" s="8" t="s">
        <v>525</v>
      </c>
    </row>
    <row r="3" spans="1:13" x14ac:dyDescent="0.25">
      <c r="A3" t="s">
        <v>4</v>
      </c>
      <c r="B3" s="7">
        <v>100</v>
      </c>
      <c r="C3" s="7">
        <v>100</v>
      </c>
      <c r="D3" s="7">
        <v>100</v>
      </c>
      <c r="E3" s="7">
        <v>99.206349200000005</v>
      </c>
      <c r="F3" s="7">
        <v>100.44642899999999</v>
      </c>
      <c r="G3" s="7">
        <v>99.382716000000002</v>
      </c>
      <c r="H3" s="7">
        <v>92.857142899999999</v>
      </c>
      <c r="I3" s="7">
        <v>95.089285700000005</v>
      </c>
      <c r="J3" s="7">
        <v>97.222222200000004</v>
      </c>
      <c r="K3" s="7">
        <v>80.555555600000005</v>
      </c>
      <c r="L3" s="7">
        <v>72.767857100000001</v>
      </c>
      <c r="M3" s="7">
        <v>81.172839499999995</v>
      </c>
    </row>
    <row r="4" spans="1:13" x14ac:dyDescent="0.25">
      <c r="A4" t="s">
        <v>5</v>
      </c>
      <c r="B4" s="7">
        <v>100</v>
      </c>
      <c r="C4" s="7">
        <v>100</v>
      </c>
      <c r="D4" s="7">
        <v>100</v>
      </c>
      <c r="E4" s="7">
        <v>99.285714299999995</v>
      </c>
      <c r="F4" s="7">
        <v>101.25523</v>
      </c>
      <c r="G4" s="7">
        <v>95.890411</v>
      </c>
      <c r="H4" s="7">
        <v>96.428571399999996</v>
      </c>
      <c r="I4" s="7">
        <v>100.83682</v>
      </c>
      <c r="J4" s="7">
        <v>91.780821900000007</v>
      </c>
      <c r="K4" s="7">
        <v>78.928571399999996</v>
      </c>
      <c r="L4" s="7">
        <v>76.150627600000007</v>
      </c>
      <c r="M4" s="7">
        <v>74.315068499999995</v>
      </c>
    </row>
    <row r="5" spans="1:13" x14ac:dyDescent="0.25">
      <c r="A5" t="s">
        <v>6</v>
      </c>
      <c r="B5" s="7">
        <v>100</v>
      </c>
      <c r="C5" s="7">
        <v>100</v>
      </c>
      <c r="D5" s="7">
        <v>100</v>
      </c>
      <c r="E5" s="7">
        <v>97.839506200000002</v>
      </c>
      <c r="F5" s="7">
        <v>100</v>
      </c>
      <c r="G5" s="7">
        <v>99.038461499999997</v>
      </c>
      <c r="H5" s="7">
        <v>94.444444399999995</v>
      </c>
      <c r="I5" s="7">
        <v>96.846846799999994</v>
      </c>
      <c r="J5" s="7">
        <v>95.192307700000001</v>
      </c>
      <c r="K5" s="7">
        <v>81.790123500000007</v>
      </c>
      <c r="L5" s="7">
        <v>76.576576599999996</v>
      </c>
      <c r="M5" s="7">
        <v>81.089743600000006</v>
      </c>
    </row>
    <row r="6" spans="1:13" x14ac:dyDescent="0.25">
      <c r="A6" t="s">
        <v>10</v>
      </c>
      <c r="B6" s="7">
        <v>100</v>
      </c>
      <c r="C6" s="7">
        <v>100</v>
      </c>
      <c r="D6" s="7">
        <v>100</v>
      </c>
      <c r="E6" s="7">
        <v>100.33222600000001</v>
      </c>
      <c r="F6" s="7">
        <v>100</v>
      </c>
      <c r="G6" s="7">
        <v>98.013244999999998</v>
      </c>
      <c r="H6" s="7">
        <v>95.016611299999994</v>
      </c>
      <c r="I6" s="7">
        <v>95.693779899999996</v>
      </c>
      <c r="J6" s="7">
        <v>96.357615899999999</v>
      </c>
      <c r="K6" s="7">
        <v>75.415282399999995</v>
      </c>
      <c r="L6" s="7">
        <v>77.511961700000001</v>
      </c>
      <c r="M6" s="7">
        <v>79.470198699999997</v>
      </c>
    </row>
    <row r="7" spans="1:13" x14ac:dyDescent="0.25">
      <c r="A7" t="s">
        <v>11</v>
      </c>
      <c r="B7" s="7"/>
      <c r="C7" s="7"/>
      <c r="D7" s="7">
        <v>100</v>
      </c>
      <c r="E7" s="7"/>
      <c r="F7" s="7"/>
      <c r="G7" s="7">
        <v>99.047618999999997</v>
      </c>
      <c r="H7" s="7"/>
      <c r="I7" s="7"/>
      <c r="J7" s="7">
        <v>94.285714299999995</v>
      </c>
      <c r="K7" s="7"/>
      <c r="L7" s="7"/>
      <c r="M7" s="7">
        <v>80.317460299999993</v>
      </c>
    </row>
    <row r="8" spans="1:13" x14ac:dyDescent="0.25">
      <c r="B8" s="8"/>
      <c r="C8" s="8"/>
      <c r="D8" s="8"/>
      <c r="E8" s="8"/>
      <c r="F8" s="8"/>
      <c r="G8" s="8"/>
    </row>
    <row r="9" spans="1:13" x14ac:dyDescent="0.25">
      <c r="B9" s="7"/>
      <c r="C9" s="7"/>
      <c r="D9" s="7"/>
      <c r="E9" s="7"/>
      <c r="F9" s="7"/>
      <c r="G9" s="7"/>
    </row>
    <row r="10" spans="1:13" x14ac:dyDescent="0.25">
      <c r="B10" s="7"/>
      <c r="C10" s="7"/>
      <c r="D10" s="7"/>
      <c r="E10" s="7"/>
      <c r="F10" s="7"/>
      <c r="G10" s="7"/>
    </row>
    <row r="11" spans="1:13" x14ac:dyDescent="0.25">
      <c r="B11" s="7"/>
      <c r="C11" s="7"/>
      <c r="D11" s="7"/>
      <c r="E11" s="7"/>
      <c r="F11" s="7"/>
      <c r="G11" s="7"/>
    </row>
    <row r="12" spans="1:13" x14ac:dyDescent="0.25">
      <c r="B12" s="7"/>
      <c r="C12" s="7"/>
      <c r="D12" s="7"/>
      <c r="E12" s="7"/>
      <c r="F12" s="7"/>
      <c r="G12" s="7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BC490-EBA8-475A-8ED9-BC55D6E6CEED}">
  <dimension ref="A1:I14"/>
  <sheetViews>
    <sheetView workbookViewId="0">
      <selection activeCell="B13" sqref="B13"/>
    </sheetView>
  </sheetViews>
  <sheetFormatPr defaultRowHeight="15" x14ac:dyDescent="0.25"/>
  <cols>
    <col min="1" max="1" width="25.7109375" customWidth="1"/>
    <col min="2" max="2" width="24.28515625" customWidth="1"/>
    <col min="3" max="3" width="27" customWidth="1"/>
    <col min="4" max="4" width="25.140625" customWidth="1"/>
    <col min="5" max="5" width="26.140625" customWidth="1"/>
    <col min="6" max="6" width="31" customWidth="1"/>
    <col min="7" max="7" width="25.5703125" customWidth="1"/>
  </cols>
  <sheetData>
    <row r="1" spans="1:9" x14ac:dyDescent="0.25">
      <c r="A1" t="s">
        <v>93</v>
      </c>
    </row>
    <row r="2" spans="1:9" x14ac:dyDescent="0.25">
      <c r="B2" s="8" t="s">
        <v>87</v>
      </c>
      <c r="C2" s="8" t="s">
        <v>88</v>
      </c>
      <c r="D2" s="8" t="s">
        <v>89</v>
      </c>
      <c r="E2" s="8" t="s">
        <v>90</v>
      </c>
      <c r="F2" s="8" t="s">
        <v>91</v>
      </c>
      <c r="G2" s="8" t="s">
        <v>92</v>
      </c>
      <c r="H2" s="8"/>
      <c r="I2" s="8"/>
    </row>
    <row r="3" spans="1:9" x14ac:dyDescent="0.25">
      <c r="A3" t="s">
        <v>4</v>
      </c>
      <c r="B3" s="7">
        <v>0.1</v>
      </c>
      <c r="C3" s="7">
        <v>16.100000000000001</v>
      </c>
      <c r="D3" s="7">
        <v>0.1</v>
      </c>
      <c r="E3" s="7">
        <v>4.3</v>
      </c>
      <c r="F3" s="7">
        <v>0</v>
      </c>
      <c r="G3" s="7">
        <v>0.2</v>
      </c>
      <c r="H3" s="7"/>
      <c r="I3" s="7"/>
    </row>
    <row r="4" spans="1:9" x14ac:dyDescent="0.25">
      <c r="A4" t="s">
        <v>5</v>
      </c>
      <c r="B4" s="7">
        <v>0</v>
      </c>
      <c r="C4" s="7">
        <v>15.4</v>
      </c>
      <c r="D4" s="7">
        <v>0.1</v>
      </c>
      <c r="E4" s="7">
        <v>3.9</v>
      </c>
      <c r="F4" s="7">
        <v>0</v>
      </c>
      <c r="G4" s="7">
        <v>0.1</v>
      </c>
      <c r="H4" s="7"/>
      <c r="I4" s="7"/>
    </row>
    <row r="5" spans="1:9" x14ac:dyDescent="0.25">
      <c r="A5" t="s">
        <v>6</v>
      </c>
      <c r="B5" s="7">
        <v>1</v>
      </c>
      <c r="C5" s="7">
        <v>23.7</v>
      </c>
      <c r="D5" s="7">
        <v>0</v>
      </c>
      <c r="E5" s="7">
        <v>4.3</v>
      </c>
      <c r="F5" s="7">
        <v>0</v>
      </c>
      <c r="G5" s="7">
        <v>1.04</v>
      </c>
      <c r="H5" s="7"/>
      <c r="I5" s="7"/>
    </row>
    <row r="6" spans="1:9" x14ac:dyDescent="0.25">
      <c r="A6" t="s">
        <v>10</v>
      </c>
      <c r="B6" s="7">
        <v>0</v>
      </c>
      <c r="C6" s="7">
        <v>25.2</v>
      </c>
      <c r="D6" s="7">
        <v>0</v>
      </c>
      <c r="E6" s="7">
        <v>5.8</v>
      </c>
      <c r="F6" s="7">
        <v>0</v>
      </c>
      <c r="G6" s="7">
        <v>0.5</v>
      </c>
      <c r="H6" s="7"/>
      <c r="I6" s="7"/>
    </row>
    <row r="7" spans="1:9" x14ac:dyDescent="0.25">
      <c r="B7" s="2"/>
      <c r="C7" s="2"/>
      <c r="D7" s="2"/>
      <c r="E7" s="2"/>
    </row>
    <row r="8" spans="1:9" x14ac:dyDescent="0.25">
      <c r="B8" s="3"/>
      <c r="C8" s="3"/>
      <c r="D8" s="2"/>
      <c r="E8" s="3"/>
    </row>
    <row r="9" spans="1:9" x14ac:dyDescent="0.25">
      <c r="B9" s="3"/>
      <c r="C9" s="3"/>
      <c r="D9" s="2"/>
      <c r="E9" s="3"/>
    </row>
    <row r="10" spans="1:9" x14ac:dyDescent="0.25">
      <c r="B10" s="3"/>
      <c r="C10" s="3"/>
      <c r="D10" s="2"/>
      <c r="E10" s="3"/>
    </row>
    <row r="11" spans="1:9" x14ac:dyDescent="0.25">
      <c r="B11" s="2"/>
      <c r="C11" s="2"/>
      <c r="D11" s="2"/>
      <c r="E11" s="2"/>
    </row>
    <row r="12" spans="1:9" x14ac:dyDescent="0.25">
      <c r="B12" s="3"/>
      <c r="C12" s="3"/>
      <c r="D12" s="2"/>
      <c r="E12" s="3"/>
    </row>
    <row r="13" spans="1:9" x14ac:dyDescent="0.25">
      <c r="B13" s="3"/>
      <c r="C13" s="3"/>
      <c r="D13" s="2"/>
      <c r="E13" s="3"/>
    </row>
    <row r="14" spans="1:9" x14ac:dyDescent="0.25">
      <c r="B14" s="3"/>
      <c r="C14" s="3"/>
      <c r="D14" s="2"/>
      <c r="E14" s="3"/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1EF33-F0B4-4E7D-AB20-E8DAD59BF5E8}">
  <dimension ref="A1:AE4"/>
  <sheetViews>
    <sheetView workbookViewId="0">
      <selection activeCell="B11" sqref="B11"/>
    </sheetView>
  </sheetViews>
  <sheetFormatPr defaultRowHeight="15" x14ac:dyDescent="0.25"/>
  <cols>
    <col min="2" max="2" width="50.85546875" customWidth="1"/>
    <col min="4" max="4" width="33.140625" customWidth="1"/>
    <col min="28" max="28" width="24" customWidth="1"/>
    <col min="29" max="29" width="26.85546875" customWidth="1"/>
  </cols>
  <sheetData>
    <row r="1" spans="1:31" x14ac:dyDescent="0.25">
      <c r="A1" t="s">
        <v>94</v>
      </c>
    </row>
    <row r="2" spans="1:31" x14ac:dyDescent="0.25">
      <c r="B2" s="8" t="s">
        <v>95</v>
      </c>
      <c r="C2" s="8" t="s">
        <v>96</v>
      </c>
      <c r="D2" s="8" t="s">
        <v>97</v>
      </c>
      <c r="E2" s="8" t="s">
        <v>96</v>
      </c>
      <c r="F2" s="8" t="s">
        <v>98</v>
      </c>
      <c r="G2" s="8" t="s">
        <v>96</v>
      </c>
      <c r="H2" s="8" t="s">
        <v>99</v>
      </c>
      <c r="I2" s="8" t="s">
        <v>96</v>
      </c>
      <c r="J2" s="8" t="s">
        <v>100</v>
      </c>
      <c r="K2" s="8" t="s">
        <v>96</v>
      </c>
      <c r="L2" s="8" t="s">
        <v>101</v>
      </c>
      <c r="M2" s="8" t="s">
        <v>96</v>
      </c>
      <c r="N2" s="8" t="s">
        <v>102</v>
      </c>
      <c r="O2" s="8" t="s">
        <v>96</v>
      </c>
      <c r="P2" s="8" t="s">
        <v>103</v>
      </c>
      <c r="Q2" s="8" t="s">
        <v>96</v>
      </c>
      <c r="R2" s="8" t="s">
        <v>104</v>
      </c>
      <c r="S2" s="8" t="s">
        <v>96</v>
      </c>
      <c r="T2" s="8" t="s">
        <v>105</v>
      </c>
      <c r="U2" s="8" t="s">
        <v>96</v>
      </c>
      <c r="V2" s="8"/>
      <c r="W2" s="8"/>
      <c r="X2" s="8"/>
      <c r="Y2" s="8"/>
      <c r="Z2" s="8"/>
      <c r="AA2" s="8"/>
      <c r="AB2" s="8"/>
      <c r="AC2" s="8" t="s">
        <v>105</v>
      </c>
      <c r="AD2" s="8" t="s">
        <v>96</v>
      </c>
    </row>
    <row r="3" spans="1:31" x14ac:dyDescent="0.25">
      <c r="A3" t="s">
        <v>445</v>
      </c>
      <c r="B3" s="7">
        <v>8.06</v>
      </c>
      <c r="C3" s="7">
        <v>2.0799999999999998E-3</v>
      </c>
      <c r="D3" s="7">
        <v>4.2699999999999996</v>
      </c>
      <c r="E3" s="7">
        <v>1.6999999999999999E-3</v>
      </c>
      <c r="F3" s="7">
        <v>3.92</v>
      </c>
      <c r="G3" s="7">
        <v>1.18E-7</v>
      </c>
      <c r="H3" s="7">
        <v>3.88</v>
      </c>
      <c r="I3" s="7">
        <v>2.7500000000000001E-7</v>
      </c>
      <c r="J3" s="7">
        <v>3.85</v>
      </c>
      <c r="K3" s="7">
        <v>1.56E-5</v>
      </c>
      <c r="L3" s="7">
        <v>3.36</v>
      </c>
      <c r="M3" s="7">
        <v>9.2400000000000001E-10</v>
      </c>
      <c r="N3" s="7">
        <v>3.31</v>
      </c>
      <c r="O3" s="7">
        <v>2.14E-8</v>
      </c>
      <c r="P3" s="7">
        <v>3.04</v>
      </c>
      <c r="Q3" s="7">
        <v>1.39E-3</v>
      </c>
      <c r="R3" s="7">
        <v>2.88</v>
      </c>
      <c r="S3" s="7">
        <v>2.0600000000000002E-3</v>
      </c>
      <c r="T3" s="7">
        <v>1.6</v>
      </c>
      <c r="U3" s="7">
        <v>7.3899999999999997E-4</v>
      </c>
      <c r="V3" s="7"/>
      <c r="W3" s="7"/>
      <c r="X3" s="7"/>
      <c r="Y3" s="7"/>
      <c r="Z3" s="7"/>
      <c r="AA3" s="7"/>
      <c r="AB3" s="7"/>
      <c r="AC3" s="7">
        <v>1.6</v>
      </c>
      <c r="AD3" s="7">
        <v>7.3899999999999997E-4</v>
      </c>
    </row>
    <row r="4" spans="1:31" x14ac:dyDescent="0.25">
      <c r="A4" t="s">
        <v>446</v>
      </c>
      <c r="B4" s="7">
        <v>0</v>
      </c>
      <c r="C4" s="7">
        <v>0</v>
      </c>
      <c r="D4" s="7">
        <v>4.83</v>
      </c>
      <c r="E4" s="7">
        <v>3.7500000000000001E-4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2.85</v>
      </c>
      <c r="M4" s="7">
        <v>4.8699999999999995E-7</v>
      </c>
      <c r="N4" s="7">
        <v>2.52</v>
      </c>
      <c r="O4" s="7">
        <v>7.2100000000000004E-5</v>
      </c>
      <c r="P4" s="7">
        <v>0</v>
      </c>
      <c r="Q4" s="7">
        <v>0</v>
      </c>
      <c r="R4" s="7">
        <v>2.85</v>
      </c>
      <c r="S4" s="7">
        <v>2.2200000000000002E-3</v>
      </c>
      <c r="T4" s="7">
        <v>0</v>
      </c>
      <c r="U4" s="7">
        <v>0</v>
      </c>
      <c r="V4" s="7"/>
      <c r="W4" s="7"/>
      <c r="X4" s="7"/>
      <c r="Y4" s="7"/>
      <c r="Z4" s="7"/>
      <c r="AA4" s="7"/>
      <c r="AB4" s="7"/>
      <c r="AC4" s="7">
        <v>0</v>
      </c>
      <c r="AD4" s="7">
        <v>0</v>
      </c>
      <c r="AE4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BE61F-6214-4378-9BF2-C8487AB9CE05}">
  <dimension ref="A1:P130"/>
  <sheetViews>
    <sheetView workbookViewId="0"/>
  </sheetViews>
  <sheetFormatPr defaultRowHeight="15" x14ac:dyDescent="0.25"/>
  <sheetData>
    <row r="1" spans="1:16" x14ac:dyDescent="0.25">
      <c r="A1" t="s">
        <v>311</v>
      </c>
    </row>
    <row r="2" spans="1:16" x14ac:dyDescent="0.25">
      <c r="B2" s="9" t="s">
        <v>106</v>
      </c>
      <c r="C2" s="9"/>
    </row>
    <row r="3" spans="1:16" x14ac:dyDescent="0.25">
      <c r="B3" s="9" t="s">
        <v>107</v>
      </c>
      <c r="C3" s="9"/>
    </row>
    <row r="4" spans="1:16" x14ac:dyDescent="0.25">
      <c r="B4" s="9" t="s">
        <v>108</v>
      </c>
      <c r="C4" s="9"/>
    </row>
    <row r="5" spans="1:16" x14ac:dyDescent="0.25">
      <c r="B5" s="9" t="s">
        <v>109</v>
      </c>
      <c r="C5" s="9"/>
    </row>
    <row r="6" spans="1:16" x14ac:dyDescent="0.25">
      <c r="B6" s="9" t="s">
        <v>110</v>
      </c>
      <c r="C6" s="9"/>
    </row>
    <row r="7" spans="1:16" x14ac:dyDescent="0.25">
      <c r="B7" s="9" t="s">
        <v>111</v>
      </c>
      <c r="C7" s="9"/>
    </row>
    <row r="8" spans="1:16" x14ac:dyDescent="0.25">
      <c r="B8" s="9" t="s">
        <v>112</v>
      </c>
      <c r="C8" s="9"/>
    </row>
    <row r="10" spans="1:16" x14ac:dyDescent="0.25">
      <c r="B10" s="9" t="s">
        <v>113</v>
      </c>
      <c r="C10" s="9"/>
      <c r="D10" s="9" t="s">
        <v>114</v>
      </c>
      <c r="E10" s="9" t="s">
        <v>115</v>
      </c>
      <c r="F10" s="9" t="s">
        <v>116</v>
      </c>
      <c r="G10" s="9" t="s">
        <v>117</v>
      </c>
      <c r="H10" s="9" t="s">
        <v>118</v>
      </c>
      <c r="I10" s="9" t="s">
        <v>119</v>
      </c>
      <c r="J10" s="9" t="s">
        <v>120</v>
      </c>
      <c r="K10" s="9" t="s">
        <v>121</v>
      </c>
      <c r="L10" s="9" t="s">
        <v>122</v>
      </c>
      <c r="M10" s="9" t="s">
        <v>123</v>
      </c>
      <c r="N10" s="9" t="s">
        <v>124</v>
      </c>
      <c r="O10" s="9" t="s">
        <v>125</v>
      </c>
      <c r="P10" s="9" t="s">
        <v>126</v>
      </c>
    </row>
    <row r="11" spans="1:16" x14ac:dyDescent="0.25">
      <c r="B11" t="s">
        <v>127</v>
      </c>
      <c r="D11" t="s">
        <v>128</v>
      </c>
      <c r="E11" t="s">
        <v>129</v>
      </c>
      <c r="F11">
        <v>0</v>
      </c>
      <c r="H11">
        <v>7</v>
      </c>
      <c r="I11">
        <v>7</v>
      </c>
      <c r="N11">
        <v>1</v>
      </c>
    </row>
    <row r="12" spans="1:16" x14ac:dyDescent="0.25">
      <c r="B12" t="s">
        <v>127</v>
      </c>
      <c r="D12" t="s">
        <v>130</v>
      </c>
      <c r="E12" t="s">
        <v>131</v>
      </c>
      <c r="F12">
        <v>0</v>
      </c>
      <c r="H12">
        <v>9962.2999999999993</v>
      </c>
      <c r="I12">
        <v>9955.2999999999993</v>
      </c>
      <c r="J12" t="s">
        <v>132</v>
      </c>
      <c r="K12" t="s">
        <v>132</v>
      </c>
      <c r="L12">
        <v>24105</v>
      </c>
      <c r="M12" t="s">
        <v>133</v>
      </c>
      <c r="N12">
        <v>1</v>
      </c>
    </row>
    <row r="13" spans="1:16" x14ac:dyDescent="0.25">
      <c r="B13" t="s">
        <v>127</v>
      </c>
      <c r="D13" t="s">
        <v>134</v>
      </c>
      <c r="E13" t="s">
        <v>135</v>
      </c>
      <c r="F13">
        <v>0</v>
      </c>
      <c r="H13">
        <v>7487.8</v>
      </c>
      <c r="I13">
        <v>7480.8</v>
      </c>
      <c r="J13">
        <v>4688.8100000000004</v>
      </c>
      <c r="K13">
        <v>4688.8100000000004</v>
      </c>
      <c r="L13">
        <v>6026.25</v>
      </c>
      <c r="M13">
        <v>78</v>
      </c>
      <c r="N13">
        <v>1</v>
      </c>
    </row>
    <row r="14" spans="1:16" x14ac:dyDescent="0.25">
      <c r="B14" t="s">
        <v>127</v>
      </c>
      <c r="D14" t="s">
        <v>136</v>
      </c>
      <c r="E14" t="s">
        <v>137</v>
      </c>
      <c r="F14">
        <v>0</v>
      </c>
      <c r="H14">
        <v>4664.5</v>
      </c>
      <c r="I14">
        <v>4657.5</v>
      </c>
      <c r="J14">
        <v>1842.71</v>
      </c>
      <c r="K14">
        <v>1842.71</v>
      </c>
      <c r="L14">
        <v>1506.56</v>
      </c>
      <c r="M14">
        <v>122</v>
      </c>
      <c r="N14">
        <v>1</v>
      </c>
    </row>
    <row r="15" spans="1:16" x14ac:dyDescent="0.25">
      <c r="B15" t="s">
        <v>127</v>
      </c>
      <c r="D15" t="s">
        <v>138</v>
      </c>
      <c r="E15" t="s">
        <v>139</v>
      </c>
      <c r="F15">
        <v>0</v>
      </c>
      <c r="H15">
        <v>1336.3</v>
      </c>
      <c r="I15">
        <v>1329.3</v>
      </c>
      <c r="J15">
        <v>369.09</v>
      </c>
      <c r="K15">
        <v>369.09</v>
      </c>
      <c r="L15">
        <v>376.64</v>
      </c>
      <c r="M15">
        <v>98</v>
      </c>
      <c r="N15">
        <v>1</v>
      </c>
    </row>
    <row r="16" spans="1:16" x14ac:dyDescent="0.25">
      <c r="B16" t="s">
        <v>127</v>
      </c>
      <c r="D16" t="s">
        <v>140</v>
      </c>
      <c r="E16" t="s">
        <v>141</v>
      </c>
      <c r="F16">
        <v>0</v>
      </c>
      <c r="H16">
        <v>353.3</v>
      </c>
      <c r="I16">
        <v>346.3</v>
      </c>
      <c r="J16">
        <v>76.430000000000007</v>
      </c>
      <c r="K16">
        <v>76.430000000000007</v>
      </c>
      <c r="L16">
        <v>94.16</v>
      </c>
      <c r="M16">
        <v>81</v>
      </c>
      <c r="N16">
        <v>1</v>
      </c>
    </row>
    <row r="17" spans="2:14" x14ac:dyDescent="0.25">
      <c r="B17" t="s">
        <v>127</v>
      </c>
      <c r="D17" t="s">
        <v>142</v>
      </c>
      <c r="E17" t="s">
        <v>143</v>
      </c>
      <c r="F17">
        <v>0</v>
      </c>
      <c r="H17">
        <v>158</v>
      </c>
      <c r="I17">
        <v>151</v>
      </c>
      <c r="J17">
        <v>29.16</v>
      </c>
      <c r="K17">
        <v>29.16</v>
      </c>
      <c r="L17">
        <v>23.54</v>
      </c>
      <c r="M17">
        <v>124</v>
      </c>
      <c r="N17">
        <v>1</v>
      </c>
    </row>
    <row r="18" spans="2:14" x14ac:dyDescent="0.25">
      <c r="B18" t="s">
        <v>127</v>
      </c>
      <c r="D18" t="s">
        <v>144</v>
      </c>
      <c r="E18" t="s">
        <v>145</v>
      </c>
      <c r="F18">
        <v>0</v>
      </c>
      <c r="H18">
        <v>49.5</v>
      </c>
      <c r="I18">
        <v>42.5</v>
      </c>
      <c r="J18">
        <v>6.74</v>
      </c>
      <c r="K18">
        <v>6.74</v>
      </c>
      <c r="L18">
        <v>5.89</v>
      </c>
      <c r="M18">
        <v>114</v>
      </c>
      <c r="N18">
        <v>1</v>
      </c>
    </row>
    <row r="19" spans="2:14" x14ac:dyDescent="0.25">
      <c r="B19" t="s">
        <v>127</v>
      </c>
      <c r="D19" t="s">
        <v>146</v>
      </c>
      <c r="E19" t="s">
        <v>147</v>
      </c>
      <c r="F19">
        <v>0</v>
      </c>
      <c r="H19">
        <v>17.3</v>
      </c>
      <c r="I19">
        <v>10.3</v>
      </c>
      <c r="J19">
        <v>1.34</v>
      </c>
      <c r="K19">
        <v>1.34</v>
      </c>
      <c r="L19">
        <v>1.47</v>
      </c>
      <c r="M19">
        <v>91</v>
      </c>
      <c r="N19">
        <v>1</v>
      </c>
    </row>
    <row r="20" spans="2:14" x14ac:dyDescent="0.25">
      <c r="B20" t="s">
        <v>127</v>
      </c>
      <c r="D20" t="s">
        <v>148</v>
      </c>
      <c r="E20" t="s">
        <v>149</v>
      </c>
      <c r="F20">
        <v>0</v>
      </c>
      <c r="H20">
        <v>11.5</v>
      </c>
      <c r="I20">
        <v>4.5</v>
      </c>
      <c r="J20" t="s">
        <v>150</v>
      </c>
      <c r="K20" t="s">
        <v>151</v>
      </c>
      <c r="N20">
        <v>1</v>
      </c>
    </row>
    <row r="21" spans="2:14" x14ac:dyDescent="0.25">
      <c r="B21" t="s">
        <v>127</v>
      </c>
      <c r="D21" t="s">
        <v>152</v>
      </c>
      <c r="E21" t="s">
        <v>153</v>
      </c>
      <c r="F21">
        <v>0</v>
      </c>
      <c r="H21">
        <v>13</v>
      </c>
      <c r="I21">
        <v>6</v>
      </c>
      <c r="J21" t="s">
        <v>150</v>
      </c>
      <c r="K21" t="s">
        <v>154</v>
      </c>
      <c r="N21">
        <v>1</v>
      </c>
    </row>
    <row r="22" spans="2:14" x14ac:dyDescent="0.25">
      <c r="B22" t="s">
        <v>127</v>
      </c>
      <c r="D22" t="s">
        <v>155</v>
      </c>
      <c r="E22" t="s">
        <v>156</v>
      </c>
      <c r="F22">
        <v>0</v>
      </c>
      <c r="H22">
        <v>11</v>
      </c>
      <c r="I22">
        <v>4</v>
      </c>
      <c r="J22" t="s">
        <v>150</v>
      </c>
      <c r="K22" t="s">
        <v>157</v>
      </c>
      <c r="N22">
        <v>1</v>
      </c>
    </row>
    <row r="23" spans="2:14" x14ac:dyDescent="0.25">
      <c r="B23" t="s">
        <v>127</v>
      </c>
      <c r="D23" t="s">
        <v>158</v>
      </c>
      <c r="E23" t="s">
        <v>159</v>
      </c>
      <c r="F23">
        <v>0</v>
      </c>
      <c r="H23">
        <v>13</v>
      </c>
      <c r="I23">
        <v>6</v>
      </c>
      <c r="J23" t="s">
        <v>150</v>
      </c>
      <c r="K23" t="s">
        <v>154</v>
      </c>
      <c r="N23">
        <v>1</v>
      </c>
    </row>
    <row r="24" spans="2:14" x14ac:dyDescent="0.25">
      <c r="B24" t="s">
        <v>127</v>
      </c>
      <c r="D24" t="s">
        <v>160</v>
      </c>
      <c r="E24" t="s">
        <v>161</v>
      </c>
      <c r="F24">
        <v>0</v>
      </c>
      <c r="H24">
        <v>9.5</v>
      </c>
      <c r="I24">
        <v>2.5</v>
      </c>
      <c r="J24" t="s">
        <v>150</v>
      </c>
      <c r="K24" t="s">
        <v>162</v>
      </c>
      <c r="N24">
        <v>1</v>
      </c>
    </row>
    <row r="25" spans="2:14" x14ac:dyDescent="0.25">
      <c r="B25" t="s">
        <v>127</v>
      </c>
      <c r="D25" t="s">
        <v>163</v>
      </c>
      <c r="E25" t="s">
        <v>164</v>
      </c>
      <c r="F25">
        <v>0</v>
      </c>
      <c r="H25">
        <v>16</v>
      </c>
      <c r="I25">
        <v>9</v>
      </c>
      <c r="J25" t="s">
        <v>150</v>
      </c>
      <c r="K25" t="s">
        <v>165</v>
      </c>
      <c r="N25">
        <v>1</v>
      </c>
    </row>
    <row r="26" spans="2:14" x14ac:dyDescent="0.25">
      <c r="B26" t="s">
        <v>127</v>
      </c>
      <c r="D26" t="s">
        <v>166</v>
      </c>
      <c r="E26" t="s">
        <v>167</v>
      </c>
      <c r="F26">
        <v>0</v>
      </c>
      <c r="H26">
        <v>12</v>
      </c>
      <c r="I26">
        <v>5</v>
      </c>
      <c r="J26" t="s">
        <v>150</v>
      </c>
      <c r="K26" t="s">
        <v>168</v>
      </c>
      <c r="N26">
        <v>1</v>
      </c>
    </row>
    <row r="27" spans="2:14" x14ac:dyDescent="0.25">
      <c r="B27" t="s">
        <v>127</v>
      </c>
      <c r="D27" t="s">
        <v>169</v>
      </c>
      <c r="E27" t="s">
        <v>170</v>
      </c>
      <c r="F27">
        <v>0</v>
      </c>
      <c r="H27">
        <v>12.5</v>
      </c>
      <c r="I27">
        <v>5.5</v>
      </c>
      <c r="J27" t="s">
        <v>150</v>
      </c>
      <c r="K27" t="s">
        <v>171</v>
      </c>
      <c r="N27">
        <v>1</v>
      </c>
    </row>
    <row r="28" spans="2:14" x14ac:dyDescent="0.25">
      <c r="B28" t="s">
        <v>127</v>
      </c>
      <c r="D28" t="s">
        <v>172</v>
      </c>
      <c r="E28" t="s">
        <v>173</v>
      </c>
      <c r="F28">
        <v>0</v>
      </c>
      <c r="H28">
        <v>15.5</v>
      </c>
      <c r="I28">
        <v>8.5</v>
      </c>
      <c r="J28" t="s">
        <v>150</v>
      </c>
      <c r="K28" t="s">
        <v>174</v>
      </c>
      <c r="N28">
        <v>1</v>
      </c>
    </row>
    <row r="29" spans="2:14" x14ac:dyDescent="0.25">
      <c r="B29" t="s">
        <v>127</v>
      </c>
      <c r="D29" t="s">
        <v>175</v>
      </c>
      <c r="E29" t="s">
        <v>176</v>
      </c>
      <c r="F29">
        <v>0</v>
      </c>
      <c r="H29">
        <v>22</v>
      </c>
      <c r="I29">
        <v>15</v>
      </c>
      <c r="J29">
        <v>2.0499999999999998</v>
      </c>
      <c r="K29">
        <v>2.0499999999999998</v>
      </c>
      <c r="N29">
        <v>1</v>
      </c>
    </row>
    <row r="30" spans="2:14" x14ac:dyDescent="0.25">
      <c r="B30" t="s">
        <v>127</v>
      </c>
      <c r="D30" t="s">
        <v>177</v>
      </c>
      <c r="E30" t="s">
        <v>178</v>
      </c>
      <c r="F30">
        <v>0</v>
      </c>
      <c r="H30">
        <v>14.5</v>
      </c>
      <c r="I30">
        <v>7.5</v>
      </c>
      <c r="J30" t="s">
        <v>150</v>
      </c>
      <c r="K30" t="s">
        <v>179</v>
      </c>
      <c r="N30">
        <v>1</v>
      </c>
    </row>
    <row r="31" spans="2:14" x14ac:dyDescent="0.25">
      <c r="B31" t="s">
        <v>127</v>
      </c>
      <c r="D31" t="s">
        <v>180</v>
      </c>
      <c r="E31" t="s">
        <v>181</v>
      </c>
      <c r="F31">
        <v>0</v>
      </c>
      <c r="H31">
        <v>21</v>
      </c>
      <c r="I31">
        <v>14</v>
      </c>
      <c r="J31">
        <v>1.9</v>
      </c>
      <c r="K31">
        <v>1.9</v>
      </c>
      <c r="N31">
        <v>1</v>
      </c>
    </row>
    <row r="32" spans="2:14" x14ac:dyDescent="0.25">
      <c r="B32" t="s">
        <v>127</v>
      </c>
      <c r="D32" t="s">
        <v>182</v>
      </c>
      <c r="E32" t="s">
        <v>183</v>
      </c>
      <c r="F32">
        <v>0</v>
      </c>
      <c r="H32">
        <v>21.5</v>
      </c>
      <c r="I32">
        <v>14.5</v>
      </c>
      <c r="J32">
        <v>1.98</v>
      </c>
      <c r="K32">
        <v>1.98</v>
      </c>
      <c r="N32">
        <v>1</v>
      </c>
    </row>
    <row r="33" spans="2:14" x14ac:dyDescent="0.25">
      <c r="B33" t="s">
        <v>127</v>
      </c>
      <c r="D33" t="s">
        <v>184</v>
      </c>
      <c r="E33" t="s">
        <v>185</v>
      </c>
      <c r="F33">
        <v>0</v>
      </c>
      <c r="H33">
        <v>27</v>
      </c>
      <c r="I33">
        <v>20</v>
      </c>
      <c r="J33">
        <v>2.84</v>
      </c>
      <c r="K33">
        <v>2.84</v>
      </c>
      <c r="N33">
        <v>1</v>
      </c>
    </row>
    <row r="34" spans="2:14" x14ac:dyDescent="0.25">
      <c r="B34" t="s">
        <v>127</v>
      </c>
      <c r="D34" t="s">
        <v>186</v>
      </c>
      <c r="E34" t="s">
        <v>187</v>
      </c>
      <c r="F34">
        <v>0</v>
      </c>
      <c r="H34">
        <v>103.5</v>
      </c>
      <c r="I34">
        <v>96.5</v>
      </c>
      <c r="J34">
        <v>17.36</v>
      </c>
      <c r="K34">
        <v>17.36</v>
      </c>
      <c r="N34">
        <v>1</v>
      </c>
    </row>
    <row r="35" spans="2:14" x14ac:dyDescent="0.25">
      <c r="B35" t="s">
        <v>127</v>
      </c>
      <c r="D35" t="s">
        <v>188</v>
      </c>
      <c r="E35" t="s">
        <v>189</v>
      </c>
      <c r="F35">
        <v>0</v>
      </c>
      <c r="H35">
        <v>45</v>
      </c>
      <c r="I35">
        <v>38</v>
      </c>
      <c r="J35">
        <v>5.92</v>
      </c>
      <c r="K35">
        <v>5.92</v>
      </c>
      <c r="N35">
        <v>1</v>
      </c>
    </row>
    <row r="36" spans="2:14" x14ac:dyDescent="0.25">
      <c r="B36" t="s">
        <v>127</v>
      </c>
      <c r="D36" t="s">
        <v>190</v>
      </c>
      <c r="E36" t="s">
        <v>191</v>
      </c>
      <c r="F36">
        <v>0</v>
      </c>
      <c r="H36">
        <v>20</v>
      </c>
      <c r="I36">
        <v>13</v>
      </c>
      <c r="J36">
        <v>1.75</v>
      </c>
      <c r="K36">
        <v>1.75</v>
      </c>
      <c r="N36">
        <v>1</v>
      </c>
    </row>
    <row r="37" spans="2:14" x14ac:dyDescent="0.25">
      <c r="B37" t="s">
        <v>127</v>
      </c>
      <c r="D37" t="s">
        <v>192</v>
      </c>
      <c r="E37" t="s">
        <v>193</v>
      </c>
      <c r="F37">
        <v>0</v>
      </c>
      <c r="H37">
        <v>54.5</v>
      </c>
      <c r="I37">
        <v>47.5</v>
      </c>
      <c r="J37">
        <v>7.66</v>
      </c>
      <c r="K37">
        <v>7.66</v>
      </c>
      <c r="N37">
        <v>1</v>
      </c>
    </row>
    <row r="38" spans="2:14" x14ac:dyDescent="0.25">
      <c r="B38" t="s">
        <v>127</v>
      </c>
      <c r="D38" t="s">
        <v>194</v>
      </c>
      <c r="E38" t="s">
        <v>195</v>
      </c>
      <c r="F38">
        <v>0</v>
      </c>
      <c r="H38">
        <v>68</v>
      </c>
      <c r="I38">
        <v>61</v>
      </c>
      <c r="J38">
        <v>10.220000000000001</v>
      </c>
      <c r="K38">
        <v>10.220000000000001</v>
      </c>
      <c r="N38">
        <v>1</v>
      </c>
    </row>
    <row r="39" spans="2:14" x14ac:dyDescent="0.25">
      <c r="B39" t="s">
        <v>127</v>
      </c>
      <c r="D39" t="s">
        <v>196</v>
      </c>
      <c r="E39" t="s">
        <v>197</v>
      </c>
      <c r="F39">
        <v>0</v>
      </c>
      <c r="H39">
        <v>64.5</v>
      </c>
      <c r="I39">
        <v>57.5</v>
      </c>
      <c r="J39">
        <v>9.5399999999999991</v>
      </c>
      <c r="K39">
        <v>9.5399999999999991</v>
      </c>
      <c r="N39">
        <v>1</v>
      </c>
    </row>
    <row r="40" spans="2:14" x14ac:dyDescent="0.25">
      <c r="B40" t="s">
        <v>127</v>
      </c>
      <c r="D40" t="s">
        <v>198</v>
      </c>
      <c r="E40" t="s">
        <v>199</v>
      </c>
      <c r="F40">
        <v>0</v>
      </c>
      <c r="H40">
        <v>37</v>
      </c>
      <c r="I40">
        <v>30</v>
      </c>
      <c r="J40">
        <v>4.5199999999999996</v>
      </c>
      <c r="K40">
        <v>4.5199999999999996</v>
      </c>
      <c r="N40">
        <v>1</v>
      </c>
    </row>
    <row r="41" spans="2:14" x14ac:dyDescent="0.25">
      <c r="B41" t="s">
        <v>127</v>
      </c>
      <c r="D41" t="s">
        <v>200</v>
      </c>
      <c r="E41" t="s">
        <v>201</v>
      </c>
      <c r="F41">
        <v>0</v>
      </c>
      <c r="H41">
        <v>47</v>
      </c>
      <c r="I41">
        <v>40</v>
      </c>
      <c r="J41">
        <v>6.28</v>
      </c>
      <c r="K41">
        <v>6.28</v>
      </c>
      <c r="N41">
        <v>1</v>
      </c>
    </row>
    <row r="42" spans="2:14" x14ac:dyDescent="0.25">
      <c r="B42" t="s">
        <v>127</v>
      </c>
      <c r="D42" t="s">
        <v>202</v>
      </c>
      <c r="E42" t="s">
        <v>203</v>
      </c>
      <c r="F42">
        <v>0</v>
      </c>
      <c r="H42">
        <v>9</v>
      </c>
      <c r="I42">
        <v>2</v>
      </c>
      <c r="J42" t="s">
        <v>150</v>
      </c>
      <c r="K42" t="s">
        <v>204</v>
      </c>
      <c r="N42">
        <v>1</v>
      </c>
    </row>
    <row r="43" spans="2:14" x14ac:dyDescent="0.25">
      <c r="B43" t="s">
        <v>127</v>
      </c>
      <c r="D43" t="s">
        <v>205</v>
      </c>
      <c r="E43" t="s">
        <v>206</v>
      </c>
      <c r="F43">
        <v>0</v>
      </c>
      <c r="H43">
        <v>11</v>
      </c>
      <c r="I43">
        <v>4</v>
      </c>
      <c r="J43" t="s">
        <v>150</v>
      </c>
      <c r="K43" t="s">
        <v>157</v>
      </c>
      <c r="N43">
        <v>1</v>
      </c>
    </row>
    <row r="44" spans="2:14" x14ac:dyDescent="0.25">
      <c r="B44" t="s">
        <v>127</v>
      </c>
      <c r="D44" t="s">
        <v>207</v>
      </c>
      <c r="E44" t="s">
        <v>208</v>
      </c>
      <c r="F44">
        <v>0</v>
      </c>
      <c r="H44">
        <v>13.5</v>
      </c>
      <c r="I44">
        <v>6.5</v>
      </c>
      <c r="J44" t="s">
        <v>150</v>
      </c>
      <c r="K44" t="s">
        <v>209</v>
      </c>
      <c r="N44">
        <v>1</v>
      </c>
    </row>
    <row r="45" spans="2:14" x14ac:dyDescent="0.25">
      <c r="B45" t="s">
        <v>127</v>
      </c>
      <c r="D45" t="s">
        <v>210</v>
      </c>
      <c r="E45" t="s">
        <v>211</v>
      </c>
      <c r="F45">
        <v>0</v>
      </c>
      <c r="H45">
        <v>15</v>
      </c>
      <c r="I45">
        <v>8</v>
      </c>
      <c r="J45" t="s">
        <v>150</v>
      </c>
      <c r="K45" t="s">
        <v>212</v>
      </c>
      <c r="N45">
        <v>1</v>
      </c>
    </row>
    <row r="46" spans="2:14" x14ac:dyDescent="0.25">
      <c r="B46" t="s">
        <v>127</v>
      </c>
      <c r="D46" t="s">
        <v>213</v>
      </c>
      <c r="E46" t="s">
        <v>214</v>
      </c>
      <c r="F46">
        <v>0</v>
      </c>
      <c r="H46">
        <v>11</v>
      </c>
      <c r="I46">
        <v>4</v>
      </c>
      <c r="J46" t="s">
        <v>150</v>
      </c>
      <c r="K46" t="s">
        <v>157</v>
      </c>
      <c r="N46">
        <v>1</v>
      </c>
    </row>
    <row r="47" spans="2:14" x14ac:dyDescent="0.25">
      <c r="B47" t="s">
        <v>127</v>
      </c>
      <c r="D47" t="s">
        <v>215</v>
      </c>
      <c r="E47" t="s">
        <v>216</v>
      </c>
      <c r="F47">
        <v>0</v>
      </c>
      <c r="H47">
        <v>7</v>
      </c>
      <c r="I47">
        <v>0</v>
      </c>
      <c r="J47" t="s">
        <v>150</v>
      </c>
      <c r="K47" t="s">
        <v>217</v>
      </c>
      <c r="N47">
        <v>1</v>
      </c>
    </row>
    <row r="48" spans="2:14" x14ac:dyDescent="0.25">
      <c r="B48" t="s">
        <v>127</v>
      </c>
      <c r="D48" t="s">
        <v>218</v>
      </c>
      <c r="E48" t="s">
        <v>219</v>
      </c>
      <c r="F48">
        <v>0</v>
      </c>
      <c r="H48">
        <v>11</v>
      </c>
      <c r="I48">
        <v>4</v>
      </c>
      <c r="J48" t="s">
        <v>150</v>
      </c>
      <c r="K48" t="s">
        <v>157</v>
      </c>
      <c r="N48">
        <v>1</v>
      </c>
    </row>
    <row r="49" spans="2:16" x14ac:dyDescent="0.25">
      <c r="B49" t="s">
        <v>127</v>
      </c>
      <c r="D49" t="s">
        <v>220</v>
      </c>
      <c r="E49" t="s">
        <v>221</v>
      </c>
      <c r="F49">
        <v>0</v>
      </c>
      <c r="H49">
        <v>8</v>
      </c>
      <c r="I49">
        <v>1</v>
      </c>
      <c r="J49" t="s">
        <v>150</v>
      </c>
      <c r="K49" t="s">
        <v>222</v>
      </c>
      <c r="N49">
        <v>1</v>
      </c>
    </row>
    <row r="50" spans="2:16" x14ac:dyDescent="0.25">
      <c r="B50" t="s">
        <v>127</v>
      </c>
      <c r="D50" t="s">
        <v>223</v>
      </c>
      <c r="E50" t="s">
        <v>224</v>
      </c>
      <c r="F50">
        <v>0</v>
      </c>
      <c r="H50">
        <v>6.5</v>
      </c>
      <c r="I50">
        <v>-0.5</v>
      </c>
      <c r="J50" t="s">
        <v>150</v>
      </c>
      <c r="K50" t="s">
        <v>150</v>
      </c>
      <c r="N50">
        <v>1</v>
      </c>
    </row>
    <row r="51" spans="2:16" x14ac:dyDescent="0.25">
      <c r="B51" t="s">
        <v>127</v>
      </c>
      <c r="D51" t="s">
        <v>225</v>
      </c>
      <c r="E51" t="s">
        <v>226</v>
      </c>
      <c r="F51">
        <v>0</v>
      </c>
      <c r="H51">
        <v>8.5</v>
      </c>
      <c r="I51">
        <v>1.5</v>
      </c>
      <c r="J51" t="s">
        <v>150</v>
      </c>
      <c r="K51" t="s">
        <v>227</v>
      </c>
      <c r="N51">
        <v>1</v>
      </c>
    </row>
    <row r="52" spans="2:16" x14ac:dyDescent="0.25">
      <c r="B52" t="s">
        <v>127</v>
      </c>
      <c r="D52" t="s">
        <v>228</v>
      </c>
      <c r="E52" t="s">
        <v>229</v>
      </c>
      <c r="F52">
        <v>0</v>
      </c>
      <c r="H52">
        <v>14</v>
      </c>
      <c r="I52">
        <v>7</v>
      </c>
      <c r="J52" t="s">
        <v>150</v>
      </c>
      <c r="K52" t="s">
        <v>230</v>
      </c>
      <c r="N52">
        <v>1</v>
      </c>
    </row>
    <row r="53" spans="2:16" x14ac:dyDescent="0.25">
      <c r="B53" t="s">
        <v>127</v>
      </c>
      <c r="D53" t="s">
        <v>231</v>
      </c>
      <c r="E53" t="s">
        <v>232</v>
      </c>
      <c r="F53">
        <v>0</v>
      </c>
      <c r="H53">
        <v>11</v>
      </c>
      <c r="I53">
        <v>4</v>
      </c>
      <c r="J53" t="s">
        <v>150</v>
      </c>
      <c r="K53" t="s">
        <v>157</v>
      </c>
      <c r="N53">
        <v>1</v>
      </c>
    </row>
    <row r="54" spans="2:16" x14ac:dyDescent="0.25">
      <c r="B54" t="s">
        <v>127</v>
      </c>
      <c r="D54" t="s">
        <v>233</v>
      </c>
      <c r="E54" t="s">
        <v>234</v>
      </c>
      <c r="F54">
        <v>0</v>
      </c>
      <c r="H54">
        <v>7</v>
      </c>
      <c r="I54">
        <v>0</v>
      </c>
      <c r="J54" t="s">
        <v>150</v>
      </c>
      <c r="K54" t="s">
        <v>217</v>
      </c>
      <c r="N54">
        <v>1</v>
      </c>
    </row>
    <row r="55" spans="2:16" x14ac:dyDescent="0.25">
      <c r="B55" t="s">
        <v>127</v>
      </c>
      <c r="D55" t="s">
        <v>235</v>
      </c>
      <c r="E55" t="s">
        <v>236</v>
      </c>
      <c r="F55">
        <v>0</v>
      </c>
      <c r="H55">
        <v>7</v>
      </c>
      <c r="I55">
        <v>0</v>
      </c>
      <c r="J55" t="s">
        <v>150</v>
      </c>
      <c r="K55" t="s">
        <v>217</v>
      </c>
      <c r="N55">
        <v>1</v>
      </c>
    </row>
    <row r="56" spans="2:16" x14ac:dyDescent="0.25">
      <c r="B56" t="s">
        <v>127</v>
      </c>
      <c r="D56" t="s">
        <v>237</v>
      </c>
      <c r="E56" t="s">
        <v>238</v>
      </c>
      <c r="F56">
        <v>0</v>
      </c>
      <c r="H56">
        <v>11</v>
      </c>
      <c r="I56">
        <v>4</v>
      </c>
      <c r="J56" t="s">
        <v>150</v>
      </c>
      <c r="K56" t="s">
        <v>157</v>
      </c>
      <c r="N56">
        <v>1</v>
      </c>
    </row>
    <row r="57" spans="2:16" x14ac:dyDescent="0.25">
      <c r="B57" t="s">
        <v>127</v>
      </c>
      <c r="D57" t="s">
        <v>239</v>
      </c>
      <c r="E57" t="s">
        <v>240</v>
      </c>
      <c r="F57">
        <v>0</v>
      </c>
      <c r="H57">
        <v>10</v>
      </c>
      <c r="I57">
        <v>3</v>
      </c>
      <c r="J57" t="s">
        <v>150</v>
      </c>
      <c r="K57" t="s">
        <v>241</v>
      </c>
      <c r="N57">
        <v>1</v>
      </c>
    </row>
    <row r="58" spans="2:16" x14ac:dyDescent="0.25">
      <c r="B58" t="s">
        <v>127</v>
      </c>
      <c r="D58" t="s">
        <v>242</v>
      </c>
      <c r="E58" t="s">
        <v>243</v>
      </c>
      <c r="F58">
        <v>0</v>
      </c>
      <c r="H58">
        <v>9</v>
      </c>
      <c r="I58">
        <v>2</v>
      </c>
      <c r="J58" t="s">
        <v>150</v>
      </c>
      <c r="K58" t="s">
        <v>204</v>
      </c>
      <c r="N58">
        <v>1</v>
      </c>
    </row>
    <row r="59" spans="2:16" x14ac:dyDescent="0.25">
      <c r="B59" t="s">
        <v>127</v>
      </c>
      <c r="D59" t="s">
        <v>244</v>
      </c>
      <c r="E59" t="s">
        <v>245</v>
      </c>
      <c r="F59">
        <v>0</v>
      </c>
      <c r="H59">
        <v>10</v>
      </c>
      <c r="I59">
        <v>3</v>
      </c>
      <c r="J59" t="s">
        <v>150</v>
      </c>
      <c r="K59" t="s">
        <v>241</v>
      </c>
      <c r="N59">
        <v>1</v>
      </c>
    </row>
    <row r="62" spans="2:16" x14ac:dyDescent="0.25">
      <c r="B62" s="9" t="s">
        <v>113</v>
      </c>
      <c r="C62" s="9"/>
      <c r="D62" s="9" t="s">
        <v>114</v>
      </c>
      <c r="E62" s="9" t="s">
        <v>115</v>
      </c>
      <c r="F62" s="9" t="s">
        <v>116</v>
      </c>
      <c r="G62" s="9" t="s">
        <v>117</v>
      </c>
      <c r="H62" s="9" t="s">
        <v>118</v>
      </c>
      <c r="I62" s="9" t="s">
        <v>119</v>
      </c>
      <c r="J62" s="9" t="s">
        <v>120</v>
      </c>
      <c r="K62" s="9" t="s">
        <v>121</v>
      </c>
      <c r="L62" s="9" t="s">
        <v>122</v>
      </c>
      <c r="M62" s="9" t="s">
        <v>123</v>
      </c>
      <c r="N62" s="9" t="s">
        <v>124</v>
      </c>
      <c r="O62" s="9" t="s">
        <v>125</v>
      </c>
      <c r="P62" s="9" t="s">
        <v>126</v>
      </c>
    </row>
    <row r="63" spans="2:16" x14ac:dyDescent="0.25">
      <c r="B63" t="s">
        <v>127</v>
      </c>
      <c r="D63" t="s">
        <v>128</v>
      </c>
      <c r="E63" t="s">
        <v>129</v>
      </c>
      <c r="F63">
        <v>0</v>
      </c>
      <c r="H63">
        <v>7</v>
      </c>
      <c r="I63">
        <v>7</v>
      </c>
      <c r="N63">
        <v>1</v>
      </c>
      <c r="O63">
        <v>50</v>
      </c>
      <c r="P63">
        <v>7.64</v>
      </c>
    </row>
    <row r="64" spans="2:16" x14ac:dyDescent="0.25">
      <c r="B64" t="s">
        <v>127</v>
      </c>
      <c r="D64" t="s">
        <v>130</v>
      </c>
      <c r="E64" t="s">
        <v>246</v>
      </c>
      <c r="F64">
        <v>0</v>
      </c>
      <c r="H64">
        <v>12226</v>
      </c>
      <c r="I64">
        <v>12219</v>
      </c>
      <c r="J64" t="s">
        <v>132</v>
      </c>
      <c r="K64" t="s">
        <v>132</v>
      </c>
      <c r="L64">
        <v>24105</v>
      </c>
      <c r="M64" t="s">
        <v>133</v>
      </c>
      <c r="N64">
        <v>1</v>
      </c>
      <c r="O64">
        <v>50</v>
      </c>
      <c r="P64">
        <v>11794.86</v>
      </c>
    </row>
    <row r="65" spans="2:16" x14ac:dyDescent="0.25">
      <c r="B65" t="s">
        <v>127</v>
      </c>
      <c r="D65" t="s">
        <v>130</v>
      </c>
      <c r="E65" t="s">
        <v>247</v>
      </c>
      <c r="F65">
        <v>0</v>
      </c>
      <c r="H65">
        <v>7698.5</v>
      </c>
      <c r="I65">
        <v>7691.5</v>
      </c>
      <c r="J65" t="s">
        <v>132</v>
      </c>
      <c r="K65">
        <v>5099.25</v>
      </c>
      <c r="L65">
        <v>24105</v>
      </c>
      <c r="M65">
        <v>21</v>
      </c>
      <c r="N65">
        <v>1</v>
      </c>
      <c r="O65">
        <v>50</v>
      </c>
      <c r="P65">
        <v>8648.1200000000008</v>
      </c>
    </row>
    <row r="66" spans="2:16" x14ac:dyDescent="0.25">
      <c r="B66" t="s">
        <v>127</v>
      </c>
      <c r="D66" t="s">
        <v>134</v>
      </c>
      <c r="E66" t="s">
        <v>248</v>
      </c>
      <c r="F66">
        <v>0</v>
      </c>
      <c r="H66">
        <v>6455.5</v>
      </c>
      <c r="I66">
        <v>6448.5</v>
      </c>
      <c r="J66">
        <v>3263.08</v>
      </c>
      <c r="K66">
        <v>3263.08</v>
      </c>
      <c r="L66">
        <v>6026.25</v>
      </c>
      <c r="M66">
        <v>54</v>
      </c>
      <c r="N66">
        <v>1</v>
      </c>
      <c r="O66">
        <v>50</v>
      </c>
      <c r="P66">
        <v>7797.78</v>
      </c>
    </row>
    <row r="67" spans="2:16" x14ac:dyDescent="0.25">
      <c r="B67" t="s">
        <v>127</v>
      </c>
      <c r="D67" t="s">
        <v>134</v>
      </c>
      <c r="E67" t="s">
        <v>249</v>
      </c>
      <c r="F67">
        <v>0</v>
      </c>
      <c r="H67">
        <v>8520</v>
      </c>
      <c r="I67">
        <v>8513</v>
      </c>
      <c r="J67" t="s">
        <v>132</v>
      </c>
      <c r="K67">
        <v>7591.23</v>
      </c>
      <c r="L67">
        <v>6026.25</v>
      </c>
      <c r="M67">
        <v>126</v>
      </c>
      <c r="N67">
        <v>1</v>
      </c>
      <c r="O67">
        <v>50</v>
      </c>
      <c r="P67">
        <v>8706.9599999999991</v>
      </c>
    </row>
    <row r="68" spans="2:16" x14ac:dyDescent="0.25">
      <c r="B68" t="s">
        <v>127</v>
      </c>
      <c r="D68" t="s">
        <v>136</v>
      </c>
      <c r="E68" t="s">
        <v>250</v>
      </c>
      <c r="F68">
        <v>0</v>
      </c>
      <c r="H68">
        <v>5897</v>
      </c>
      <c r="I68">
        <v>5890</v>
      </c>
      <c r="J68">
        <v>2728</v>
      </c>
      <c r="K68">
        <v>2728</v>
      </c>
      <c r="L68">
        <v>1506.56</v>
      </c>
      <c r="M68">
        <v>181</v>
      </c>
      <c r="N68">
        <v>1</v>
      </c>
      <c r="O68">
        <v>50</v>
      </c>
      <c r="P68">
        <v>6013.88</v>
      </c>
    </row>
    <row r="69" spans="2:16" x14ac:dyDescent="0.25">
      <c r="B69" t="s">
        <v>127</v>
      </c>
      <c r="D69" t="s">
        <v>136</v>
      </c>
      <c r="E69" t="s">
        <v>251</v>
      </c>
      <c r="F69">
        <v>0</v>
      </c>
      <c r="H69">
        <v>3432</v>
      </c>
      <c r="I69">
        <v>3425</v>
      </c>
      <c r="J69">
        <v>1191.3699999999999</v>
      </c>
      <c r="K69">
        <v>1191.3699999999999</v>
      </c>
      <c r="L69">
        <v>1506.56</v>
      </c>
      <c r="M69">
        <v>79</v>
      </c>
      <c r="N69">
        <v>1</v>
      </c>
      <c r="O69">
        <v>50</v>
      </c>
      <c r="P69">
        <v>4462.8999999999996</v>
      </c>
    </row>
    <row r="70" spans="2:16" x14ac:dyDescent="0.25">
      <c r="B70" t="s">
        <v>127</v>
      </c>
      <c r="D70" t="s">
        <v>138</v>
      </c>
      <c r="E70" t="s">
        <v>252</v>
      </c>
      <c r="F70">
        <v>0</v>
      </c>
      <c r="H70">
        <v>1310</v>
      </c>
      <c r="I70">
        <v>1303</v>
      </c>
      <c r="J70">
        <v>360.46</v>
      </c>
      <c r="K70">
        <v>360.46</v>
      </c>
      <c r="L70">
        <v>376.64</v>
      </c>
      <c r="M70">
        <v>96</v>
      </c>
      <c r="N70">
        <v>1</v>
      </c>
      <c r="O70">
        <v>50</v>
      </c>
      <c r="P70">
        <v>1279.72</v>
      </c>
    </row>
    <row r="71" spans="2:16" x14ac:dyDescent="0.25">
      <c r="B71" t="s">
        <v>127</v>
      </c>
      <c r="D71" t="s">
        <v>138</v>
      </c>
      <c r="E71" t="s">
        <v>253</v>
      </c>
      <c r="F71">
        <v>0</v>
      </c>
      <c r="H71">
        <v>1362.5</v>
      </c>
      <c r="I71">
        <v>1355.5</v>
      </c>
      <c r="J71">
        <v>377.77</v>
      </c>
      <c r="K71">
        <v>377.77</v>
      </c>
      <c r="L71">
        <v>376.64</v>
      </c>
      <c r="M71">
        <v>100</v>
      </c>
      <c r="N71">
        <v>1</v>
      </c>
      <c r="O71">
        <v>50</v>
      </c>
      <c r="P71">
        <v>1293.74</v>
      </c>
    </row>
    <row r="72" spans="2:16" x14ac:dyDescent="0.25">
      <c r="B72" t="s">
        <v>127</v>
      </c>
      <c r="D72" t="s">
        <v>140</v>
      </c>
      <c r="E72" t="s">
        <v>254</v>
      </c>
      <c r="F72">
        <v>0</v>
      </c>
      <c r="H72">
        <v>551.5</v>
      </c>
      <c r="I72">
        <v>544.5</v>
      </c>
      <c r="J72">
        <v>129.47</v>
      </c>
      <c r="K72">
        <v>129.47</v>
      </c>
      <c r="L72">
        <v>94.16</v>
      </c>
      <c r="M72">
        <v>138</v>
      </c>
      <c r="N72">
        <v>1</v>
      </c>
      <c r="O72">
        <v>50</v>
      </c>
      <c r="P72">
        <v>554.5</v>
      </c>
    </row>
    <row r="73" spans="2:16" x14ac:dyDescent="0.25">
      <c r="B73" t="s">
        <v>127</v>
      </c>
      <c r="D73" t="s">
        <v>140</v>
      </c>
      <c r="E73" t="s">
        <v>255</v>
      </c>
      <c r="F73">
        <v>0</v>
      </c>
      <c r="H73">
        <v>155</v>
      </c>
      <c r="I73">
        <v>148</v>
      </c>
      <c r="J73">
        <v>28.49</v>
      </c>
      <c r="K73">
        <v>28.49</v>
      </c>
      <c r="L73">
        <v>94.16</v>
      </c>
      <c r="M73">
        <v>30</v>
      </c>
      <c r="N73">
        <v>1</v>
      </c>
      <c r="O73">
        <v>50</v>
      </c>
      <c r="P73">
        <v>250.34</v>
      </c>
    </row>
    <row r="74" spans="2:16" x14ac:dyDescent="0.25">
      <c r="B74" t="s">
        <v>127</v>
      </c>
      <c r="D74" t="s">
        <v>142</v>
      </c>
      <c r="E74" t="s">
        <v>256</v>
      </c>
      <c r="F74">
        <v>0</v>
      </c>
      <c r="H74">
        <v>174</v>
      </c>
      <c r="I74">
        <v>167</v>
      </c>
      <c r="J74">
        <v>32.770000000000003</v>
      </c>
      <c r="K74">
        <v>32.770000000000003</v>
      </c>
      <c r="L74">
        <v>23.54</v>
      </c>
      <c r="M74">
        <v>139</v>
      </c>
      <c r="N74">
        <v>1</v>
      </c>
      <c r="O74">
        <v>50</v>
      </c>
      <c r="P74">
        <v>172.6</v>
      </c>
    </row>
    <row r="75" spans="2:16" x14ac:dyDescent="0.25">
      <c r="B75" t="s">
        <v>127</v>
      </c>
      <c r="D75" t="s">
        <v>142</v>
      </c>
      <c r="E75" t="s">
        <v>257</v>
      </c>
      <c r="F75">
        <v>0</v>
      </c>
      <c r="H75">
        <v>142</v>
      </c>
      <c r="I75">
        <v>135</v>
      </c>
      <c r="J75">
        <v>25.61</v>
      </c>
      <c r="K75">
        <v>25.61</v>
      </c>
      <c r="L75">
        <v>23.54</v>
      </c>
      <c r="M75">
        <v>109</v>
      </c>
      <c r="N75">
        <v>1</v>
      </c>
      <c r="O75">
        <v>50</v>
      </c>
      <c r="P75">
        <v>140.62</v>
      </c>
    </row>
    <row r="76" spans="2:16" x14ac:dyDescent="0.25">
      <c r="B76" t="s">
        <v>127</v>
      </c>
      <c r="D76" t="s">
        <v>144</v>
      </c>
      <c r="E76" t="s">
        <v>258</v>
      </c>
      <c r="F76">
        <v>0</v>
      </c>
      <c r="H76">
        <v>50.5</v>
      </c>
      <c r="I76">
        <v>43.5</v>
      </c>
      <c r="J76">
        <v>6.92</v>
      </c>
      <c r="K76">
        <v>6.92</v>
      </c>
      <c r="L76">
        <v>5.89</v>
      </c>
      <c r="M76">
        <v>118</v>
      </c>
      <c r="N76">
        <v>1</v>
      </c>
      <c r="O76">
        <v>50</v>
      </c>
      <c r="P76">
        <v>46.04</v>
      </c>
    </row>
    <row r="77" spans="2:16" x14ac:dyDescent="0.25">
      <c r="B77" t="s">
        <v>127</v>
      </c>
      <c r="D77" t="s">
        <v>144</v>
      </c>
      <c r="E77" t="s">
        <v>259</v>
      </c>
      <c r="F77">
        <v>0</v>
      </c>
      <c r="H77">
        <v>48.5</v>
      </c>
      <c r="I77">
        <v>41.5</v>
      </c>
      <c r="J77">
        <v>6.55</v>
      </c>
      <c r="K77">
        <v>6.55</v>
      </c>
      <c r="L77">
        <v>5.89</v>
      </c>
      <c r="M77">
        <v>111</v>
      </c>
      <c r="N77">
        <v>1</v>
      </c>
      <c r="O77">
        <v>50</v>
      </c>
      <c r="P77">
        <v>46.22</v>
      </c>
    </row>
    <row r="78" spans="2:16" x14ac:dyDescent="0.25">
      <c r="B78" t="s">
        <v>127</v>
      </c>
      <c r="D78" t="s">
        <v>146</v>
      </c>
      <c r="E78" t="s">
        <v>260</v>
      </c>
      <c r="F78">
        <v>0</v>
      </c>
      <c r="H78">
        <v>16</v>
      </c>
      <c r="I78">
        <v>9</v>
      </c>
      <c r="J78" t="s">
        <v>150</v>
      </c>
      <c r="K78" t="s">
        <v>165</v>
      </c>
      <c r="L78">
        <v>1.47</v>
      </c>
      <c r="M78">
        <v>79</v>
      </c>
      <c r="N78">
        <v>1</v>
      </c>
      <c r="O78">
        <v>50</v>
      </c>
      <c r="P78">
        <v>18.36</v>
      </c>
    </row>
    <row r="79" spans="2:16" x14ac:dyDescent="0.25">
      <c r="B79" t="s">
        <v>127</v>
      </c>
      <c r="D79" t="s">
        <v>146</v>
      </c>
      <c r="E79" t="s">
        <v>261</v>
      </c>
      <c r="F79">
        <v>0</v>
      </c>
      <c r="H79">
        <v>18.5</v>
      </c>
      <c r="I79">
        <v>11.5</v>
      </c>
      <c r="J79">
        <v>1.52</v>
      </c>
      <c r="K79">
        <v>1.52</v>
      </c>
      <c r="L79">
        <v>1.47</v>
      </c>
      <c r="M79">
        <v>104</v>
      </c>
      <c r="N79">
        <v>1</v>
      </c>
      <c r="O79">
        <v>50</v>
      </c>
      <c r="P79">
        <v>17.32</v>
      </c>
    </row>
    <row r="80" spans="2:16" x14ac:dyDescent="0.25">
      <c r="B80" t="s">
        <v>127</v>
      </c>
      <c r="C80" t="s">
        <v>262</v>
      </c>
      <c r="D80" t="s">
        <v>148</v>
      </c>
      <c r="E80" t="s">
        <v>149</v>
      </c>
      <c r="F80">
        <v>0</v>
      </c>
      <c r="H80">
        <v>11.5</v>
      </c>
      <c r="I80">
        <v>4.5</v>
      </c>
      <c r="J80" t="s">
        <v>150</v>
      </c>
      <c r="K80" t="s">
        <v>151</v>
      </c>
      <c r="N80">
        <v>1</v>
      </c>
      <c r="O80">
        <v>50</v>
      </c>
      <c r="P80">
        <v>12.84</v>
      </c>
    </row>
    <row r="81" spans="2:16" x14ac:dyDescent="0.25">
      <c r="B81" t="s">
        <v>127</v>
      </c>
      <c r="C81" t="s">
        <v>263</v>
      </c>
      <c r="D81" t="s">
        <v>152</v>
      </c>
      <c r="E81" t="s">
        <v>153</v>
      </c>
      <c r="F81">
        <v>0</v>
      </c>
      <c r="H81">
        <v>13</v>
      </c>
      <c r="I81">
        <v>6</v>
      </c>
      <c r="J81" t="s">
        <v>150</v>
      </c>
      <c r="K81" t="s">
        <v>154</v>
      </c>
      <c r="N81">
        <v>1</v>
      </c>
      <c r="O81">
        <v>50</v>
      </c>
      <c r="P81">
        <v>14.86</v>
      </c>
    </row>
    <row r="82" spans="2:16" x14ac:dyDescent="0.25">
      <c r="B82" t="s">
        <v>127</v>
      </c>
      <c r="C82" t="s">
        <v>264</v>
      </c>
      <c r="D82" t="s">
        <v>155</v>
      </c>
      <c r="E82" t="s">
        <v>156</v>
      </c>
      <c r="F82">
        <v>0</v>
      </c>
      <c r="H82">
        <v>11</v>
      </c>
      <c r="I82">
        <v>4</v>
      </c>
      <c r="J82" t="s">
        <v>150</v>
      </c>
      <c r="K82" t="s">
        <v>157</v>
      </c>
      <c r="N82">
        <v>1</v>
      </c>
      <c r="O82">
        <v>50</v>
      </c>
      <c r="P82">
        <v>13.24</v>
      </c>
    </row>
    <row r="83" spans="2:16" x14ac:dyDescent="0.25">
      <c r="B83" t="s">
        <v>127</v>
      </c>
      <c r="C83" t="s">
        <v>265</v>
      </c>
      <c r="D83" t="s">
        <v>158</v>
      </c>
      <c r="E83" t="s">
        <v>159</v>
      </c>
      <c r="F83">
        <v>0</v>
      </c>
      <c r="H83">
        <v>13</v>
      </c>
      <c r="I83">
        <v>6</v>
      </c>
      <c r="J83" t="s">
        <v>150</v>
      </c>
      <c r="K83" t="s">
        <v>154</v>
      </c>
      <c r="N83">
        <v>1</v>
      </c>
      <c r="O83">
        <v>50</v>
      </c>
      <c r="P83">
        <v>15.16</v>
      </c>
    </row>
    <row r="84" spans="2:16" x14ac:dyDescent="0.25">
      <c r="B84" t="s">
        <v>127</v>
      </c>
      <c r="C84" t="s">
        <v>266</v>
      </c>
      <c r="D84" t="s">
        <v>160</v>
      </c>
      <c r="E84" t="s">
        <v>161</v>
      </c>
      <c r="F84">
        <v>0</v>
      </c>
      <c r="H84">
        <v>9.5</v>
      </c>
      <c r="I84">
        <v>2.5</v>
      </c>
      <c r="J84" t="s">
        <v>150</v>
      </c>
      <c r="K84" t="s">
        <v>162</v>
      </c>
      <c r="N84">
        <v>1</v>
      </c>
      <c r="O84">
        <v>50</v>
      </c>
      <c r="P84">
        <v>10.18</v>
      </c>
    </row>
    <row r="85" spans="2:16" x14ac:dyDescent="0.25">
      <c r="B85" t="s">
        <v>127</v>
      </c>
      <c r="C85" t="s">
        <v>267</v>
      </c>
      <c r="D85" t="s">
        <v>163</v>
      </c>
      <c r="E85" t="s">
        <v>164</v>
      </c>
      <c r="F85">
        <v>0</v>
      </c>
      <c r="H85">
        <v>16</v>
      </c>
      <c r="I85">
        <v>9</v>
      </c>
      <c r="J85" t="s">
        <v>150</v>
      </c>
      <c r="K85" t="s">
        <v>165</v>
      </c>
      <c r="N85">
        <v>1</v>
      </c>
      <c r="O85">
        <v>50</v>
      </c>
      <c r="P85">
        <v>17.66</v>
      </c>
    </row>
    <row r="86" spans="2:16" x14ac:dyDescent="0.25">
      <c r="B86" t="s">
        <v>127</v>
      </c>
      <c r="C86" t="s">
        <v>268</v>
      </c>
      <c r="D86" t="s">
        <v>166</v>
      </c>
      <c r="E86" t="s">
        <v>167</v>
      </c>
      <c r="F86">
        <v>0</v>
      </c>
      <c r="H86">
        <v>12</v>
      </c>
      <c r="I86">
        <v>5</v>
      </c>
      <c r="J86" t="s">
        <v>150</v>
      </c>
      <c r="K86" t="s">
        <v>168</v>
      </c>
      <c r="N86">
        <v>1</v>
      </c>
      <c r="O86">
        <v>50</v>
      </c>
      <c r="P86">
        <v>17.34</v>
      </c>
    </row>
    <row r="87" spans="2:16" x14ac:dyDescent="0.25">
      <c r="B87" t="s">
        <v>127</v>
      </c>
      <c r="C87" t="s">
        <v>269</v>
      </c>
      <c r="D87" t="s">
        <v>169</v>
      </c>
      <c r="E87" t="s">
        <v>170</v>
      </c>
      <c r="F87">
        <v>0</v>
      </c>
      <c r="H87">
        <v>12.5</v>
      </c>
      <c r="I87">
        <v>5.5</v>
      </c>
      <c r="J87" t="s">
        <v>150</v>
      </c>
      <c r="K87" t="s">
        <v>171</v>
      </c>
      <c r="N87">
        <v>1</v>
      </c>
      <c r="O87">
        <v>50</v>
      </c>
      <c r="P87">
        <v>11.98</v>
      </c>
    </row>
    <row r="88" spans="2:16" x14ac:dyDescent="0.25">
      <c r="B88" t="s">
        <v>127</v>
      </c>
      <c r="C88" t="s">
        <v>270</v>
      </c>
      <c r="D88" t="s">
        <v>172</v>
      </c>
      <c r="E88" t="s">
        <v>173</v>
      </c>
      <c r="F88">
        <v>0</v>
      </c>
      <c r="H88">
        <v>15.5</v>
      </c>
      <c r="I88">
        <v>8.5</v>
      </c>
      <c r="J88" t="s">
        <v>150</v>
      </c>
      <c r="K88" t="s">
        <v>174</v>
      </c>
      <c r="N88">
        <v>1</v>
      </c>
      <c r="O88">
        <v>50</v>
      </c>
      <c r="P88">
        <v>16.48</v>
      </c>
    </row>
    <row r="89" spans="2:16" x14ac:dyDescent="0.25">
      <c r="B89" t="s">
        <v>127</v>
      </c>
      <c r="C89" t="s">
        <v>271</v>
      </c>
      <c r="D89" t="s">
        <v>175</v>
      </c>
      <c r="E89" t="s">
        <v>176</v>
      </c>
      <c r="F89">
        <v>0</v>
      </c>
      <c r="H89">
        <v>22</v>
      </c>
      <c r="I89">
        <v>15</v>
      </c>
      <c r="J89">
        <v>2.0499999999999998</v>
      </c>
      <c r="K89">
        <v>2.0499999999999998</v>
      </c>
      <c r="N89">
        <v>1</v>
      </c>
      <c r="O89">
        <v>50</v>
      </c>
      <c r="P89">
        <v>20.96</v>
      </c>
    </row>
    <row r="90" spans="2:16" x14ac:dyDescent="0.25">
      <c r="B90" t="s">
        <v>127</v>
      </c>
      <c r="C90" t="s">
        <v>272</v>
      </c>
      <c r="D90" t="s">
        <v>177</v>
      </c>
      <c r="E90" t="s">
        <v>178</v>
      </c>
      <c r="F90">
        <v>0</v>
      </c>
      <c r="H90">
        <v>14.5</v>
      </c>
      <c r="I90">
        <v>7.5</v>
      </c>
      <c r="J90" t="s">
        <v>150</v>
      </c>
      <c r="K90" t="s">
        <v>179</v>
      </c>
      <c r="N90">
        <v>1</v>
      </c>
      <c r="O90">
        <v>50</v>
      </c>
      <c r="P90">
        <v>15.48</v>
      </c>
    </row>
    <row r="91" spans="2:16" x14ac:dyDescent="0.25">
      <c r="B91" t="s">
        <v>127</v>
      </c>
      <c r="C91" t="s">
        <v>273</v>
      </c>
      <c r="D91" t="s">
        <v>180</v>
      </c>
      <c r="E91" t="s">
        <v>181</v>
      </c>
      <c r="F91">
        <v>0</v>
      </c>
      <c r="H91">
        <v>21</v>
      </c>
      <c r="I91">
        <v>14</v>
      </c>
      <c r="J91">
        <v>1.9</v>
      </c>
      <c r="K91">
        <v>1.9</v>
      </c>
      <c r="N91">
        <v>1</v>
      </c>
      <c r="O91">
        <v>50</v>
      </c>
      <c r="P91">
        <v>22.92</v>
      </c>
    </row>
    <row r="92" spans="2:16" x14ac:dyDescent="0.25">
      <c r="B92" t="s">
        <v>127</v>
      </c>
      <c r="C92" t="s">
        <v>274</v>
      </c>
      <c r="D92" t="s">
        <v>182</v>
      </c>
      <c r="E92" t="s">
        <v>183</v>
      </c>
      <c r="F92">
        <v>0</v>
      </c>
      <c r="H92">
        <v>21.5</v>
      </c>
      <c r="I92">
        <v>14.5</v>
      </c>
      <c r="J92">
        <v>1.98</v>
      </c>
      <c r="K92">
        <v>1.98</v>
      </c>
      <c r="N92">
        <v>1</v>
      </c>
      <c r="O92">
        <v>50</v>
      </c>
      <c r="P92">
        <v>22.7</v>
      </c>
    </row>
    <row r="93" spans="2:16" x14ac:dyDescent="0.25">
      <c r="B93" t="s">
        <v>127</v>
      </c>
      <c r="C93" t="s">
        <v>275</v>
      </c>
      <c r="D93" t="s">
        <v>184</v>
      </c>
      <c r="E93" t="s">
        <v>185</v>
      </c>
      <c r="F93">
        <v>0</v>
      </c>
      <c r="H93">
        <v>27</v>
      </c>
      <c r="I93">
        <v>20</v>
      </c>
      <c r="J93">
        <v>2.84</v>
      </c>
      <c r="K93">
        <v>2.84</v>
      </c>
      <c r="N93">
        <v>1</v>
      </c>
      <c r="O93">
        <v>50</v>
      </c>
      <c r="P93">
        <v>28.82</v>
      </c>
    </row>
    <row r="94" spans="2:16" x14ac:dyDescent="0.25">
      <c r="B94" t="s">
        <v>127</v>
      </c>
      <c r="C94" t="s">
        <v>276</v>
      </c>
      <c r="D94" t="s">
        <v>186</v>
      </c>
      <c r="E94" t="s">
        <v>187</v>
      </c>
      <c r="F94">
        <v>0</v>
      </c>
      <c r="H94">
        <v>103.5</v>
      </c>
      <c r="I94">
        <v>96.5</v>
      </c>
      <c r="J94">
        <v>17.36</v>
      </c>
      <c r="K94">
        <v>17.36</v>
      </c>
      <c r="N94">
        <v>1</v>
      </c>
      <c r="O94">
        <v>50</v>
      </c>
      <c r="P94">
        <v>100.4</v>
      </c>
    </row>
    <row r="95" spans="2:16" x14ac:dyDescent="0.25">
      <c r="B95" t="s">
        <v>127</v>
      </c>
      <c r="C95" t="s">
        <v>277</v>
      </c>
      <c r="D95" t="s">
        <v>188</v>
      </c>
      <c r="E95" t="s">
        <v>189</v>
      </c>
      <c r="F95">
        <v>0</v>
      </c>
      <c r="H95">
        <v>45</v>
      </c>
      <c r="I95">
        <v>38</v>
      </c>
      <c r="J95">
        <v>5.92</v>
      </c>
      <c r="K95">
        <v>5.92</v>
      </c>
      <c r="N95">
        <v>1</v>
      </c>
      <c r="O95">
        <v>50</v>
      </c>
      <c r="P95">
        <v>40.98</v>
      </c>
    </row>
    <row r="96" spans="2:16" x14ac:dyDescent="0.25">
      <c r="B96" t="s">
        <v>127</v>
      </c>
      <c r="C96" t="s">
        <v>278</v>
      </c>
      <c r="D96" t="s">
        <v>190</v>
      </c>
      <c r="E96" t="s">
        <v>191</v>
      </c>
      <c r="F96">
        <v>0</v>
      </c>
      <c r="H96">
        <v>20</v>
      </c>
      <c r="I96">
        <v>13</v>
      </c>
      <c r="J96">
        <v>1.75</v>
      </c>
      <c r="K96">
        <v>1.75</v>
      </c>
      <c r="N96">
        <v>1</v>
      </c>
      <c r="O96">
        <v>50</v>
      </c>
      <c r="P96">
        <v>21.32</v>
      </c>
    </row>
    <row r="97" spans="2:16" x14ac:dyDescent="0.25">
      <c r="B97" t="s">
        <v>127</v>
      </c>
      <c r="C97" t="s">
        <v>279</v>
      </c>
      <c r="D97" t="s">
        <v>192</v>
      </c>
      <c r="E97" t="s">
        <v>193</v>
      </c>
      <c r="F97">
        <v>0</v>
      </c>
      <c r="H97">
        <v>54.5</v>
      </c>
      <c r="I97">
        <v>47.5</v>
      </c>
      <c r="J97">
        <v>7.66</v>
      </c>
      <c r="K97">
        <v>7.66</v>
      </c>
      <c r="N97">
        <v>1</v>
      </c>
      <c r="O97">
        <v>50</v>
      </c>
      <c r="P97">
        <v>65.36</v>
      </c>
    </row>
    <row r="98" spans="2:16" x14ac:dyDescent="0.25">
      <c r="B98" t="s">
        <v>127</v>
      </c>
      <c r="C98" t="s">
        <v>280</v>
      </c>
      <c r="D98" t="s">
        <v>194</v>
      </c>
      <c r="E98" t="s">
        <v>195</v>
      </c>
      <c r="F98">
        <v>0</v>
      </c>
      <c r="H98">
        <v>68</v>
      </c>
      <c r="I98">
        <v>61</v>
      </c>
      <c r="J98">
        <v>10.220000000000001</v>
      </c>
      <c r="K98">
        <v>10.220000000000001</v>
      </c>
      <c r="N98">
        <v>1</v>
      </c>
      <c r="O98">
        <v>50</v>
      </c>
      <c r="P98">
        <v>80.12</v>
      </c>
    </row>
    <row r="99" spans="2:16" x14ac:dyDescent="0.25">
      <c r="B99" t="s">
        <v>127</v>
      </c>
      <c r="C99" t="s">
        <v>281</v>
      </c>
      <c r="D99" t="s">
        <v>196</v>
      </c>
      <c r="E99" t="s">
        <v>197</v>
      </c>
      <c r="F99">
        <v>0</v>
      </c>
      <c r="H99">
        <v>64.5</v>
      </c>
      <c r="I99">
        <v>57.5</v>
      </c>
      <c r="J99">
        <v>9.5399999999999991</v>
      </c>
      <c r="K99">
        <v>9.5399999999999991</v>
      </c>
      <c r="N99">
        <v>1</v>
      </c>
      <c r="O99">
        <v>50</v>
      </c>
      <c r="P99">
        <v>57.7</v>
      </c>
    </row>
    <row r="100" spans="2:16" x14ac:dyDescent="0.25">
      <c r="B100" t="s">
        <v>127</v>
      </c>
      <c r="C100" t="s">
        <v>282</v>
      </c>
      <c r="D100" t="s">
        <v>198</v>
      </c>
      <c r="E100" t="s">
        <v>199</v>
      </c>
      <c r="F100">
        <v>0</v>
      </c>
      <c r="H100">
        <v>37</v>
      </c>
      <c r="I100">
        <v>30</v>
      </c>
      <c r="J100">
        <v>4.5199999999999996</v>
      </c>
      <c r="K100">
        <v>4.5199999999999996</v>
      </c>
      <c r="N100">
        <v>1</v>
      </c>
      <c r="O100">
        <v>50</v>
      </c>
      <c r="P100">
        <v>51</v>
      </c>
    </row>
    <row r="101" spans="2:16" x14ac:dyDescent="0.25">
      <c r="B101" t="s">
        <v>127</v>
      </c>
      <c r="C101" t="s">
        <v>283</v>
      </c>
      <c r="D101" t="s">
        <v>200</v>
      </c>
      <c r="E101" t="s">
        <v>201</v>
      </c>
      <c r="F101">
        <v>0</v>
      </c>
      <c r="H101">
        <v>47</v>
      </c>
      <c r="I101">
        <v>40</v>
      </c>
      <c r="J101">
        <v>6.28</v>
      </c>
      <c r="K101">
        <v>6.28</v>
      </c>
      <c r="N101">
        <v>1</v>
      </c>
      <c r="O101">
        <v>50</v>
      </c>
      <c r="P101">
        <v>46.52</v>
      </c>
    </row>
    <row r="102" spans="2:16" x14ac:dyDescent="0.25">
      <c r="B102" t="s">
        <v>127</v>
      </c>
      <c r="C102" t="s">
        <v>284</v>
      </c>
      <c r="D102" t="s">
        <v>202</v>
      </c>
      <c r="E102" t="s">
        <v>203</v>
      </c>
      <c r="F102">
        <v>0</v>
      </c>
      <c r="H102">
        <v>9</v>
      </c>
      <c r="I102">
        <v>2</v>
      </c>
      <c r="J102" t="s">
        <v>150</v>
      </c>
      <c r="K102" t="s">
        <v>204</v>
      </c>
      <c r="N102">
        <v>1</v>
      </c>
      <c r="O102">
        <v>50</v>
      </c>
      <c r="P102">
        <v>13.02</v>
      </c>
    </row>
    <row r="103" spans="2:16" x14ac:dyDescent="0.25">
      <c r="B103" t="s">
        <v>127</v>
      </c>
      <c r="C103" t="s">
        <v>285</v>
      </c>
      <c r="D103" t="s">
        <v>205</v>
      </c>
      <c r="E103" t="s">
        <v>206</v>
      </c>
      <c r="F103">
        <v>0</v>
      </c>
      <c r="H103">
        <v>11</v>
      </c>
      <c r="I103">
        <v>4</v>
      </c>
      <c r="J103" t="s">
        <v>150</v>
      </c>
      <c r="K103" t="s">
        <v>157</v>
      </c>
      <c r="N103">
        <v>1</v>
      </c>
      <c r="O103">
        <v>50</v>
      </c>
      <c r="P103">
        <v>11.94</v>
      </c>
    </row>
    <row r="104" spans="2:16" x14ac:dyDescent="0.25">
      <c r="B104" t="s">
        <v>127</v>
      </c>
      <c r="C104" t="s">
        <v>286</v>
      </c>
      <c r="D104" t="s">
        <v>207</v>
      </c>
      <c r="E104" t="s">
        <v>208</v>
      </c>
      <c r="F104">
        <v>0</v>
      </c>
      <c r="H104">
        <v>13.5</v>
      </c>
      <c r="I104">
        <v>6.5</v>
      </c>
      <c r="J104" t="s">
        <v>150</v>
      </c>
      <c r="K104" t="s">
        <v>209</v>
      </c>
      <c r="N104">
        <v>1</v>
      </c>
      <c r="O104">
        <v>50</v>
      </c>
      <c r="P104">
        <v>14.86</v>
      </c>
    </row>
    <row r="105" spans="2:16" x14ac:dyDescent="0.25">
      <c r="B105" t="s">
        <v>127</v>
      </c>
      <c r="C105" t="s">
        <v>287</v>
      </c>
      <c r="D105" t="s">
        <v>210</v>
      </c>
      <c r="E105" t="s">
        <v>211</v>
      </c>
      <c r="F105">
        <v>0</v>
      </c>
      <c r="H105">
        <v>15</v>
      </c>
      <c r="I105">
        <v>8</v>
      </c>
      <c r="J105" t="s">
        <v>150</v>
      </c>
      <c r="K105" t="s">
        <v>212</v>
      </c>
      <c r="N105">
        <v>1</v>
      </c>
      <c r="O105">
        <v>50</v>
      </c>
      <c r="P105">
        <v>15.5</v>
      </c>
    </row>
    <row r="106" spans="2:16" x14ac:dyDescent="0.25">
      <c r="B106" t="s">
        <v>127</v>
      </c>
      <c r="C106" t="s">
        <v>288</v>
      </c>
      <c r="D106" t="s">
        <v>213</v>
      </c>
      <c r="E106" t="s">
        <v>214</v>
      </c>
      <c r="F106">
        <v>0</v>
      </c>
      <c r="H106">
        <v>11</v>
      </c>
      <c r="I106">
        <v>4</v>
      </c>
      <c r="J106" t="s">
        <v>150</v>
      </c>
      <c r="K106" t="s">
        <v>157</v>
      </c>
      <c r="N106">
        <v>1</v>
      </c>
      <c r="O106">
        <v>50</v>
      </c>
      <c r="P106">
        <v>11.9</v>
      </c>
    </row>
    <row r="107" spans="2:16" x14ac:dyDescent="0.25">
      <c r="B107" t="s">
        <v>127</v>
      </c>
      <c r="C107" t="s">
        <v>289</v>
      </c>
      <c r="D107" t="s">
        <v>215</v>
      </c>
      <c r="E107" t="s">
        <v>216</v>
      </c>
      <c r="F107">
        <v>0</v>
      </c>
      <c r="H107">
        <v>7</v>
      </c>
      <c r="I107">
        <v>0</v>
      </c>
      <c r="J107" t="s">
        <v>150</v>
      </c>
      <c r="K107" t="s">
        <v>217</v>
      </c>
      <c r="N107">
        <v>1</v>
      </c>
      <c r="O107">
        <v>50</v>
      </c>
      <c r="P107">
        <v>8.66</v>
      </c>
    </row>
    <row r="108" spans="2:16" x14ac:dyDescent="0.25">
      <c r="B108" t="s">
        <v>127</v>
      </c>
      <c r="C108" t="s">
        <v>290</v>
      </c>
      <c r="D108" t="s">
        <v>218</v>
      </c>
      <c r="E108" t="s">
        <v>219</v>
      </c>
      <c r="F108">
        <v>0</v>
      </c>
      <c r="H108">
        <v>11</v>
      </c>
      <c r="I108">
        <v>4</v>
      </c>
      <c r="J108" t="s">
        <v>150</v>
      </c>
      <c r="K108" t="s">
        <v>157</v>
      </c>
      <c r="N108">
        <v>1</v>
      </c>
      <c r="O108">
        <v>50</v>
      </c>
      <c r="P108">
        <v>11.84</v>
      </c>
    </row>
    <row r="109" spans="2:16" x14ac:dyDescent="0.25">
      <c r="B109" t="s">
        <v>127</v>
      </c>
      <c r="C109" t="s">
        <v>291</v>
      </c>
      <c r="D109" t="s">
        <v>220</v>
      </c>
      <c r="E109" t="s">
        <v>221</v>
      </c>
      <c r="F109">
        <v>0</v>
      </c>
      <c r="H109">
        <v>8</v>
      </c>
      <c r="I109">
        <v>1</v>
      </c>
      <c r="J109" t="s">
        <v>150</v>
      </c>
      <c r="K109" t="s">
        <v>222</v>
      </c>
      <c r="N109">
        <v>1</v>
      </c>
      <c r="O109">
        <v>50</v>
      </c>
      <c r="P109">
        <v>9.4</v>
      </c>
    </row>
    <row r="110" spans="2:16" x14ac:dyDescent="0.25">
      <c r="B110" t="s">
        <v>127</v>
      </c>
      <c r="C110" t="s">
        <v>292</v>
      </c>
      <c r="D110" t="s">
        <v>223</v>
      </c>
      <c r="E110" t="s">
        <v>224</v>
      </c>
      <c r="F110">
        <v>0</v>
      </c>
      <c r="H110">
        <v>6.5</v>
      </c>
      <c r="I110">
        <v>-0.5</v>
      </c>
      <c r="J110" t="s">
        <v>150</v>
      </c>
      <c r="K110" t="s">
        <v>150</v>
      </c>
      <c r="N110">
        <v>1</v>
      </c>
      <c r="O110">
        <v>50</v>
      </c>
      <c r="P110">
        <v>8.02</v>
      </c>
    </row>
    <row r="111" spans="2:16" x14ac:dyDescent="0.25">
      <c r="B111" t="s">
        <v>127</v>
      </c>
      <c r="C111" t="s">
        <v>293</v>
      </c>
      <c r="D111" t="s">
        <v>225</v>
      </c>
      <c r="E111" t="s">
        <v>226</v>
      </c>
      <c r="F111">
        <v>0</v>
      </c>
      <c r="H111">
        <v>8.5</v>
      </c>
      <c r="I111">
        <v>1.5</v>
      </c>
      <c r="J111" t="s">
        <v>150</v>
      </c>
      <c r="K111" t="s">
        <v>227</v>
      </c>
      <c r="N111">
        <v>1</v>
      </c>
      <c r="O111">
        <v>50</v>
      </c>
      <c r="P111">
        <v>8.84</v>
      </c>
    </row>
    <row r="112" spans="2:16" x14ac:dyDescent="0.25">
      <c r="B112" t="s">
        <v>127</v>
      </c>
      <c r="C112" t="s">
        <v>294</v>
      </c>
      <c r="D112" t="s">
        <v>228</v>
      </c>
      <c r="E112" t="s">
        <v>229</v>
      </c>
      <c r="F112">
        <v>0</v>
      </c>
      <c r="H112">
        <v>14</v>
      </c>
      <c r="I112">
        <v>7</v>
      </c>
      <c r="J112" t="s">
        <v>150</v>
      </c>
      <c r="K112" t="s">
        <v>230</v>
      </c>
      <c r="N112">
        <v>1</v>
      </c>
      <c r="O112">
        <v>50</v>
      </c>
      <c r="P112">
        <v>13.88</v>
      </c>
    </row>
    <row r="113" spans="2:16" x14ac:dyDescent="0.25">
      <c r="B113" t="s">
        <v>127</v>
      </c>
      <c r="C113" t="s">
        <v>295</v>
      </c>
      <c r="D113" t="s">
        <v>231</v>
      </c>
      <c r="E113" t="s">
        <v>232</v>
      </c>
      <c r="F113">
        <v>0</v>
      </c>
      <c r="H113">
        <v>11</v>
      </c>
      <c r="I113">
        <v>4</v>
      </c>
      <c r="J113" t="s">
        <v>150</v>
      </c>
      <c r="K113" t="s">
        <v>157</v>
      </c>
      <c r="N113">
        <v>1</v>
      </c>
      <c r="O113">
        <v>50</v>
      </c>
      <c r="P113">
        <v>11.26</v>
      </c>
    </row>
    <row r="114" spans="2:16" x14ac:dyDescent="0.25">
      <c r="B114" t="s">
        <v>127</v>
      </c>
      <c r="C114" t="s">
        <v>296</v>
      </c>
      <c r="D114" t="s">
        <v>233</v>
      </c>
      <c r="E114" t="s">
        <v>234</v>
      </c>
      <c r="F114">
        <v>0</v>
      </c>
      <c r="H114">
        <v>7</v>
      </c>
      <c r="I114">
        <v>0</v>
      </c>
      <c r="J114" t="s">
        <v>150</v>
      </c>
      <c r="K114" t="s">
        <v>217</v>
      </c>
      <c r="N114">
        <v>1</v>
      </c>
      <c r="O114">
        <v>50</v>
      </c>
      <c r="P114">
        <v>7.86</v>
      </c>
    </row>
    <row r="115" spans="2:16" x14ac:dyDescent="0.25">
      <c r="B115" t="s">
        <v>127</v>
      </c>
      <c r="C115" t="s">
        <v>297</v>
      </c>
      <c r="D115" t="s">
        <v>235</v>
      </c>
      <c r="E115" t="s">
        <v>236</v>
      </c>
      <c r="F115">
        <v>0</v>
      </c>
      <c r="H115">
        <v>7</v>
      </c>
      <c r="I115">
        <v>0</v>
      </c>
      <c r="J115" t="s">
        <v>150</v>
      </c>
      <c r="K115" t="s">
        <v>217</v>
      </c>
      <c r="N115">
        <v>1</v>
      </c>
      <c r="O115">
        <v>50</v>
      </c>
      <c r="P115">
        <v>7.44</v>
      </c>
    </row>
    <row r="116" spans="2:16" x14ac:dyDescent="0.25">
      <c r="B116" t="s">
        <v>127</v>
      </c>
      <c r="C116" t="s">
        <v>298</v>
      </c>
      <c r="D116" t="s">
        <v>237</v>
      </c>
      <c r="E116" t="s">
        <v>238</v>
      </c>
      <c r="F116">
        <v>0</v>
      </c>
      <c r="H116">
        <v>11</v>
      </c>
      <c r="I116">
        <v>4</v>
      </c>
      <c r="J116" t="s">
        <v>150</v>
      </c>
      <c r="K116" t="s">
        <v>157</v>
      </c>
      <c r="N116">
        <v>1</v>
      </c>
      <c r="O116">
        <v>50</v>
      </c>
      <c r="P116">
        <v>11.84</v>
      </c>
    </row>
    <row r="117" spans="2:16" x14ac:dyDescent="0.25">
      <c r="B117" t="s">
        <v>127</v>
      </c>
      <c r="C117" t="s">
        <v>299</v>
      </c>
      <c r="D117" t="s">
        <v>239</v>
      </c>
      <c r="E117" t="s">
        <v>240</v>
      </c>
      <c r="F117">
        <v>0</v>
      </c>
      <c r="H117">
        <v>10</v>
      </c>
      <c r="I117">
        <v>3</v>
      </c>
      <c r="J117" t="s">
        <v>150</v>
      </c>
      <c r="K117" t="s">
        <v>241</v>
      </c>
      <c r="N117">
        <v>1</v>
      </c>
      <c r="O117">
        <v>50</v>
      </c>
      <c r="P117">
        <v>13.42</v>
      </c>
    </row>
    <row r="118" spans="2:16" x14ac:dyDescent="0.25">
      <c r="B118" t="s">
        <v>127</v>
      </c>
      <c r="C118" t="s">
        <v>300</v>
      </c>
      <c r="D118" t="s">
        <v>242</v>
      </c>
      <c r="E118" t="s">
        <v>243</v>
      </c>
      <c r="F118">
        <v>0</v>
      </c>
      <c r="H118">
        <v>9</v>
      </c>
      <c r="I118">
        <v>2</v>
      </c>
      <c r="J118" t="s">
        <v>150</v>
      </c>
      <c r="K118" t="s">
        <v>204</v>
      </c>
      <c r="N118">
        <v>1</v>
      </c>
      <c r="O118">
        <v>50</v>
      </c>
      <c r="P118">
        <v>11.58</v>
      </c>
    </row>
    <row r="119" spans="2:16" x14ac:dyDescent="0.25">
      <c r="B119" t="s">
        <v>127</v>
      </c>
      <c r="C119" t="s">
        <v>301</v>
      </c>
      <c r="D119" t="s">
        <v>244</v>
      </c>
      <c r="E119" t="s">
        <v>245</v>
      </c>
      <c r="F119">
        <v>0</v>
      </c>
      <c r="H119">
        <v>10</v>
      </c>
      <c r="I119">
        <v>3</v>
      </c>
      <c r="J119" t="s">
        <v>150</v>
      </c>
      <c r="K119" t="s">
        <v>241</v>
      </c>
      <c r="N119">
        <v>1</v>
      </c>
      <c r="O119">
        <v>50</v>
      </c>
      <c r="P119">
        <v>14.42</v>
      </c>
    </row>
    <row r="121" spans="2:16" x14ac:dyDescent="0.25">
      <c r="B121" t="s">
        <v>302</v>
      </c>
    </row>
    <row r="122" spans="2:16" x14ac:dyDescent="0.25">
      <c r="B122" t="s">
        <v>303</v>
      </c>
    </row>
    <row r="123" spans="2:16" x14ac:dyDescent="0.25">
      <c r="B123" t="s">
        <v>304</v>
      </c>
    </row>
    <row r="124" spans="2:16" x14ac:dyDescent="0.25">
      <c r="B124" t="s">
        <v>305</v>
      </c>
    </row>
    <row r="125" spans="2:16" x14ac:dyDescent="0.25">
      <c r="B125" t="s">
        <v>306</v>
      </c>
    </row>
    <row r="126" spans="2:16" x14ac:dyDescent="0.25">
      <c r="B126" t="s">
        <v>307</v>
      </c>
    </row>
    <row r="128" spans="2:16" x14ac:dyDescent="0.25">
      <c r="B128" t="s">
        <v>308</v>
      </c>
    </row>
    <row r="129" spans="2:2" x14ac:dyDescent="0.25">
      <c r="B129" t="s">
        <v>309</v>
      </c>
    </row>
    <row r="130" spans="2:2" x14ac:dyDescent="0.25">
      <c r="B130" t="s">
        <v>310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9F64C-B716-4567-AF38-A29CC66498D8}">
  <dimension ref="A1:O208"/>
  <sheetViews>
    <sheetView workbookViewId="0"/>
  </sheetViews>
  <sheetFormatPr defaultRowHeight="15" x14ac:dyDescent="0.25"/>
  <cols>
    <col min="2" max="2" width="12.42578125" bestFit="1" customWidth="1"/>
    <col min="3" max="3" width="5.28515625" bestFit="1" customWidth="1"/>
    <col min="4" max="4" width="6.140625" bestFit="1" customWidth="1"/>
    <col min="5" max="5" width="7.28515625" bestFit="1" customWidth="1"/>
    <col min="6" max="6" width="11.140625" bestFit="1" customWidth="1"/>
    <col min="7" max="7" width="7" bestFit="1" customWidth="1"/>
    <col min="8" max="8" width="8.42578125" bestFit="1" customWidth="1"/>
    <col min="9" max="9" width="13.42578125" bestFit="1" customWidth="1"/>
    <col min="11" max="11" width="9" bestFit="1" customWidth="1"/>
    <col min="12" max="12" width="14.85546875" bestFit="1" customWidth="1"/>
    <col min="13" max="13" width="8.140625" bestFit="1" customWidth="1"/>
    <col min="14" max="14" width="11.140625" bestFit="1" customWidth="1"/>
    <col min="15" max="15" width="11" bestFit="1" customWidth="1"/>
  </cols>
  <sheetData>
    <row r="1" spans="1:15" x14ac:dyDescent="0.25">
      <c r="A1" t="s">
        <v>447</v>
      </c>
    </row>
    <row r="2" spans="1:15" x14ac:dyDescent="0.25">
      <c r="B2" s="9" t="s">
        <v>398</v>
      </c>
    </row>
    <row r="3" spans="1:15" x14ac:dyDescent="0.25">
      <c r="B3" s="9" t="s">
        <v>397</v>
      </c>
    </row>
    <row r="4" spans="1:15" x14ac:dyDescent="0.25">
      <c r="B4" s="9" t="s">
        <v>396</v>
      </c>
    </row>
    <row r="5" spans="1:15" x14ac:dyDescent="0.25">
      <c r="B5" s="9" t="s">
        <v>109</v>
      </c>
    </row>
    <row r="6" spans="1:15" x14ac:dyDescent="0.25">
      <c r="B6" s="9" t="s">
        <v>110</v>
      </c>
    </row>
    <row r="7" spans="1:15" x14ac:dyDescent="0.25">
      <c r="B7" s="9" t="s">
        <v>395</v>
      </c>
    </row>
    <row r="8" spans="1:15" x14ac:dyDescent="0.25">
      <c r="B8" s="9" t="s">
        <v>112</v>
      </c>
    </row>
    <row r="10" spans="1:15" x14ac:dyDescent="0.25">
      <c r="B10" s="9" t="s">
        <v>113</v>
      </c>
      <c r="C10" s="9" t="s">
        <v>114</v>
      </c>
      <c r="D10" s="9" t="s">
        <v>115</v>
      </c>
      <c r="E10" s="9" t="s">
        <v>116</v>
      </c>
      <c r="F10" s="9" t="s">
        <v>117</v>
      </c>
      <c r="G10" s="9" t="s">
        <v>118</v>
      </c>
      <c r="H10" s="9" t="s">
        <v>119</v>
      </c>
      <c r="I10" s="9" t="s">
        <v>120</v>
      </c>
      <c r="J10" s="9" t="s">
        <v>121</v>
      </c>
      <c r="K10" s="9" t="s">
        <v>122</v>
      </c>
      <c r="L10" s="9" t="s">
        <v>123</v>
      </c>
      <c r="M10" s="9" t="s">
        <v>124</v>
      </c>
      <c r="N10" s="9" t="s">
        <v>125</v>
      </c>
      <c r="O10" s="9" t="s">
        <v>126</v>
      </c>
    </row>
    <row r="11" spans="1:15" x14ac:dyDescent="0.25">
      <c r="B11" t="s">
        <v>317</v>
      </c>
      <c r="C11" t="s">
        <v>128</v>
      </c>
      <c r="D11" t="s">
        <v>129</v>
      </c>
      <c r="E11">
        <v>0</v>
      </c>
      <c r="G11">
        <v>9</v>
      </c>
      <c r="H11">
        <v>9</v>
      </c>
      <c r="M11">
        <v>1</v>
      </c>
    </row>
    <row r="12" spans="1:15" x14ac:dyDescent="0.25">
      <c r="B12" t="s">
        <v>317</v>
      </c>
      <c r="C12" t="s">
        <v>130</v>
      </c>
      <c r="D12" t="s">
        <v>131</v>
      </c>
      <c r="E12">
        <v>1</v>
      </c>
      <c r="G12" t="s">
        <v>394</v>
      </c>
      <c r="H12" t="s">
        <v>394</v>
      </c>
      <c r="K12">
        <v>60631</v>
      </c>
      <c r="M12">
        <v>1</v>
      </c>
    </row>
    <row r="13" spans="1:15" x14ac:dyDescent="0.25">
      <c r="B13" t="s">
        <v>317</v>
      </c>
      <c r="C13" t="s">
        <v>134</v>
      </c>
      <c r="D13" t="s">
        <v>135</v>
      </c>
      <c r="E13">
        <v>2</v>
      </c>
      <c r="G13">
        <v>3957.5</v>
      </c>
      <c r="H13">
        <v>3948.5</v>
      </c>
      <c r="I13">
        <v>16012.88</v>
      </c>
      <c r="J13">
        <v>16012.88</v>
      </c>
      <c r="K13">
        <v>15157.75</v>
      </c>
      <c r="L13">
        <v>106</v>
      </c>
      <c r="M13">
        <v>1</v>
      </c>
    </row>
    <row r="14" spans="1:15" x14ac:dyDescent="0.25">
      <c r="B14" t="s">
        <v>317</v>
      </c>
      <c r="C14" t="s">
        <v>136</v>
      </c>
      <c r="D14" t="s">
        <v>137</v>
      </c>
      <c r="E14">
        <v>0</v>
      </c>
      <c r="G14">
        <v>1813.5</v>
      </c>
      <c r="H14">
        <v>1804.5</v>
      </c>
      <c r="I14">
        <v>3507.14</v>
      </c>
      <c r="J14">
        <v>3507.14</v>
      </c>
      <c r="K14">
        <v>3789.44</v>
      </c>
      <c r="L14">
        <v>93</v>
      </c>
      <c r="M14">
        <v>1</v>
      </c>
    </row>
    <row r="15" spans="1:15" x14ac:dyDescent="0.25">
      <c r="B15" t="s">
        <v>317</v>
      </c>
      <c r="C15" t="s">
        <v>138</v>
      </c>
      <c r="D15" t="s">
        <v>139</v>
      </c>
      <c r="E15">
        <v>0</v>
      </c>
      <c r="G15">
        <v>586</v>
      </c>
      <c r="H15">
        <v>577</v>
      </c>
      <c r="I15">
        <v>1022.93</v>
      </c>
      <c r="J15">
        <v>1022.93</v>
      </c>
      <c r="K15">
        <v>947.36</v>
      </c>
      <c r="L15">
        <v>108</v>
      </c>
      <c r="M15">
        <v>1</v>
      </c>
    </row>
    <row r="16" spans="1:15" x14ac:dyDescent="0.25">
      <c r="B16" t="s">
        <v>317</v>
      </c>
      <c r="C16" t="s">
        <v>140</v>
      </c>
      <c r="D16" t="s">
        <v>141</v>
      </c>
      <c r="E16">
        <v>0</v>
      </c>
      <c r="G16">
        <v>73.3</v>
      </c>
      <c r="H16">
        <v>64.3</v>
      </c>
      <c r="I16">
        <v>227.22</v>
      </c>
      <c r="J16">
        <v>227.22</v>
      </c>
      <c r="K16">
        <v>236.84</v>
      </c>
      <c r="L16">
        <v>96</v>
      </c>
      <c r="M16">
        <v>1</v>
      </c>
    </row>
    <row r="17" spans="2:13" x14ac:dyDescent="0.25">
      <c r="B17" t="s">
        <v>317</v>
      </c>
      <c r="C17" t="s">
        <v>142</v>
      </c>
      <c r="D17" t="s">
        <v>143</v>
      </c>
      <c r="E17">
        <v>0</v>
      </c>
      <c r="G17">
        <v>16.8</v>
      </c>
      <c r="H17">
        <v>7.8</v>
      </c>
      <c r="I17">
        <v>67.64</v>
      </c>
      <c r="J17">
        <v>67.64</v>
      </c>
      <c r="K17">
        <v>59.21</v>
      </c>
      <c r="L17">
        <v>114</v>
      </c>
      <c r="M17">
        <v>1</v>
      </c>
    </row>
    <row r="18" spans="2:13" x14ac:dyDescent="0.25">
      <c r="B18" t="s">
        <v>317</v>
      </c>
      <c r="C18" t="s">
        <v>144</v>
      </c>
      <c r="D18" t="s">
        <v>145</v>
      </c>
      <c r="E18">
        <v>0</v>
      </c>
      <c r="G18">
        <v>11.3</v>
      </c>
      <c r="H18">
        <v>2.2999999999999998</v>
      </c>
      <c r="I18" t="s">
        <v>150</v>
      </c>
      <c r="J18" t="s">
        <v>150</v>
      </c>
      <c r="K18">
        <v>14.8</v>
      </c>
      <c r="L18" t="s">
        <v>133</v>
      </c>
      <c r="M18">
        <v>1</v>
      </c>
    </row>
    <row r="19" spans="2:13" x14ac:dyDescent="0.25">
      <c r="B19" t="s">
        <v>317</v>
      </c>
      <c r="C19" t="s">
        <v>146</v>
      </c>
      <c r="D19" t="s">
        <v>147</v>
      </c>
      <c r="E19">
        <v>1</v>
      </c>
      <c r="G19" t="s">
        <v>394</v>
      </c>
      <c r="H19" t="s">
        <v>394</v>
      </c>
      <c r="K19">
        <v>3.7</v>
      </c>
      <c r="M19">
        <v>1</v>
      </c>
    </row>
    <row r="20" spans="2:13" x14ac:dyDescent="0.25">
      <c r="B20" t="s">
        <v>317</v>
      </c>
      <c r="C20" t="s">
        <v>148</v>
      </c>
      <c r="D20" t="s">
        <v>149</v>
      </c>
      <c r="E20">
        <v>0</v>
      </c>
      <c r="G20">
        <v>10</v>
      </c>
      <c r="H20">
        <v>1</v>
      </c>
      <c r="I20" t="s">
        <v>150</v>
      </c>
      <c r="J20" t="s">
        <v>150</v>
      </c>
      <c r="M20">
        <v>1</v>
      </c>
    </row>
    <row r="21" spans="2:13" x14ac:dyDescent="0.25">
      <c r="B21" t="s">
        <v>317</v>
      </c>
      <c r="C21" t="s">
        <v>152</v>
      </c>
      <c r="D21" t="s">
        <v>153</v>
      </c>
      <c r="E21">
        <v>0</v>
      </c>
      <c r="G21">
        <v>9</v>
      </c>
      <c r="H21">
        <v>0</v>
      </c>
      <c r="I21" t="s">
        <v>150</v>
      </c>
      <c r="J21" t="s">
        <v>150</v>
      </c>
      <c r="M21">
        <v>1</v>
      </c>
    </row>
    <row r="22" spans="2:13" x14ac:dyDescent="0.25">
      <c r="B22" t="s">
        <v>317</v>
      </c>
      <c r="C22" t="s">
        <v>155</v>
      </c>
      <c r="D22" t="s">
        <v>156</v>
      </c>
      <c r="E22">
        <v>0</v>
      </c>
      <c r="G22">
        <v>9</v>
      </c>
      <c r="H22">
        <v>0</v>
      </c>
      <c r="I22" t="s">
        <v>150</v>
      </c>
      <c r="J22" t="s">
        <v>150</v>
      </c>
      <c r="M22">
        <v>1</v>
      </c>
    </row>
    <row r="23" spans="2:13" x14ac:dyDescent="0.25">
      <c r="B23" t="s">
        <v>317</v>
      </c>
      <c r="C23" t="s">
        <v>158</v>
      </c>
      <c r="D23" t="s">
        <v>159</v>
      </c>
      <c r="E23">
        <v>0</v>
      </c>
      <c r="G23">
        <v>10</v>
      </c>
      <c r="H23">
        <v>1</v>
      </c>
      <c r="I23" t="s">
        <v>150</v>
      </c>
      <c r="J23" t="s">
        <v>150</v>
      </c>
      <c r="M23">
        <v>1</v>
      </c>
    </row>
    <row r="24" spans="2:13" x14ac:dyDescent="0.25">
      <c r="B24" t="s">
        <v>317</v>
      </c>
      <c r="C24" t="s">
        <v>160</v>
      </c>
      <c r="D24" t="s">
        <v>161</v>
      </c>
      <c r="E24">
        <v>0</v>
      </c>
      <c r="G24">
        <v>9</v>
      </c>
      <c r="H24">
        <v>0</v>
      </c>
      <c r="I24" t="s">
        <v>150</v>
      </c>
      <c r="J24" t="s">
        <v>150</v>
      </c>
      <c r="M24">
        <v>1</v>
      </c>
    </row>
    <row r="25" spans="2:13" x14ac:dyDescent="0.25">
      <c r="B25" t="s">
        <v>317</v>
      </c>
      <c r="C25" t="s">
        <v>163</v>
      </c>
      <c r="D25" t="s">
        <v>164</v>
      </c>
      <c r="E25">
        <v>0</v>
      </c>
      <c r="G25">
        <v>12</v>
      </c>
      <c r="H25">
        <v>3</v>
      </c>
      <c r="I25" t="s">
        <v>150</v>
      </c>
      <c r="J25">
        <v>22.43</v>
      </c>
      <c r="M25">
        <v>1</v>
      </c>
    </row>
    <row r="26" spans="2:13" x14ac:dyDescent="0.25">
      <c r="B26" t="s">
        <v>317</v>
      </c>
      <c r="C26" t="s">
        <v>166</v>
      </c>
      <c r="D26" t="s">
        <v>167</v>
      </c>
      <c r="E26">
        <v>0</v>
      </c>
      <c r="G26">
        <v>14.5</v>
      </c>
      <c r="H26">
        <v>5.5</v>
      </c>
      <c r="I26" t="s">
        <v>150</v>
      </c>
      <c r="J26">
        <v>52.64</v>
      </c>
      <c r="M26">
        <v>1</v>
      </c>
    </row>
    <row r="27" spans="2:13" x14ac:dyDescent="0.25">
      <c r="B27" t="s">
        <v>317</v>
      </c>
      <c r="C27" t="s">
        <v>169</v>
      </c>
      <c r="D27" t="s">
        <v>170</v>
      </c>
      <c r="E27">
        <v>0</v>
      </c>
      <c r="G27">
        <v>12</v>
      </c>
      <c r="H27">
        <v>3</v>
      </c>
      <c r="I27" t="s">
        <v>150</v>
      </c>
      <c r="J27">
        <v>22.43</v>
      </c>
      <c r="M27">
        <v>1</v>
      </c>
    </row>
    <row r="28" spans="2:13" x14ac:dyDescent="0.25">
      <c r="B28" t="s">
        <v>317</v>
      </c>
      <c r="C28" t="s">
        <v>172</v>
      </c>
      <c r="D28" t="s">
        <v>173</v>
      </c>
      <c r="E28">
        <v>0</v>
      </c>
      <c r="G28">
        <v>14</v>
      </c>
      <c r="H28">
        <v>5</v>
      </c>
      <c r="I28" t="s">
        <v>150</v>
      </c>
      <c r="J28">
        <v>48.53</v>
      </c>
      <c r="M28">
        <v>1</v>
      </c>
    </row>
    <row r="29" spans="2:13" x14ac:dyDescent="0.25">
      <c r="B29" t="s">
        <v>317</v>
      </c>
      <c r="C29" t="s">
        <v>175</v>
      </c>
      <c r="D29" t="s">
        <v>176</v>
      </c>
      <c r="E29">
        <v>0</v>
      </c>
      <c r="G29">
        <v>18</v>
      </c>
      <c r="H29">
        <v>9</v>
      </c>
      <c r="I29">
        <v>74.510000000000005</v>
      </c>
      <c r="J29">
        <v>74.510000000000005</v>
      </c>
      <c r="M29">
        <v>1</v>
      </c>
    </row>
    <row r="30" spans="2:13" x14ac:dyDescent="0.25">
      <c r="B30" t="s">
        <v>317</v>
      </c>
      <c r="C30" t="s">
        <v>177</v>
      </c>
      <c r="D30" t="s">
        <v>178</v>
      </c>
      <c r="E30">
        <v>0</v>
      </c>
      <c r="G30">
        <v>20</v>
      </c>
      <c r="H30">
        <v>11</v>
      </c>
      <c r="I30">
        <v>84.25</v>
      </c>
      <c r="J30">
        <v>84.25</v>
      </c>
      <c r="M30">
        <v>1</v>
      </c>
    </row>
    <row r="31" spans="2:13" x14ac:dyDescent="0.25">
      <c r="B31" t="s">
        <v>317</v>
      </c>
      <c r="C31" t="s">
        <v>180</v>
      </c>
      <c r="D31" t="s">
        <v>181</v>
      </c>
      <c r="E31">
        <v>0</v>
      </c>
      <c r="G31">
        <v>15</v>
      </c>
      <c r="H31">
        <v>6</v>
      </c>
      <c r="I31" t="s">
        <v>150</v>
      </c>
      <c r="J31">
        <v>56.39</v>
      </c>
      <c r="M31">
        <v>1</v>
      </c>
    </row>
    <row r="32" spans="2:13" x14ac:dyDescent="0.25">
      <c r="B32" t="s">
        <v>317</v>
      </c>
      <c r="C32" t="s">
        <v>182</v>
      </c>
      <c r="D32" t="s">
        <v>183</v>
      </c>
      <c r="E32">
        <v>0</v>
      </c>
      <c r="G32">
        <v>17</v>
      </c>
      <c r="H32">
        <v>8</v>
      </c>
      <c r="I32">
        <v>69.069999999999993</v>
      </c>
      <c r="J32">
        <v>69.069999999999993</v>
      </c>
      <c r="M32">
        <v>1</v>
      </c>
    </row>
    <row r="33" spans="2:13" x14ac:dyDescent="0.25">
      <c r="B33" t="s">
        <v>317</v>
      </c>
      <c r="C33" t="s">
        <v>184</v>
      </c>
      <c r="D33" t="s">
        <v>185</v>
      </c>
      <c r="E33">
        <v>0</v>
      </c>
      <c r="G33">
        <v>13.5</v>
      </c>
      <c r="H33">
        <v>4.5</v>
      </c>
      <c r="I33" t="s">
        <v>150</v>
      </c>
      <c r="J33">
        <v>43.93</v>
      </c>
      <c r="M33">
        <v>1</v>
      </c>
    </row>
    <row r="34" spans="2:13" x14ac:dyDescent="0.25">
      <c r="B34" t="s">
        <v>317</v>
      </c>
      <c r="C34" t="s">
        <v>186</v>
      </c>
      <c r="D34" t="s">
        <v>187</v>
      </c>
      <c r="E34">
        <v>0</v>
      </c>
      <c r="G34">
        <v>12</v>
      </c>
      <c r="H34">
        <v>3</v>
      </c>
      <c r="I34" t="s">
        <v>150</v>
      </c>
      <c r="J34">
        <v>22.43</v>
      </c>
      <c r="M34">
        <v>1</v>
      </c>
    </row>
    <row r="35" spans="2:13" x14ac:dyDescent="0.25">
      <c r="B35" t="s">
        <v>317</v>
      </c>
      <c r="C35" t="s">
        <v>188</v>
      </c>
      <c r="D35" t="s">
        <v>189</v>
      </c>
      <c r="E35">
        <v>0</v>
      </c>
      <c r="G35">
        <v>14</v>
      </c>
      <c r="H35">
        <v>5</v>
      </c>
      <c r="I35" t="s">
        <v>150</v>
      </c>
      <c r="J35">
        <v>48.53</v>
      </c>
      <c r="M35">
        <v>1</v>
      </c>
    </row>
    <row r="36" spans="2:13" x14ac:dyDescent="0.25">
      <c r="B36" t="s">
        <v>317</v>
      </c>
      <c r="C36" t="s">
        <v>190</v>
      </c>
      <c r="D36" t="s">
        <v>191</v>
      </c>
      <c r="E36">
        <v>0</v>
      </c>
      <c r="G36">
        <v>17</v>
      </c>
      <c r="H36">
        <v>8</v>
      </c>
      <c r="I36">
        <v>69.069999999999993</v>
      </c>
      <c r="J36">
        <v>69.069999999999993</v>
      </c>
      <c r="M36">
        <v>1</v>
      </c>
    </row>
    <row r="37" spans="2:13" x14ac:dyDescent="0.25">
      <c r="B37" t="s">
        <v>317</v>
      </c>
      <c r="C37" t="s">
        <v>192</v>
      </c>
      <c r="D37" t="s">
        <v>193</v>
      </c>
      <c r="E37">
        <v>0</v>
      </c>
      <c r="G37">
        <v>13</v>
      </c>
      <c r="H37">
        <v>4</v>
      </c>
      <c r="I37" t="s">
        <v>150</v>
      </c>
      <c r="J37">
        <v>38.58</v>
      </c>
      <c r="M37">
        <v>1</v>
      </c>
    </row>
    <row r="38" spans="2:13" x14ac:dyDescent="0.25">
      <c r="B38" t="s">
        <v>317</v>
      </c>
      <c r="C38" t="s">
        <v>194</v>
      </c>
      <c r="D38" t="s">
        <v>195</v>
      </c>
      <c r="E38">
        <v>0</v>
      </c>
      <c r="G38">
        <v>15</v>
      </c>
      <c r="H38">
        <v>6</v>
      </c>
      <c r="I38" t="s">
        <v>150</v>
      </c>
      <c r="J38">
        <v>56.39</v>
      </c>
      <c r="M38">
        <v>1</v>
      </c>
    </row>
    <row r="39" spans="2:13" x14ac:dyDescent="0.25">
      <c r="B39" t="s">
        <v>317</v>
      </c>
      <c r="C39" t="s">
        <v>196</v>
      </c>
      <c r="D39" t="s">
        <v>197</v>
      </c>
      <c r="E39">
        <v>0</v>
      </c>
      <c r="G39">
        <v>23</v>
      </c>
      <c r="H39">
        <v>14</v>
      </c>
      <c r="I39">
        <v>96.98</v>
      </c>
      <c r="J39">
        <v>96.98</v>
      </c>
      <c r="M39">
        <v>1</v>
      </c>
    </row>
    <row r="40" spans="2:13" x14ac:dyDescent="0.25">
      <c r="B40" t="s">
        <v>317</v>
      </c>
      <c r="C40" t="s">
        <v>198</v>
      </c>
      <c r="D40" t="s">
        <v>199</v>
      </c>
      <c r="E40">
        <v>0</v>
      </c>
      <c r="G40">
        <v>12</v>
      </c>
      <c r="H40">
        <v>3</v>
      </c>
      <c r="I40" t="s">
        <v>150</v>
      </c>
      <c r="J40">
        <v>22.43</v>
      </c>
      <c r="M40">
        <v>1</v>
      </c>
    </row>
    <row r="41" spans="2:13" x14ac:dyDescent="0.25">
      <c r="B41" t="s">
        <v>317</v>
      </c>
      <c r="C41" t="s">
        <v>200</v>
      </c>
      <c r="D41" t="s">
        <v>201</v>
      </c>
      <c r="E41">
        <v>0</v>
      </c>
      <c r="G41">
        <v>13</v>
      </c>
      <c r="H41">
        <v>4</v>
      </c>
      <c r="I41" t="s">
        <v>150</v>
      </c>
      <c r="J41">
        <v>38.58</v>
      </c>
      <c r="M41">
        <v>1</v>
      </c>
    </row>
    <row r="42" spans="2:13" x14ac:dyDescent="0.25">
      <c r="B42" t="s">
        <v>317</v>
      </c>
      <c r="C42" t="s">
        <v>202</v>
      </c>
      <c r="D42" t="s">
        <v>203</v>
      </c>
      <c r="E42">
        <v>0</v>
      </c>
      <c r="G42">
        <v>11</v>
      </c>
      <c r="H42">
        <v>2</v>
      </c>
      <c r="I42" t="s">
        <v>150</v>
      </c>
      <c r="J42" t="s">
        <v>150</v>
      </c>
      <c r="M42">
        <v>1</v>
      </c>
    </row>
    <row r="43" spans="2:13" x14ac:dyDescent="0.25">
      <c r="B43" t="s">
        <v>317</v>
      </c>
      <c r="C43" t="s">
        <v>205</v>
      </c>
      <c r="D43" t="s">
        <v>206</v>
      </c>
      <c r="E43">
        <v>0</v>
      </c>
      <c r="G43">
        <v>24</v>
      </c>
      <c r="H43">
        <v>15</v>
      </c>
      <c r="I43">
        <v>100.87</v>
      </c>
      <c r="J43">
        <v>100.87</v>
      </c>
      <c r="M43">
        <v>1</v>
      </c>
    </row>
    <row r="44" spans="2:13" x14ac:dyDescent="0.25">
      <c r="B44" t="s">
        <v>317</v>
      </c>
      <c r="C44" t="s">
        <v>207</v>
      </c>
      <c r="D44" t="s">
        <v>208</v>
      </c>
      <c r="E44">
        <v>0</v>
      </c>
      <c r="G44">
        <v>12</v>
      </c>
      <c r="H44">
        <v>3</v>
      </c>
      <c r="I44" t="s">
        <v>150</v>
      </c>
      <c r="J44">
        <v>22.43</v>
      </c>
      <c r="M44">
        <v>1</v>
      </c>
    </row>
    <row r="45" spans="2:13" x14ac:dyDescent="0.25">
      <c r="B45" t="s">
        <v>317</v>
      </c>
      <c r="C45" t="s">
        <v>210</v>
      </c>
      <c r="D45" t="s">
        <v>211</v>
      </c>
      <c r="E45">
        <v>0</v>
      </c>
      <c r="G45">
        <v>11</v>
      </c>
      <c r="H45">
        <v>2</v>
      </c>
      <c r="I45" t="s">
        <v>150</v>
      </c>
      <c r="J45" t="s">
        <v>150</v>
      </c>
      <c r="M45">
        <v>1</v>
      </c>
    </row>
    <row r="46" spans="2:13" x14ac:dyDescent="0.25">
      <c r="B46" t="s">
        <v>317</v>
      </c>
      <c r="C46" t="s">
        <v>213</v>
      </c>
      <c r="D46" t="s">
        <v>214</v>
      </c>
      <c r="E46">
        <v>0</v>
      </c>
      <c r="G46">
        <v>16</v>
      </c>
      <c r="H46">
        <v>7</v>
      </c>
      <c r="I46" t="s">
        <v>150</v>
      </c>
      <c r="J46">
        <v>63.1</v>
      </c>
      <c r="M46">
        <v>1</v>
      </c>
    </row>
    <row r="47" spans="2:13" x14ac:dyDescent="0.25">
      <c r="B47" t="s">
        <v>317</v>
      </c>
      <c r="C47" t="s">
        <v>215</v>
      </c>
      <c r="D47" t="s">
        <v>216</v>
      </c>
      <c r="E47">
        <v>0</v>
      </c>
      <c r="G47">
        <v>11</v>
      </c>
      <c r="H47">
        <v>2</v>
      </c>
      <c r="I47" t="s">
        <v>150</v>
      </c>
      <c r="J47" t="s">
        <v>150</v>
      </c>
      <c r="M47">
        <v>1</v>
      </c>
    </row>
    <row r="48" spans="2:13" x14ac:dyDescent="0.25">
      <c r="B48" t="s">
        <v>317</v>
      </c>
      <c r="C48" t="s">
        <v>218</v>
      </c>
      <c r="D48" t="s">
        <v>219</v>
      </c>
      <c r="E48">
        <v>0</v>
      </c>
      <c r="G48">
        <v>9</v>
      </c>
      <c r="H48">
        <v>0</v>
      </c>
      <c r="I48" t="s">
        <v>150</v>
      </c>
      <c r="J48" t="s">
        <v>150</v>
      </c>
      <c r="M48">
        <v>1</v>
      </c>
    </row>
    <row r="49" spans="2:13" x14ac:dyDescent="0.25">
      <c r="B49" t="s">
        <v>317</v>
      </c>
      <c r="C49" t="s">
        <v>220</v>
      </c>
      <c r="D49" t="s">
        <v>221</v>
      </c>
      <c r="E49">
        <v>0</v>
      </c>
      <c r="G49">
        <v>9</v>
      </c>
      <c r="H49">
        <v>0</v>
      </c>
      <c r="I49" t="s">
        <v>150</v>
      </c>
      <c r="J49" t="s">
        <v>150</v>
      </c>
      <c r="M49">
        <v>1</v>
      </c>
    </row>
    <row r="50" spans="2:13" x14ac:dyDescent="0.25">
      <c r="B50" t="s">
        <v>317</v>
      </c>
      <c r="C50" t="s">
        <v>223</v>
      </c>
      <c r="D50" t="s">
        <v>224</v>
      </c>
      <c r="E50">
        <v>0</v>
      </c>
      <c r="G50">
        <v>9</v>
      </c>
      <c r="H50">
        <v>0</v>
      </c>
      <c r="I50" t="s">
        <v>150</v>
      </c>
      <c r="J50" t="s">
        <v>150</v>
      </c>
      <c r="M50">
        <v>1</v>
      </c>
    </row>
    <row r="51" spans="2:13" x14ac:dyDescent="0.25">
      <c r="B51" t="s">
        <v>317</v>
      </c>
      <c r="C51" t="s">
        <v>225</v>
      </c>
      <c r="D51" t="s">
        <v>226</v>
      </c>
      <c r="E51">
        <v>0</v>
      </c>
      <c r="G51">
        <v>10</v>
      </c>
      <c r="H51">
        <v>1</v>
      </c>
      <c r="I51" t="s">
        <v>150</v>
      </c>
      <c r="J51" t="s">
        <v>150</v>
      </c>
      <c r="M51">
        <v>1</v>
      </c>
    </row>
    <row r="52" spans="2:13" x14ac:dyDescent="0.25">
      <c r="B52" t="s">
        <v>317</v>
      </c>
      <c r="C52" t="s">
        <v>228</v>
      </c>
      <c r="D52" t="s">
        <v>229</v>
      </c>
      <c r="E52">
        <v>0</v>
      </c>
      <c r="G52">
        <v>9</v>
      </c>
      <c r="H52">
        <v>0</v>
      </c>
      <c r="I52" t="s">
        <v>150</v>
      </c>
      <c r="J52" t="s">
        <v>150</v>
      </c>
      <c r="M52">
        <v>1</v>
      </c>
    </row>
    <row r="53" spans="2:13" x14ac:dyDescent="0.25">
      <c r="B53" t="s">
        <v>317</v>
      </c>
      <c r="C53" t="s">
        <v>231</v>
      </c>
      <c r="D53" t="s">
        <v>232</v>
      </c>
      <c r="E53">
        <v>0</v>
      </c>
      <c r="G53">
        <v>11</v>
      </c>
      <c r="H53">
        <v>2</v>
      </c>
      <c r="I53" t="s">
        <v>150</v>
      </c>
      <c r="J53" t="s">
        <v>150</v>
      </c>
      <c r="M53">
        <v>1</v>
      </c>
    </row>
    <row r="54" spans="2:13" x14ac:dyDescent="0.25">
      <c r="B54" t="s">
        <v>317</v>
      </c>
      <c r="C54" t="s">
        <v>233</v>
      </c>
      <c r="D54" t="s">
        <v>234</v>
      </c>
      <c r="E54">
        <v>0</v>
      </c>
      <c r="G54">
        <v>10.5</v>
      </c>
      <c r="H54">
        <v>1.5</v>
      </c>
      <c r="I54" t="s">
        <v>150</v>
      </c>
      <c r="J54" t="s">
        <v>150</v>
      </c>
      <c r="M54">
        <v>1</v>
      </c>
    </row>
    <row r="55" spans="2:13" x14ac:dyDescent="0.25">
      <c r="B55" t="s">
        <v>317</v>
      </c>
      <c r="C55" t="s">
        <v>235</v>
      </c>
      <c r="D55" t="s">
        <v>236</v>
      </c>
      <c r="E55">
        <v>0</v>
      </c>
      <c r="G55">
        <v>9</v>
      </c>
      <c r="H55">
        <v>0</v>
      </c>
      <c r="I55" t="s">
        <v>150</v>
      </c>
      <c r="J55" t="s">
        <v>150</v>
      </c>
      <c r="M55">
        <v>1</v>
      </c>
    </row>
    <row r="56" spans="2:13" x14ac:dyDescent="0.25">
      <c r="B56" t="s">
        <v>317</v>
      </c>
      <c r="C56" t="s">
        <v>237</v>
      </c>
      <c r="D56" t="s">
        <v>238</v>
      </c>
      <c r="E56">
        <v>0</v>
      </c>
      <c r="G56">
        <v>10</v>
      </c>
      <c r="H56">
        <v>1</v>
      </c>
      <c r="I56" t="s">
        <v>150</v>
      </c>
      <c r="J56" t="s">
        <v>150</v>
      </c>
      <c r="M56">
        <v>1</v>
      </c>
    </row>
    <row r="57" spans="2:13" x14ac:dyDescent="0.25">
      <c r="B57" t="s">
        <v>317</v>
      </c>
      <c r="C57" t="s">
        <v>239</v>
      </c>
      <c r="D57" t="s">
        <v>240</v>
      </c>
      <c r="E57">
        <v>0</v>
      </c>
      <c r="G57">
        <v>10</v>
      </c>
      <c r="H57">
        <v>1</v>
      </c>
      <c r="I57" t="s">
        <v>150</v>
      </c>
      <c r="J57" t="s">
        <v>150</v>
      </c>
      <c r="M57">
        <v>1</v>
      </c>
    </row>
    <row r="58" spans="2:13" x14ac:dyDescent="0.25">
      <c r="B58" t="s">
        <v>317</v>
      </c>
      <c r="C58" t="s">
        <v>242</v>
      </c>
      <c r="D58" t="s">
        <v>243</v>
      </c>
      <c r="E58">
        <v>0</v>
      </c>
      <c r="G58">
        <v>9</v>
      </c>
      <c r="H58">
        <v>0</v>
      </c>
      <c r="I58" t="s">
        <v>150</v>
      </c>
      <c r="J58" t="s">
        <v>150</v>
      </c>
      <c r="M58">
        <v>1</v>
      </c>
    </row>
    <row r="59" spans="2:13" x14ac:dyDescent="0.25">
      <c r="B59" t="s">
        <v>317</v>
      </c>
      <c r="C59" t="s">
        <v>244</v>
      </c>
      <c r="D59" t="s">
        <v>245</v>
      </c>
      <c r="E59">
        <v>0</v>
      </c>
      <c r="G59">
        <v>13</v>
      </c>
      <c r="H59">
        <v>4</v>
      </c>
      <c r="I59" t="s">
        <v>150</v>
      </c>
      <c r="J59">
        <v>77.16</v>
      </c>
      <c r="M59">
        <v>2</v>
      </c>
    </row>
    <row r="60" spans="2:13" x14ac:dyDescent="0.25">
      <c r="B60" t="s">
        <v>317</v>
      </c>
      <c r="C60" t="s">
        <v>393</v>
      </c>
      <c r="D60" t="s">
        <v>392</v>
      </c>
      <c r="E60">
        <v>0</v>
      </c>
      <c r="G60">
        <v>13</v>
      </c>
      <c r="H60">
        <v>4</v>
      </c>
      <c r="I60" t="s">
        <v>150</v>
      </c>
      <c r="J60">
        <v>77.16</v>
      </c>
      <c r="M60">
        <v>2</v>
      </c>
    </row>
    <row r="61" spans="2:13" x14ac:dyDescent="0.25">
      <c r="B61" t="s">
        <v>317</v>
      </c>
      <c r="C61" t="s">
        <v>391</v>
      </c>
      <c r="D61" t="s">
        <v>390</v>
      </c>
      <c r="E61">
        <v>0</v>
      </c>
      <c r="G61">
        <v>14</v>
      </c>
      <c r="H61">
        <v>5</v>
      </c>
      <c r="I61" t="s">
        <v>150</v>
      </c>
      <c r="J61">
        <v>97.07</v>
      </c>
      <c r="M61">
        <v>2</v>
      </c>
    </row>
    <row r="62" spans="2:13" x14ac:dyDescent="0.25">
      <c r="B62" t="s">
        <v>317</v>
      </c>
      <c r="C62" t="s">
        <v>389</v>
      </c>
      <c r="D62" t="s">
        <v>388</v>
      </c>
      <c r="E62">
        <v>0</v>
      </c>
      <c r="G62">
        <v>12</v>
      </c>
      <c r="H62">
        <v>3</v>
      </c>
      <c r="I62" t="s">
        <v>150</v>
      </c>
      <c r="J62">
        <v>44.85</v>
      </c>
      <c r="M62">
        <v>2</v>
      </c>
    </row>
    <row r="63" spans="2:13" x14ac:dyDescent="0.25">
      <c r="B63" t="s">
        <v>317</v>
      </c>
      <c r="C63" t="s">
        <v>387</v>
      </c>
      <c r="D63" t="s">
        <v>386</v>
      </c>
      <c r="E63">
        <v>0</v>
      </c>
      <c r="G63">
        <v>14</v>
      </c>
      <c r="H63">
        <v>5</v>
      </c>
      <c r="I63" t="s">
        <v>150</v>
      </c>
      <c r="J63">
        <v>97.07</v>
      </c>
      <c r="M63">
        <v>2</v>
      </c>
    </row>
    <row r="64" spans="2:13" x14ac:dyDescent="0.25">
      <c r="B64" t="s">
        <v>317</v>
      </c>
      <c r="C64" t="s">
        <v>385</v>
      </c>
      <c r="D64" t="s">
        <v>384</v>
      </c>
      <c r="E64">
        <v>0</v>
      </c>
      <c r="G64">
        <v>20</v>
      </c>
      <c r="H64">
        <v>11</v>
      </c>
      <c r="I64">
        <v>168.5</v>
      </c>
      <c r="J64">
        <v>168.5</v>
      </c>
      <c r="M64">
        <v>2</v>
      </c>
    </row>
    <row r="65" spans="2:13" x14ac:dyDescent="0.25">
      <c r="B65" t="s">
        <v>317</v>
      </c>
      <c r="C65" t="s">
        <v>383</v>
      </c>
      <c r="D65" t="s">
        <v>382</v>
      </c>
      <c r="E65">
        <v>0</v>
      </c>
      <c r="G65">
        <v>18</v>
      </c>
      <c r="H65">
        <v>9</v>
      </c>
      <c r="I65">
        <v>149.01</v>
      </c>
      <c r="J65">
        <v>149.01</v>
      </c>
      <c r="M65">
        <v>2</v>
      </c>
    </row>
    <row r="66" spans="2:13" x14ac:dyDescent="0.25">
      <c r="B66" t="s">
        <v>317</v>
      </c>
      <c r="C66" t="s">
        <v>381</v>
      </c>
      <c r="D66" t="s">
        <v>380</v>
      </c>
      <c r="E66">
        <v>0</v>
      </c>
      <c r="G66">
        <v>22</v>
      </c>
      <c r="H66">
        <v>13</v>
      </c>
      <c r="I66">
        <v>185.87</v>
      </c>
      <c r="J66">
        <v>185.87</v>
      </c>
      <c r="M66">
        <v>2</v>
      </c>
    </row>
    <row r="67" spans="2:13" x14ac:dyDescent="0.25">
      <c r="B67" t="s">
        <v>317</v>
      </c>
      <c r="C67" t="s">
        <v>379</v>
      </c>
      <c r="D67" t="s">
        <v>378</v>
      </c>
      <c r="E67">
        <v>0</v>
      </c>
      <c r="G67">
        <v>17</v>
      </c>
      <c r="H67">
        <v>8</v>
      </c>
      <c r="I67">
        <v>138.13999999999999</v>
      </c>
      <c r="J67">
        <v>138.13999999999999</v>
      </c>
      <c r="M67">
        <v>2</v>
      </c>
    </row>
    <row r="68" spans="2:13" x14ac:dyDescent="0.25">
      <c r="B68" t="s">
        <v>317</v>
      </c>
      <c r="C68" t="s">
        <v>377</v>
      </c>
      <c r="D68" t="s">
        <v>376</v>
      </c>
      <c r="E68">
        <v>0</v>
      </c>
      <c r="G68">
        <v>22.5</v>
      </c>
      <c r="H68">
        <v>13.5</v>
      </c>
      <c r="I68">
        <v>189.96</v>
      </c>
      <c r="J68">
        <v>189.96</v>
      </c>
      <c r="M68">
        <v>2</v>
      </c>
    </row>
    <row r="69" spans="2:13" x14ac:dyDescent="0.25">
      <c r="B69" t="s">
        <v>317</v>
      </c>
      <c r="C69" t="s">
        <v>375</v>
      </c>
      <c r="D69" t="s">
        <v>374</v>
      </c>
      <c r="E69">
        <v>0</v>
      </c>
      <c r="G69">
        <v>20</v>
      </c>
      <c r="H69">
        <v>11</v>
      </c>
      <c r="I69">
        <v>168.5</v>
      </c>
      <c r="J69">
        <v>168.5</v>
      </c>
      <c r="M69">
        <v>2</v>
      </c>
    </row>
    <row r="70" spans="2:13" x14ac:dyDescent="0.25">
      <c r="B70" t="s">
        <v>317</v>
      </c>
      <c r="C70" t="s">
        <v>373</v>
      </c>
      <c r="D70" t="s">
        <v>372</v>
      </c>
      <c r="E70">
        <v>0</v>
      </c>
      <c r="G70">
        <v>18</v>
      </c>
      <c r="H70">
        <v>9</v>
      </c>
      <c r="I70">
        <v>149.01</v>
      </c>
      <c r="J70">
        <v>149.01</v>
      </c>
      <c r="M70">
        <v>2</v>
      </c>
    </row>
    <row r="71" spans="2:13" x14ac:dyDescent="0.25">
      <c r="B71" t="s">
        <v>317</v>
      </c>
      <c r="C71" t="s">
        <v>371</v>
      </c>
      <c r="D71" t="s">
        <v>370</v>
      </c>
      <c r="E71">
        <v>0</v>
      </c>
      <c r="G71">
        <v>17</v>
      </c>
      <c r="H71">
        <v>8</v>
      </c>
      <c r="I71">
        <v>138.13999999999999</v>
      </c>
      <c r="J71">
        <v>138.13999999999999</v>
      </c>
      <c r="M71">
        <v>2</v>
      </c>
    </row>
    <row r="72" spans="2:13" x14ac:dyDescent="0.25">
      <c r="B72" t="s">
        <v>317</v>
      </c>
      <c r="C72" t="s">
        <v>369</v>
      </c>
      <c r="D72" t="s">
        <v>368</v>
      </c>
      <c r="E72">
        <v>0</v>
      </c>
      <c r="G72">
        <v>13</v>
      </c>
      <c r="H72">
        <v>4</v>
      </c>
      <c r="I72" t="s">
        <v>150</v>
      </c>
      <c r="J72">
        <v>77.16</v>
      </c>
      <c r="M72">
        <v>2</v>
      </c>
    </row>
    <row r="73" spans="2:13" x14ac:dyDescent="0.25">
      <c r="B73" t="s">
        <v>317</v>
      </c>
      <c r="C73" t="s">
        <v>367</v>
      </c>
      <c r="D73" t="s">
        <v>366</v>
      </c>
      <c r="E73">
        <v>0</v>
      </c>
      <c r="G73">
        <v>16</v>
      </c>
      <c r="H73">
        <v>7</v>
      </c>
      <c r="I73" t="s">
        <v>150</v>
      </c>
      <c r="J73">
        <v>126.21</v>
      </c>
      <c r="M73">
        <v>2</v>
      </c>
    </row>
    <row r="74" spans="2:13" x14ac:dyDescent="0.25">
      <c r="B74" t="s">
        <v>317</v>
      </c>
      <c r="C74" t="s">
        <v>365</v>
      </c>
      <c r="D74" t="s">
        <v>364</v>
      </c>
      <c r="E74">
        <v>0</v>
      </c>
      <c r="G74">
        <v>14</v>
      </c>
      <c r="H74">
        <v>5</v>
      </c>
      <c r="I74" t="s">
        <v>150</v>
      </c>
      <c r="J74">
        <v>97.07</v>
      </c>
      <c r="M74">
        <v>2</v>
      </c>
    </row>
    <row r="75" spans="2:13" x14ac:dyDescent="0.25">
      <c r="B75" t="s">
        <v>317</v>
      </c>
      <c r="C75" t="s">
        <v>363</v>
      </c>
      <c r="D75" t="s">
        <v>362</v>
      </c>
      <c r="E75">
        <v>0</v>
      </c>
      <c r="G75">
        <v>14</v>
      </c>
      <c r="H75">
        <v>5</v>
      </c>
      <c r="I75" t="s">
        <v>150</v>
      </c>
      <c r="J75">
        <v>97.07</v>
      </c>
      <c r="M75">
        <v>2</v>
      </c>
    </row>
    <row r="76" spans="2:13" x14ac:dyDescent="0.25">
      <c r="B76" t="s">
        <v>317</v>
      </c>
      <c r="C76" t="s">
        <v>361</v>
      </c>
      <c r="D76" t="s">
        <v>360</v>
      </c>
      <c r="E76">
        <v>0</v>
      </c>
      <c r="G76">
        <v>12</v>
      </c>
      <c r="H76">
        <v>3</v>
      </c>
      <c r="I76" t="s">
        <v>150</v>
      </c>
      <c r="J76">
        <v>44.85</v>
      </c>
      <c r="M76">
        <v>2</v>
      </c>
    </row>
    <row r="77" spans="2:13" x14ac:dyDescent="0.25">
      <c r="B77" t="s">
        <v>317</v>
      </c>
      <c r="C77" t="s">
        <v>359</v>
      </c>
      <c r="D77" t="s">
        <v>358</v>
      </c>
      <c r="E77">
        <v>0</v>
      </c>
      <c r="G77">
        <v>15</v>
      </c>
      <c r="H77">
        <v>6</v>
      </c>
      <c r="I77" t="s">
        <v>150</v>
      </c>
      <c r="J77">
        <v>112.78</v>
      </c>
      <c r="M77">
        <v>2</v>
      </c>
    </row>
    <row r="78" spans="2:13" x14ac:dyDescent="0.25">
      <c r="B78" t="s">
        <v>317</v>
      </c>
      <c r="C78" t="s">
        <v>357</v>
      </c>
      <c r="D78" t="s">
        <v>356</v>
      </c>
      <c r="E78">
        <v>0</v>
      </c>
      <c r="G78">
        <v>19</v>
      </c>
      <c r="H78">
        <v>10</v>
      </c>
      <c r="I78">
        <v>159.08000000000001</v>
      </c>
      <c r="J78">
        <v>159.08000000000001</v>
      </c>
      <c r="M78">
        <v>2</v>
      </c>
    </row>
    <row r="79" spans="2:13" x14ac:dyDescent="0.25">
      <c r="B79" t="s">
        <v>317</v>
      </c>
      <c r="C79" t="s">
        <v>355</v>
      </c>
      <c r="D79" t="s">
        <v>354</v>
      </c>
      <c r="E79">
        <v>0</v>
      </c>
      <c r="G79">
        <v>15</v>
      </c>
      <c r="H79">
        <v>6</v>
      </c>
      <c r="I79" t="s">
        <v>150</v>
      </c>
      <c r="J79">
        <v>112.78</v>
      </c>
      <c r="M79">
        <v>2</v>
      </c>
    </row>
    <row r="80" spans="2:13" x14ac:dyDescent="0.25">
      <c r="B80" t="s">
        <v>317</v>
      </c>
      <c r="C80" t="s">
        <v>353</v>
      </c>
      <c r="D80" t="s">
        <v>352</v>
      </c>
      <c r="E80">
        <v>0</v>
      </c>
      <c r="G80">
        <v>13</v>
      </c>
      <c r="H80">
        <v>4</v>
      </c>
      <c r="I80" t="s">
        <v>150</v>
      </c>
      <c r="J80">
        <v>77.16</v>
      </c>
      <c r="M80">
        <v>2</v>
      </c>
    </row>
    <row r="81" spans="2:13" x14ac:dyDescent="0.25">
      <c r="B81" t="s">
        <v>317</v>
      </c>
      <c r="C81" t="s">
        <v>351</v>
      </c>
      <c r="D81" t="s">
        <v>350</v>
      </c>
      <c r="E81">
        <v>0</v>
      </c>
      <c r="G81">
        <v>16</v>
      </c>
      <c r="H81">
        <v>7</v>
      </c>
      <c r="I81" t="s">
        <v>150</v>
      </c>
      <c r="J81">
        <v>126.21</v>
      </c>
      <c r="M81">
        <v>2</v>
      </c>
    </row>
    <row r="82" spans="2:13" x14ac:dyDescent="0.25">
      <c r="B82" t="s">
        <v>317</v>
      </c>
      <c r="C82" t="s">
        <v>349</v>
      </c>
      <c r="D82" t="s">
        <v>348</v>
      </c>
      <c r="E82">
        <v>0</v>
      </c>
      <c r="G82">
        <v>43</v>
      </c>
      <c r="H82">
        <v>34</v>
      </c>
      <c r="I82">
        <v>317.67</v>
      </c>
      <c r="J82">
        <v>317.67</v>
      </c>
      <c r="M82">
        <v>2</v>
      </c>
    </row>
    <row r="83" spans="2:13" x14ac:dyDescent="0.25">
      <c r="B83" t="s">
        <v>317</v>
      </c>
      <c r="C83" t="s">
        <v>347</v>
      </c>
      <c r="D83" t="s">
        <v>346</v>
      </c>
      <c r="E83">
        <v>0</v>
      </c>
      <c r="G83">
        <v>24</v>
      </c>
      <c r="H83">
        <v>15</v>
      </c>
      <c r="I83">
        <v>201.75</v>
      </c>
      <c r="J83">
        <v>201.75</v>
      </c>
      <c r="M83">
        <v>2</v>
      </c>
    </row>
    <row r="84" spans="2:13" x14ac:dyDescent="0.25">
      <c r="B84" t="s">
        <v>317</v>
      </c>
      <c r="C84" t="s">
        <v>345</v>
      </c>
      <c r="D84" t="s">
        <v>344</v>
      </c>
      <c r="E84">
        <v>0</v>
      </c>
      <c r="G84">
        <v>33</v>
      </c>
      <c r="H84">
        <v>24</v>
      </c>
      <c r="I84">
        <v>262.16000000000003</v>
      </c>
      <c r="J84">
        <v>262.16000000000003</v>
      </c>
      <c r="M84">
        <v>2</v>
      </c>
    </row>
    <row r="85" spans="2:13" x14ac:dyDescent="0.25">
      <c r="B85" t="s">
        <v>317</v>
      </c>
      <c r="C85" t="s">
        <v>343</v>
      </c>
      <c r="D85" t="s">
        <v>342</v>
      </c>
      <c r="E85">
        <v>0</v>
      </c>
      <c r="G85">
        <v>69</v>
      </c>
      <c r="H85">
        <v>60</v>
      </c>
      <c r="I85">
        <v>436.92</v>
      </c>
      <c r="J85">
        <v>436.92</v>
      </c>
      <c r="M85">
        <v>2</v>
      </c>
    </row>
    <row r="86" spans="2:13" x14ac:dyDescent="0.25">
      <c r="B86" t="s">
        <v>317</v>
      </c>
      <c r="C86" t="s">
        <v>341</v>
      </c>
      <c r="D86" t="s">
        <v>340</v>
      </c>
      <c r="E86">
        <v>0</v>
      </c>
      <c r="G86">
        <v>63.5</v>
      </c>
      <c r="H86">
        <v>54.5</v>
      </c>
      <c r="I86">
        <v>413.62</v>
      </c>
      <c r="J86">
        <v>413.62</v>
      </c>
      <c r="M86">
        <v>2</v>
      </c>
    </row>
    <row r="87" spans="2:13" x14ac:dyDescent="0.25">
      <c r="B87" t="s">
        <v>317</v>
      </c>
      <c r="C87" t="s">
        <v>339</v>
      </c>
      <c r="D87" t="s">
        <v>338</v>
      </c>
      <c r="E87">
        <v>0</v>
      </c>
      <c r="G87">
        <v>14</v>
      </c>
      <c r="H87">
        <v>5</v>
      </c>
      <c r="I87" t="s">
        <v>150</v>
      </c>
      <c r="J87">
        <v>97.07</v>
      </c>
      <c r="M87">
        <v>2</v>
      </c>
    </row>
    <row r="88" spans="2:13" x14ac:dyDescent="0.25">
      <c r="B88" t="s">
        <v>317</v>
      </c>
      <c r="C88" t="s">
        <v>337</v>
      </c>
      <c r="D88" t="s">
        <v>336</v>
      </c>
      <c r="E88">
        <v>0</v>
      </c>
      <c r="G88">
        <v>14</v>
      </c>
      <c r="H88">
        <v>5</v>
      </c>
      <c r="I88" t="s">
        <v>150</v>
      </c>
      <c r="J88">
        <v>97.07</v>
      </c>
      <c r="M88">
        <v>2</v>
      </c>
    </row>
    <row r="89" spans="2:13" x14ac:dyDescent="0.25">
      <c r="B89" t="s">
        <v>317</v>
      </c>
      <c r="C89" t="s">
        <v>335</v>
      </c>
      <c r="D89" t="s">
        <v>334</v>
      </c>
      <c r="E89">
        <v>0</v>
      </c>
      <c r="G89">
        <v>14</v>
      </c>
      <c r="H89">
        <v>5</v>
      </c>
      <c r="I89" t="s">
        <v>150</v>
      </c>
      <c r="J89">
        <v>97.07</v>
      </c>
      <c r="M89">
        <v>2</v>
      </c>
    </row>
    <row r="90" spans="2:13" x14ac:dyDescent="0.25">
      <c r="B90" t="s">
        <v>317</v>
      </c>
      <c r="C90" t="s">
        <v>333</v>
      </c>
      <c r="D90" t="s">
        <v>332</v>
      </c>
      <c r="E90">
        <v>0</v>
      </c>
      <c r="G90">
        <v>15</v>
      </c>
      <c r="H90">
        <v>6</v>
      </c>
      <c r="I90" t="s">
        <v>150</v>
      </c>
      <c r="J90">
        <v>112.78</v>
      </c>
      <c r="M90">
        <v>2</v>
      </c>
    </row>
    <row r="91" spans="2:13" x14ac:dyDescent="0.25">
      <c r="B91" t="s">
        <v>317</v>
      </c>
      <c r="C91" t="s">
        <v>331</v>
      </c>
      <c r="D91" t="s">
        <v>330</v>
      </c>
      <c r="E91">
        <v>0</v>
      </c>
      <c r="G91">
        <v>12</v>
      </c>
      <c r="H91">
        <v>3</v>
      </c>
      <c r="I91" t="s">
        <v>150</v>
      </c>
      <c r="J91">
        <v>44.85</v>
      </c>
      <c r="M91">
        <v>2</v>
      </c>
    </row>
    <row r="92" spans="2:13" x14ac:dyDescent="0.25">
      <c r="B92" t="s">
        <v>317</v>
      </c>
      <c r="C92" t="s">
        <v>329</v>
      </c>
      <c r="D92" t="s">
        <v>328</v>
      </c>
      <c r="E92">
        <v>0</v>
      </c>
      <c r="G92">
        <v>13</v>
      </c>
      <c r="H92">
        <v>4</v>
      </c>
      <c r="I92" t="s">
        <v>150</v>
      </c>
      <c r="J92">
        <v>77.16</v>
      </c>
      <c r="M92">
        <v>2</v>
      </c>
    </row>
    <row r="93" spans="2:13" x14ac:dyDescent="0.25">
      <c r="B93" t="s">
        <v>317</v>
      </c>
      <c r="C93" t="s">
        <v>327</v>
      </c>
      <c r="D93" t="s">
        <v>326</v>
      </c>
      <c r="E93">
        <v>0</v>
      </c>
      <c r="G93">
        <v>13</v>
      </c>
      <c r="H93">
        <v>4</v>
      </c>
      <c r="I93" t="s">
        <v>150</v>
      </c>
      <c r="J93">
        <v>77.16</v>
      </c>
      <c r="M93">
        <v>2</v>
      </c>
    </row>
    <row r="94" spans="2:13" x14ac:dyDescent="0.25">
      <c r="B94" t="s">
        <v>317</v>
      </c>
      <c r="C94" t="s">
        <v>325</v>
      </c>
      <c r="D94" t="s">
        <v>324</v>
      </c>
      <c r="E94">
        <v>0</v>
      </c>
      <c r="G94">
        <v>13</v>
      </c>
      <c r="H94">
        <v>4</v>
      </c>
      <c r="I94" t="s">
        <v>150</v>
      </c>
      <c r="J94">
        <v>77.16</v>
      </c>
      <c r="M94">
        <v>2</v>
      </c>
    </row>
    <row r="95" spans="2:13" x14ac:dyDescent="0.25">
      <c r="B95" t="s">
        <v>317</v>
      </c>
      <c r="C95" t="s">
        <v>323</v>
      </c>
      <c r="D95" t="s">
        <v>322</v>
      </c>
      <c r="E95">
        <v>0</v>
      </c>
      <c r="G95">
        <v>12</v>
      </c>
      <c r="H95">
        <v>3</v>
      </c>
      <c r="I95" t="s">
        <v>150</v>
      </c>
      <c r="J95">
        <v>44.85</v>
      </c>
      <c r="M95">
        <v>2</v>
      </c>
    </row>
    <row r="96" spans="2:13" x14ac:dyDescent="0.25">
      <c r="B96" t="s">
        <v>317</v>
      </c>
      <c r="C96" t="s">
        <v>321</v>
      </c>
      <c r="D96" t="s">
        <v>320</v>
      </c>
      <c r="E96">
        <v>0</v>
      </c>
      <c r="G96">
        <v>12</v>
      </c>
      <c r="H96">
        <v>3</v>
      </c>
      <c r="I96" t="s">
        <v>150</v>
      </c>
      <c r="J96">
        <v>44.85</v>
      </c>
      <c r="M96">
        <v>2</v>
      </c>
    </row>
    <row r="97" spans="2:15" x14ac:dyDescent="0.25">
      <c r="B97" t="s">
        <v>317</v>
      </c>
      <c r="C97" t="s">
        <v>319</v>
      </c>
      <c r="D97" t="s">
        <v>318</v>
      </c>
      <c r="E97">
        <v>0</v>
      </c>
      <c r="G97">
        <v>8</v>
      </c>
      <c r="H97">
        <v>-1</v>
      </c>
      <c r="I97" t="s">
        <v>150</v>
      </c>
      <c r="J97" t="s">
        <v>150</v>
      </c>
      <c r="M97">
        <v>2</v>
      </c>
    </row>
    <row r="98" spans="2:15" x14ac:dyDescent="0.25">
      <c r="B98" t="s">
        <v>317</v>
      </c>
      <c r="C98" t="s">
        <v>316</v>
      </c>
      <c r="D98" t="s">
        <v>315</v>
      </c>
      <c r="E98">
        <v>0</v>
      </c>
      <c r="G98">
        <v>9</v>
      </c>
      <c r="H98">
        <v>0</v>
      </c>
      <c r="I98" t="s">
        <v>150</v>
      </c>
      <c r="J98" t="s">
        <v>150</v>
      </c>
      <c r="M98">
        <v>2</v>
      </c>
    </row>
    <row r="101" spans="2:15" x14ac:dyDescent="0.25">
      <c r="B101" s="9" t="s">
        <v>113</v>
      </c>
      <c r="C101" s="9" t="s">
        <v>114</v>
      </c>
      <c r="D101" s="9" t="s">
        <v>115</v>
      </c>
      <c r="E101" s="9" t="s">
        <v>116</v>
      </c>
      <c r="F101" s="9" t="s">
        <v>117</v>
      </c>
      <c r="G101" s="9" t="s">
        <v>118</v>
      </c>
      <c r="H101" s="9" t="s">
        <v>119</v>
      </c>
      <c r="I101" s="9" t="s">
        <v>120</v>
      </c>
      <c r="J101" s="9" t="s">
        <v>121</v>
      </c>
      <c r="K101" s="9" t="s">
        <v>122</v>
      </c>
      <c r="L101" s="9" t="s">
        <v>123</v>
      </c>
      <c r="M101" s="9" t="s">
        <v>124</v>
      </c>
      <c r="N101" s="9" t="s">
        <v>125</v>
      </c>
      <c r="O101" s="9" t="s">
        <v>126</v>
      </c>
    </row>
    <row r="102" spans="2:15" x14ac:dyDescent="0.25">
      <c r="B102" t="s">
        <v>317</v>
      </c>
      <c r="C102" t="s">
        <v>128</v>
      </c>
      <c r="D102" t="s">
        <v>129</v>
      </c>
      <c r="E102">
        <v>0</v>
      </c>
      <c r="G102">
        <v>9</v>
      </c>
      <c r="H102">
        <v>9</v>
      </c>
      <c r="M102">
        <v>1</v>
      </c>
      <c r="N102">
        <v>141</v>
      </c>
      <c r="O102">
        <v>8.8699999999999992</v>
      </c>
    </row>
    <row r="103" spans="2:15" x14ac:dyDescent="0.25">
      <c r="B103" t="s">
        <v>317</v>
      </c>
      <c r="C103" t="s">
        <v>130</v>
      </c>
      <c r="D103" t="s">
        <v>246</v>
      </c>
      <c r="E103">
        <v>1</v>
      </c>
      <c r="G103">
        <v>1669.5</v>
      </c>
      <c r="H103">
        <v>1660.5</v>
      </c>
      <c r="K103">
        <v>60631</v>
      </c>
      <c r="M103">
        <v>1</v>
      </c>
      <c r="N103">
        <v>168</v>
      </c>
      <c r="O103">
        <v>2533.04</v>
      </c>
    </row>
    <row r="104" spans="2:15" x14ac:dyDescent="0.25">
      <c r="B104" t="s">
        <v>317</v>
      </c>
      <c r="C104" t="s">
        <v>130</v>
      </c>
      <c r="D104" t="s">
        <v>247</v>
      </c>
      <c r="E104">
        <v>1</v>
      </c>
      <c r="G104">
        <v>2281</v>
      </c>
      <c r="H104">
        <v>2272</v>
      </c>
      <c r="K104">
        <v>60631</v>
      </c>
      <c r="M104">
        <v>1</v>
      </c>
      <c r="N104">
        <v>161</v>
      </c>
      <c r="O104">
        <v>2855.49</v>
      </c>
    </row>
    <row r="105" spans="2:15" x14ac:dyDescent="0.25">
      <c r="B105" t="s">
        <v>317</v>
      </c>
      <c r="C105" t="s">
        <v>134</v>
      </c>
      <c r="D105" t="s">
        <v>248</v>
      </c>
      <c r="E105">
        <v>0</v>
      </c>
      <c r="G105">
        <v>3957.5</v>
      </c>
      <c r="H105">
        <v>3948.5</v>
      </c>
      <c r="I105">
        <v>16012.88</v>
      </c>
      <c r="J105">
        <v>16012.88</v>
      </c>
      <c r="K105">
        <v>15157.75</v>
      </c>
      <c r="L105">
        <v>106</v>
      </c>
      <c r="M105">
        <v>1</v>
      </c>
      <c r="N105">
        <v>142</v>
      </c>
      <c r="O105">
        <v>4186.4399999999996</v>
      </c>
    </row>
    <row r="106" spans="2:15" x14ac:dyDescent="0.25">
      <c r="B106" t="s">
        <v>317</v>
      </c>
      <c r="C106" t="s">
        <v>134</v>
      </c>
      <c r="D106" t="s">
        <v>249</v>
      </c>
      <c r="E106">
        <v>1</v>
      </c>
      <c r="G106">
        <v>2420</v>
      </c>
      <c r="H106">
        <v>2411</v>
      </c>
      <c r="K106">
        <v>15157.75</v>
      </c>
      <c r="M106">
        <v>1</v>
      </c>
      <c r="N106">
        <v>247</v>
      </c>
      <c r="O106">
        <v>3011.96</v>
      </c>
    </row>
    <row r="107" spans="2:15" x14ac:dyDescent="0.25">
      <c r="B107" t="s">
        <v>317</v>
      </c>
      <c r="C107" t="s">
        <v>136</v>
      </c>
      <c r="D107" t="s">
        <v>250</v>
      </c>
      <c r="E107">
        <v>0</v>
      </c>
      <c r="G107">
        <v>1614</v>
      </c>
      <c r="H107">
        <v>1605</v>
      </c>
      <c r="I107">
        <v>2992.76</v>
      </c>
      <c r="J107">
        <v>2992.76</v>
      </c>
      <c r="K107">
        <v>3789.44</v>
      </c>
      <c r="L107">
        <v>79</v>
      </c>
      <c r="M107">
        <v>1</v>
      </c>
      <c r="N107">
        <v>159</v>
      </c>
      <c r="O107">
        <v>2008.31</v>
      </c>
    </row>
    <row r="108" spans="2:15" x14ac:dyDescent="0.25">
      <c r="B108" t="s">
        <v>317</v>
      </c>
      <c r="C108" t="s">
        <v>136</v>
      </c>
      <c r="D108" t="s">
        <v>251</v>
      </c>
      <c r="E108">
        <v>0</v>
      </c>
      <c r="G108">
        <v>2013</v>
      </c>
      <c r="H108">
        <v>2004</v>
      </c>
      <c r="I108">
        <v>4081.94</v>
      </c>
      <c r="J108">
        <v>4081.94</v>
      </c>
      <c r="K108">
        <v>3789.44</v>
      </c>
      <c r="L108">
        <v>108</v>
      </c>
      <c r="M108">
        <v>1</v>
      </c>
      <c r="N108">
        <v>161</v>
      </c>
      <c r="O108">
        <v>2354.0300000000002</v>
      </c>
    </row>
    <row r="109" spans="2:15" x14ac:dyDescent="0.25">
      <c r="B109" t="s">
        <v>317</v>
      </c>
      <c r="C109" t="s">
        <v>138</v>
      </c>
      <c r="D109" t="s">
        <v>252</v>
      </c>
      <c r="E109">
        <v>0</v>
      </c>
      <c r="G109">
        <v>558.5</v>
      </c>
      <c r="H109">
        <v>549.5</v>
      </c>
      <c r="I109">
        <v>980.94</v>
      </c>
      <c r="J109">
        <v>980.94</v>
      </c>
      <c r="K109">
        <v>947.36</v>
      </c>
      <c r="L109">
        <v>104</v>
      </c>
      <c r="M109">
        <v>1</v>
      </c>
      <c r="N109">
        <v>188</v>
      </c>
      <c r="O109">
        <v>707.88</v>
      </c>
    </row>
    <row r="110" spans="2:15" x14ac:dyDescent="0.25">
      <c r="B110" t="s">
        <v>317</v>
      </c>
      <c r="C110" t="s">
        <v>138</v>
      </c>
      <c r="D110" t="s">
        <v>253</v>
      </c>
      <c r="E110">
        <v>0</v>
      </c>
      <c r="G110">
        <v>613.5</v>
      </c>
      <c r="H110">
        <v>604.5</v>
      </c>
      <c r="I110">
        <v>1065.26</v>
      </c>
      <c r="J110">
        <v>1065.26</v>
      </c>
      <c r="K110">
        <v>947.36</v>
      </c>
      <c r="L110">
        <v>112</v>
      </c>
      <c r="M110">
        <v>1</v>
      </c>
      <c r="N110">
        <v>120</v>
      </c>
      <c r="O110">
        <v>786.37</v>
      </c>
    </row>
    <row r="111" spans="2:15" x14ac:dyDescent="0.25">
      <c r="B111" t="s">
        <v>317</v>
      </c>
      <c r="C111" t="s">
        <v>140</v>
      </c>
      <c r="D111" t="s">
        <v>254</v>
      </c>
      <c r="E111">
        <v>0</v>
      </c>
      <c r="G111">
        <v>79.5</v>
      </c>
      <c r="H111">
        <v>70.5</v>
      </c>
      <c r="I111">
        <v>239.75</v>
      </c>
      <c r="J111">
        <v>239.75</v>
      </c>
      <c r="K111">
        <v>236.84</v>
      </c>
      <c r="L111">
        <v>101</v>
      </c>
      <c r="M111">
        <v>1</v>
      </c>
      <c r="N111">
        <v>150</v>
      </c>
      <c r="O111">
        <v>98.89</v>
      </c>
    </row>
    <row r="112" spans="2:15" x14ac:dyDescent="0.25">
      <c r="B112" t="s">
        <v>317</v>
      </c>
      <c r="C112" t="s">
        <v>140</v>
      </c>
      <c r="D112" t="s">
        <v>255</v>
      </c>
      <c r="E112">
        <v>0</v>
      </c>
      <c r="G112">
        <v>67</v>
      </c>
      <c r="H112">
        <v>58</v>
      </c>
      <c r="I112">
        <v>214.27</v>
      </c>
      <c r="J112">
        <v>214.27</v>
      </c>
      <c r="K112">
        <v>236.84</v>
      </c>
      <c r="L112">
        <v>90</v>
      </c>
      <c r="M112">
        <v>1</v>
      </c>
      <c r="N112">
        <v>101</v>
      </c>
      <c r="O112">
        <v>102.73</v>
      </c>
    </row>
    <row r="113" spans="2:15" x14ac:dyDescent="0.25">
      <c r="B113" t="s">
        <v>317</v>
      </c>
      <c r="C113" t="s">
        <v>142</v>
      </c>
      <c r="D113" t="s">
        <v>256</v>
      </c>
      <c r="E113">
        <v>0</v>
      </c>
      <c r="G113">
        <v>17.5</v>
      </c>
      <c r="H113">
        <v>8.5</v>
      </c>
      <c r="I113">
        <v>71.849999999999994</v>
      </c>
      <c r="J113">
        <v>71.849999999999994</v>
      </c>
      <c r="K113">
        <v>59.21</v>
      </c>
      <c r="L113">
        <v>121</v>
      </c>
      <c r="M113">
        <v>1</v>
      </c>
      <c r="N113">
        <v>104</v>
      </c>
      <c r="O113">
        <v>19.46</v>
      </c>
    </row>
    <row r="114" spans="2:15" x14ac:dyDescent="0.25">
      <c r="B114" t="s">
        <v>317</v>
      </c>
      <c r="C114" t="s">
        <v>142</v>
      </c>
      <c r="D114" t="s">
        <v>257</v>
      </c>
      <c r="E114">
        <v>0</v>
      </c>
      <c r="G114">
        <v>16</v>
      </c>
      <c r="H114">
        <v>7</v>
      </c>
      <c r="I114" t="s">
        <v>150</v>
      </c>
      <c r="J114">
        <v>63.1</v>
      </c>
      <c r="K114">
        <v>59.21</v>
      </c>
      <c r="L114">
        <v>107</v>
      </c>
      <c r="M114">
        <v>1</v>
      </c>
      <c r="N114">
        <v>157</v>
      </c>
      <c r="O114">
        <v>19</v>
      </c>
    </row>
    <row r="115" spans="2:15" x14ac:dyDescent="0.25">
      <c r="B115" t="s">
        <v>317</v>
      </c>
      <c r="C115" t="s">
        <v>144</v>
      </c>
      <c r="D115" t="s">
        <v>258</v>
      </c>
      <c r="E115">
        <v>0</v>
      </c>
      <c r="G115">
        <v>11</v>
      </c>
      <c r="H115">
        <v>2</v>
      </c>
      <c r="I115" t="s">
        <v>150</v>
      </c>
      <c r="J115" t="s">
        <v>150</v>
      </c>
      <c r="K115">
        <v>14.8</v>
      </c>
      <c r="L115" t="s">
        <v>133</v>
      </c>
      <c r="M115">
        <v>1</v>
      </c>
      <c r="N115">
        <v>77</v>
      </c>
      <c r="O115">
        <v>11.16</v>
      </c>
    </row>
    <row r="116" spans="2:15" x14ac:dyDescent="0.25">
      <c r="B116" t="s">
        <v>317</v>
      </c>
      <c r="C116" t="s">
        <v>144</v>
      </c>
      <c r="D116" t="s">
        <v>259</v>
      </c>
      <c r="E116">
        <v>0</v>
      </c>
      <c r="G116">
        <v>11.5</v>
      </c>
      <c r="H116">
        <v>2.5</v>
      </c>
      <c r="I116" t="s">
        <v>150</v>
      </c>
      <c r="J116" t="s">
        <v>150</v>
      </c>
      <c r="K116">
        <v>14.8</v>
      </c>
      <c r="L116" t="s">
        <v>133</v>
      </c>
      <c r="M116">
        <v>1</v>
      </c>
      <c r="N116">
        <v>120</v>
      </c>
      <c r="O116">
        <v>12.11</v>
      </c>
    </row>
    <row r="117" spans="2:15" x14ac:dyDescent="0.25">
      <c r="B117" t="s">
        <v>317</v>
      </c>
      <c r="C117" t="s">
        <v>146</v>
      </c>
      <c r="D117" t="s">
        <v>260</v>
      </c>
      <c r="E117">
        <v>1</v>
      </c>
      <c r="G117">
        <v>10</v>
      </c>
      <c r="H117">
        <v>1</v>
      </c>
      <c r="K117">
        <v>3.7</v>
      </c>
      <c r="M117">
        <v>1</v>
      </c>
      <c r="N117">
        <v>100</v>
      </c>
      <c r="O117">
        <v>10.1</v>
      </c>
    </row>
    <row r="118" spans="2:15" x14ac:dyDescent="0.25">
      <c r="B118" t="s">
        <v>317</v>
      </c>
      <c r="C118" t="s">
        <v>146</v>
      </c>
      <c r="D118" t="s">
        <v>261</v>
      </c>
      <c r="E118">
        <v>1</v>
      </c>
      <c r="G118">
        <v>10</v>
      </c>
      <c r="H118">
        <v>1</v>
      </c>
      <c r="K118">
        <v>3.7</v>
      </c>
      <c r="M118">
        <v>1</v>
      </c>
      <c r="N118">
        <v>141</v>
      </c>
      <c r="O118">
        <v>10.01</v>
      </c>
    </row>
    <row r="119" spans="2:15" x14ac:dyDescent="0.25">
      <c r="B119" t="s">
        <v>317</v>
      </c>
      <c r="C119" t="s">
        <v>148</v>
      </c>
      <c r="D119" t="s">
        <v>149</v>
      </c>
      <c r="E119">
        <v>0</v>
      </c>
      <c r="G119">
        <v>10</v>
      </c>
      <c r="H119">
        <v>1</v>
      </c>
      <c r="I119" t="s">
        <v>150</v>
      </c>
      <c r="J119" t="s">
        <v>150</v>
      </c>
      <c r="M119">
        <v>1</v>
      </c>
      <c r="N119">
        <v>161</v>
      </c>
      <c r="O119">
        <v>10.01</v>
      </c>
    </row>
    <row r="120" spans="2:15" x14ac:dyDescent="0.25">
      <c r="B120" t="s">
        <v>317</v>
      </c>
      <c r="C120" t="s">
        <v>152</v>
      </c>
      <c r="D120" t="s">
        <v>153</v>
      </c>
      <c r="E120">
        <v>0</v>
      </c>
      <c r="G120">
        <v>9</v>
      </c>
      <c r="H120">
        <v>0</v>
      </c>
      <c r="I120" t="s">
        <v>150</v>
      </c>
      <c r="J120" t="s">
        <v>150</v>
      </c>
      <c r="M120">
        <v>1</v>
      </c>
      <c r="N120">
        <v>212</v>
      </c>
      <c r="O120">
        <v>11.86</v>
      </c>
    </row>
    <row r="121" spans="2:15" x14ac:dyDescent="0.25">
      <c r="B121" t="s">
        <v>317</v>
      </c>
      <c r="C121" t="s">
        <v>155</v>
      </c>
      <c r="D121" t="s">
        <v>156</v>
      </c>
      <c r="E121">
        <v>0</v>
      </c>
      <c r="G121">
        <v>9</v>
      </c>
      <c r="H121">
        <v>0</v>
      </c>
      <c r="I121" t="s">
        <v>150</v>
      </c>
      <c r="J121" t="s">
        <v>150</v>
      </c>
      <c r="M121">
        <v>1</v>
      </c>
      <c r="N121">
        <v>181</v>
      </c>
      <c r="O121">
        <v>11.69</v>
      </c>
    </row>
    <row r="122" spans="2:15" x14ac:dyDescent="0.25">
      <c r="B122" t="s">
        <v>317</v>
      </c>
      <c r="C122" t="s">
        <v>158</v>
      </c>
      <c r="D122" t="s">
        <v>159</v>
      </c>
      <c r="E122">
        <v>0</v>
      </c>
      <c r="G122">
        <v>10</v>
      </c>
      <c r="H122">
        <v>1</v>
      </c>
      <c r="I122" t="s">
        <v>150</v>
      </c>
      <c r="J122" t="s">
        <v>150</v>
      </c>
      <c r="M122">
        <v>1</v>
      </c>
      <c r="N122">
        <v>173</v>
      </c>
      <c r="O122">
        <v>10.210000000000001</v>
      </c>
    </row>
    <row r="123" spans="2:15" x14ac:dyDescent="0.25">
      <c r="B123" t="s">
        <v>317</v>
      </c>
      <c r="C123" t="s">
        <v>160</v>
      </c>
      <c r="D123" t="s">
        <v>161</v>
      </c>
      <c r="E123">
        <v>0</v>
      </c>
      <c r="G123">
        <v>9</v>
      </c>
      <c r="H123">
        <v>0</v>
      </c>
      <c r="I123" t="s">
        <v>150</v>
      </c>
      <c r="J123" t="s">
        <v>150</v>
      </c>
      <c r="M123">
        <v>1</v>
      </c>
      <c r="N123">
        <v>138</v>
      </c>
      <c r="O123">
        <v>9.4600000000000009</v>
      </c>
    </row>
    <row r="124" spans="2:15" x14ac:dyDescent="0.25">
      <c r="B124" t="s">
        <v>317</v>
      </c>
      <c r="C124" t="s">
        <v>163</v>
      </c>
      <c r="D124" t="s">
        <v>164</v>
      </c>
      <c r="E124">
        <v>0</v>
      </c>
      <c r="G124">
        <v>12</v>
      </c>
      <c r="H124">
        <v>3</v>
      </c>
      <c r="I124" t="s">
        <v>150</v>
      </c>
      <c r="J124">
        <v>22.43</v>
      </c>
      <c r="M124">
        <v>1</v>
      </c>
      <c r="N124">
        <v>108</v>
      </c>
      <c r="O124">
        <v>13.55</v>
      </c>
    </row>
    <row r="125" spans="2:15" x14ac:dyDescent="0.25">
      <c r="B125" t="s">
        <v>317</v>
      </c>
      <c r="C125" t="s">
        <v>166</v>
      </c>
      <c r="D125" t="s">
        <v>167</v>
      </c>
      <c r="E125">
        <v>0</v>
      </c>
      <c r="G125">
        <v>14.5</v>
      </c>
      <c r="H125">
        <v>5.5</v>
      </c>
      <c r="I125" t="s">
        <v>150</v>
      </c>
      <c r="J125">
        <v>52.64</v>
      </c>
      <c r="M125">
        <v>1</v>
      </c>
      <c r="N125">
        <v>196</v>
      </c>
      <c r="O125">
        <v>15.64</v>
      </c>
    </row>
    <row r="126" spans="2:15" x14ac:dyDescent="0.25">
      <c r="B126" t="s">
        <v>317</v>
      </c>
      <c r="C126" t="s">
        <v>169</v>
      </c>
      <c r="D126" t="s">
        <v>170</v>
      </c>
      <c r="E126">
        <v>0</v>
      </c>
      <c r="G126">
        <v>12</v>
      </c>
      <c r="H126">
        <v>3</v>
      </c>
      <c r="I126" t="s">
        <v>150</v>
      </c>
      <c r="J126">
        <v>22.43</v>
      </c>
      <c r="M126">
        <v>1</v>
      </c>
      <c r="N126">
        <v>156</v>
      </c>
      <c r="O126">
        <v>13.09</v>
      </c>
    </row>
    <row r="127" spans="2:15" x14ac:dyDescent="0.25">
      <c r="B127" t="s">
        <v>317</v>
      </c>
      <c r="C127" t="s">
        <v>172</v>
      </c>
      <c r="D127" t="s">
        <v>173</v>
      </c>
      <c r="E127">
        <v>0</v>
      </c>
      <c r="G127">
        <v>14</v>
      </c>
      <c r="H127">
        <v>5</v>
      </c>
      <c r="I127" t="s">
        <v>150</v>
      </c>
      <c r="J127">
        <v>48.53</v>
      </c>
      <c r="M127">
        <v>1</v>
      </c>
      <c r="N127">
        <v>114</v>
      </c>
      <c r="O127">
        <v>22.96</v>
      </c>
    </row>
    <row r="128" spans="2:15" x14ac:dyDescent="0.25">
      <c r="B128" t="s">
        <v>317</v>
      </c>
      <c r="C128" t="s">
        <v>175</v>
      </c>
      <c r="D128" t="s">
        <v>176</v>
      </c>
      <c r="E128">
        <v>0</v>
      </c>
      <c r="G128">
        <v>18</v>
      </c>
      <c r="H128">
        <v>9</v>
      </c>
      <c r="I128">
        <v>74.510000000000005</v>
      </c>
      <c r="J128">
        <v>74.510000000000005</v>
      </c>
      <c r="M128">
        <v>1</v>
      </c>
      <c r="N128">
        <v>125</v>
      </c>
      <c r="O128">
        <v>18.600000000000001</v>
      </c>
    </row>
    <row r="129" spans="2:15" x14ac:dyDescent="0.25">
      <c r="B129" t="s">
        <v>317</v>
      </c>
      <c r="C129" t="s">
        <v>177</v>
      </c>
      <c r="D129" t="s">
        <v>178</v>
      </c>
      <c r="E129">
        <v>0</v>
      </c>
      <c r="G129">
        <v>20</v>
      </c>
      <c r="H129">
        <v>11</v>
      </c>
      <c r="I129">
        <v>84.25</v>
      </c>
      <c r="J129">
        <v>84.25</v>
      </c>
      <c r="M129">
        <v>1</v>
      </c>
      <c r="N129">
        <v>126</v>
      </c>
      <c r="O129">
        <v>22.66</v>
      </c>
    </row>
    <row r="130" spans="2:15" x14ac:dyDescent="0.25">
      <c r="B130" t="s">
        <v>317</v>
      </c>
      <c r="C130" t="s">
        <v>180</v>
      </c>
      <c r="D130" t="s">
        <v>181</v>
      </c>
      <c r="E130">
        <v>0</v>
      </c>
      <c r="G130">
        <v>15</v>
      </c>
      <c r="H130">
        <v>6</v>
      </c>
      <c r="I130" t="s">
        <v>150</v>
      </c>
      <c r="J130">
        <v>56.39</v>
      </c>
      <c r="M130">
        <v>1</v>
      </c>
      <c r="N130">
        <v>137</v>
      </c>
      <c r="O130">
        <v>17.89</v>
      </c>
    </row>
    <row r="131" spans="2:15" x14ac:dyDescent="0.25">
      <c r="B131" t="s">
        <v>317</v>
      </c>
      <c r="C131" t="s">
        <v>182</v>
      </c>
      <c r="D131" t="s">
        <v>183</v>
      </c>
      <c r="E131">
        <v>0</v>
      </c>
      <c r="G131">
        <v>17</v>
      </c>
      <c r="H131">
        <v>8</v>
      </c>
      <c r="I131">
        <v>69.069999999999993</v>
      </c>
      <c r="J131">
        <v>69.069999999999993</v>
      </c>
      <c r="M131">
        <v>1</v>
      </c>
      <c r="N131">
        <v>166</v>
      </c>
      <c r="O131">
        <v>18.84</v>
      </c>
    </row>
    <row r="132" spans="2:15" x14ac:dyDescent="0.25">
      <c r="B132" t="s">
        <v>317</v>
      </c>
      <c r="C132" t="s">
        <v>184</v>
      </c>
      <c r="D132" t="s">
        <v>185</v>
      </c>
      <c r="E132">
        <v>0</v>
      </c>
      <c r="G132">
        <v>13.5</v>
      </c>
      <c r="H132">
        <v>4.5</v>
      </c>
      <c r="I132" t="s">
        <v>150</v>
      </c>
      <c r="J132">
        <v>43.93</v>
      </c>
      <c r="M132">
        <v>1</v>
      </c>
      <c r="N132">
        <v>154</v>
      </c>
      <c r="O132">
        <v>14.23</v>
      </c>
    </row>
    <row r="133" spans="2:15" x14ac:dyDescent="0.25">
      <c r="B133" t="s">
        <v>317</v>
      </c>
      <c r="C133" t="s">
        <v>186</v>
      </c>
      <c r="D133" t="s">
        <v>187</v>
      </c>
      <c r="E133">
        <v>0</v>
      </c>
      <c r="G133">
        <v>12</v>
      </c>
      <c r="H133">
        <v>3</v>
      </c>
      <c r="I133" t="s">
        <v>150</v>
      </c>
      <c r="J133">
        <v>22.43</v>
      </c>
      <c r="M133">
        <v>1</v>
      </c>
      <c r="N133">
        <v>111</v>
      </c>
      <c r="O133">
        <v>12.72</v>
      </c>
    </row>
    <row r="134" spans="2:15" x14ac:dyDescent="0.25">
      <c r="B134" t="s">
        <v>317</v>
      </c>
      <c r="C134" t="s">
        <v>188</v>
      </c>
      <c r="D134" t="s">
        <v>189</v>
      </c>
      <c r="E134">
        <v>0</v>
      </c>
      <c r="G134">
        <v>14</v>
      </c>
      <c r="H134">
        <v>5</v>
      </c>
      <c r="I134" t="s">
        <v>150</v>
      </c>
      <c r="J134">
        <v>48.53</v>
      </c>
      <c r="M134">
        <v>1</v>
      </c>
      <c r="N134">
        <v>153</v>
      </c>
      <c r="O134">
        <v>15.01</v>
      </c>
    </row>
    <row r="135" spans="2:15" x14ac:dyDescent="0.25">
      <c r="B135" t="s">
        <v>317</v>
      </c>
      <c r="C135" t="s">
        <v>190</v>
      </c>
      <c r="D135" t="s">
        <v>191</v>
      </c>
      <c r="E135">
        <v>0</v>
      </c>
      <c r="G135">
        <v>17</v>
      </c>
      <c r="H135">
        <v>8</v>
      </c>
      <c r="I135">
        <v>69.069999999999993</v>
      </c>
      <c r="J135">
        <v>69.069999999999993</v>
      </c>
      <c r="M135">
        <v>1</v>
      </c>
      <c r="N135">
        <v>159</v>
      </c>
      <c r="O135">
        <v>17.64</v>
      </c>
    </row>
    <row r="136" spans="2:15" x14ac:dyDescent="0.25">
      <c r="B136" t="s">
        <v>317</v>
      </c>
      <c r="C136" t="s">
        <v>192</v>
      </c>
      <c r="D136" t="s">
        <v>193</v>
      </c>
      <c r="E136">
        <v>0</v>
      </c>
      <c r="G136">
        <v>13</v>
      </c>
      <c r="H136">
        <v>4</v>
      </c>
      <c r="I136" t="s">
        <v>150</v>
      </c>
      <c r="J136">
        <v>38.58</v>
      </c>
      <c r="M136">
        <v>1</v>
      </c>
      <c r="N136">
        <v>131</v>
      </c>
      <c r="O136">
        <v>14.44</v>
      </c>
    </row>
    <row r="137" spans="2:15" x14ac:dyDescent="0.25">
      <c r="B137" t="s">
        <v>317</v>
      </c>
      <c r="C137" t="s">
        <v>194</v>
      </c>
      <c r="D137" t="s">
        <v>195</v>
      </c>
      <c r="E137">
        <v>0</v>
      </c>
      <c r="G137">
        <v>15</v>
      </c>
      <c r="H137">
        <v>6</v>
      </c>
      <c r="I137" t="s">
        <v>150</v>
      </c>
      <c r="J137">
        <v>56.39</v>
      </c>
      <c r="M137">
        <v>1</v>
      </c>
      <c r="N137">
        <v>145</v>
      </c>
      <c r="O137">
        <v>15.81</v>
      </c>
    </row>
    <row r="138" spans="2:15" x14ac:dyDescent="0.25">
      <c r="B138" t="s">
        <v>317</v>
      </c>
      <c r="C138" t="s">
        <v>196</v>
      </c>
      <c r="D138" t="s">
        <v>197</v>
      </c>
      <c r="E138">
        <v>0</v>
      </c>
      <c r="G138">
        <v>23</v>
      </c>
      <c r="H138">
        <v>14</v>
      </c>
      <c r="I138">
        <v>96.98</v>
      </c>
      <c r="J138">
        <v>96.98</v>
      </c>
      <c r="M138">
        <v>1</v>
      </c>
      <c r="N138">
        <v>145</v>
      </c>
      <c r="O138">
        <v>24.37</v>
      </c>
    </row>
    <row r="139" spans="2:15" x14ac:dyDescent="0.25">
      <c r="B139" t="s">
        <v>317</v>
      </c>
      <c r="C139" t="s">
        <v>198</v>
      </c>
      <c r="D139" t="s">
        <v>199</v>
      </c>
      <c r="E139">
        <v>0</v>
      </c>
      <c r="G139">
        <v>12</v>
      </c>
      <c r="H139">
        <v>3</v>
      </c>
      <c r="I139" t="s">
        <v>150</v>
      </c>
      <c r="J139">
        <v>22.43</v>
      </c>
      <c r="M139">
        <v>1</v>
      </c>
      <c r="N139">
        <v>184</v>
      </c>
      <c r="O139">
        <v>12.57</v>
      </c>
    </row>
    <row r="140" spans="2:15" x14ac:dyDescent="0.25">
      <c r="B140" t="s">
        <v>317</v>
      </c>
      <c r="C140" t="s">
        <v>200</v>
      </c>
      <c r="D140" t="s">
        <v>201</v>
      </c>
      <c r="E140">
        <v>0</v>
      </c>
      <c r="G140">
        <v>13</v>
      </c>
      <c r="H140">
        <v>4</v>
      </c>
      <c r="I140" t="s">
        <v>150</v>
      </c>
      <c r="J140">
        <v>38.58</v>
      </c>
      <c r="M140">
        <v>1</v>
      </c>
      <c r="N140">
        <v>140</v>
      </c>
      <c r="O140">
        <v>14.47</v>
      </c>
    </row>
    <row r="141" spans="2:15" x14ac:dyDescent="0.25">
      <c r="B141" t="s">
        <v>317</v>
      </c>
      <c r="C141" t="s">
        <v>202</v>
      </c>
      <c r="D141" t="s">
        <v>203</v>
      </c>
      <c r="E141">
        <v>0</v>
      </c>
      <c r="G141">
        <v>11</v>
      </c>
      <c r="H141">
        <v>2</v>
      </c>
      <c r="I141" t="s">
        <v>150</v>
      </c>
      <c r="J141" t="s">
        <v>150</v>
      </c>
      <c r="M141">
        <v>1</v>
      </c>
      <c r="N141">
        <v>138</v>
      </c>
      <c r="O141">
        <v>11.62</v>
      </c>
    </row>
    <row r="142" spans="2:15" x14ac:dyDescent="0.25">
      <c r="B142" t="s">
        <v>317</v>
      </c>
      <c r="C142" t="s">
        <v>205</v>
      </c>
      <c r="D142" t="s">
        <v>206</v>
      </c>
      <c r="E142">
        <v>0</v>
      </c>
      <c r="G142">
        <v>24</v>
      </c>
      <c r="H142">
        <v>15</v>
      </c>
      <c r="I142">
        <v>100.87</v>
      </c>
      <c r="J142">
        <v>100.87</v>
      </c>
      <c r="M142">
        <v>1</v>
      </c>
      <c r="N142">
        <v>223</v>
      </c>
      <c r="O142">
        <v>32.630000000000003</v>
      </c>
    </row>
    <row r="143" spans="2:15" x14ac:dyDescent="0.25">
      <c r="B143" t="s">
        <v>317</v>
      </c>
      <c r="C143" t="s">
        <v>207</v>
      </c>
      <c r="D143" t="s">
        <v>208</v>
      </c>
      <c r="E143">
        <v>0</v>
      </c>
      <c r="G143">
        <v>12</v>
      </c>
      <c r="H143">
        <v>3</v>
      </c>
      <c r="I143" t="s">
        <v>150</v>
      </c>
      <c r="J143">
        <v>22.43</v>
      </c>
      <c r="M143">
        <v>1</v>
      </c>
      <c r="N143">
        <v>151</v>
      </c>
      <c r="O143">
        <v>11.55</v>
      </c>
    </row>
    <row r="144" spans="2:15" x14ac:dyDescent="0.25">
      <c r="B144" t="s">
        <v>317</v>
      </c>
      <c r="C144" t="s">
        <v>210</v>
      </c>
      <c r="D144" t="s">
        <v>211</v>
      </c>
      <c r="E144">
        <v>0</v>
      </c>
      <c r="G144">
        <v>11</v>
      </c>
      <c r="H144">
        <v>2</v>
      </c>
      <c r="I144" t="s">
        <v>150</v>
      </c>
      <c r="J144" t="s">
        <v>150</v>
      </c>
      <c r="M144">
        <v>1</v>
      </c>
      <c r="N144">
        <v>129</v>
      </c>
      <c r="O144">
        <v>11.57</v>
      </c>
    </row>
    <row r="145" spans="2:15" x14ac:dyDescent="0.25">
      <c r="B145" t="s">
        <v>317</v>
      </c>
      <c r="C145" t="s">
        <v>213</v>
      </c>
      <c r="D145" t="s">
        <v>214</v>
      </c>
      <c r="E145">
        <v>0</v>
      </c>
      <c r="G145">
        <v>16</v>
      </c>
      <c r="H145">
        <v>7</v>
      </c>
      <c r="I145" t="s">
        <v>150</v>
      </c>
      <c r="J145">
        <v>63.1</v>
      </c>
      <c r="M145">
        <v>1</v>
      </c>
      <c r="N145">
        <v>175</v>
      </c>
      <c r="O145">
        <v>16.36</v>
      </c>
    </row>
    <row r="146" spans="2:15" x14ac:dyDescent="0.25">
      <c r="B146" t="s">
        <v>317</v>
      </c>
      <c r="C146" t="s">
        <v>215</v>
      </c>
      <c r="D146" t="s">
        <v>216</v>
      </c>
      <c r="E146">
        <v>0</v>
      </c>
      <c r="G146">
        <v>11</v>
      </c>
      <c r="H146">
        <v>2</v>
      </c>
      <c r="I146" t="s">
        <v>150</v>
      </c>
      <c r="J146" t="s">
        <v>150</v>
      </c>
      <c r="M146">
        <v>1</v>
      </c>
      <c r="N146">
        <v>264</v>
      </c>
      <c r="O146">
        <v>12.42</v>
      </c>
    </row>
    <row r="147" spans="2:15" x14ac:dyDescent="0.25">
      <c r="B147" t="s">
        <v>317</v>
      </c>
      <c r="C147" t="s">
        <v>218</v>
      </c>
      <c r="D147" t="s">
        <v>219</v>
      </c>
      <c r="E147">
        <v>0</v>
      </c>
      <c r="G147">
        <v>9</v>
      </c>
      <c r="H147">
        <v>0</v>
      </c>
      <c r="I147" t="s">
        <v>150</v>
      </c>
      <c r="J147" t="s">
        <v>150</v>
      </c>
      <c r="M147">
        <v>1</v>
      </c>
      <c r="N147">
        <v>114</v>
      </c>
      <c r="O147">
        <v>9.89</v>
      </c>
    </row>
    <row r="148" spans="2:15" x14ac:dyDescent="0.25">
      <c r="B148" t="s">
        <v>317</v>
      </c>
      <c r="C148" t="s">
        <v>220</v>
      </c>
      <c r="D148" t="s">
        <v>221</v>
      </c>
      <c r="E148">
        <v>0</v>
      </c>
      <c r="G148">
        <v>9</v>
      </c>
      <c r="H148">
        <v>0</v>
      </c>
      <c r="I148" t="s">
        <v>150</v>
      </c>
      <c r="J148" t="s">
        <v>150</v>
      </c>
      <c r="M148">
        <v>1</v>
      </c>
      <c r="N148">
        <v>182</v>
      </c>
      <c r="O148">
        <v>9.65</v>
      </c>
    </row>
    <row r="149" spans="2:15" x14ac:dyDescent="0.25">
      <c r="B149" t="s">
        <v>317</v>
      </c>
      <c r="C149" t="s">
        <v>223</v>
      </c>
      <c r="D149" t="s">
        <v>224</v>
      </c>
      <c r="E149">
        <v>0</v>
      </c>
      <c r="G149">
        <v>9</v>
      </c>
      <c r="H149">
        <v>0</v>
      </c>
      <c r="I149" t="s">
        <v>150</v>
      </c>
      <c r="J149" t="s">
        <v>150</v>
      </c>
      <c r="M149">
        <v>1</v>
      </c>
      <c r="N149">
        <v>114</v>
      </c>
      <c r="O149">
        <v>9.56</v>
      </c>
    </row>
    <row r="150" spans="2:15" x14ac:dyDescent="0.25">
      <c r="B150" t="s">
        <v>317</v>
      </c>
      <c r="C150" t="s">
        <v>225</v>
      </c>
      <c r="D150" t="s">
        <v>226</v>
      </c>
      <c r="E150">
        <v>0</v>
      </c>
      <c r="G150">
        <v>10</v>
      </c>
      <c r="H150">
        <v>1</v>
      </c>
      <c r="I150" t="s">
        <v>150</v>
      </c>
      <c r="J150" t="s">
        <v>150</v>
      </c>
      <c r="M150">
        <v>1</v>
      </c>
      <c r="N150">
        <v>159</v>
      </c>
      <c r="O150">
        <v>10.11</v>
      </c>
    </row>
    <row r="151" spans="2:15" x14ac:dyDescent="0.25">
      <c r="B151" t="s">
        <v>317</v>
      </c>
      <c r="C151" t="s">
        <v>228</v>
      </c>
      <c r="D151" t="s">
        <v>229</v>
      </c>
      <c r="E151">
        <v>0</v>
      </c>
      <c r="G151">
        <v>9</v>
      </c>
      <c r="H151">
        <v>0</v>
      </c>
      <c r="I151" t="s">
        <v>150</v>
      </c>
      <c r="J151" t="s">
        <v>150</v>
      </c>
      <c r="M151">
        <v>1</v>
      </c>
      <c r="N151">
        <v>164</v>
      </c>
      <c r="O151">
        <v>9.1199999999999992</v>
      </c>
    </row>
    <row r="152" spans="2:15" x14ac:dyDescent="0.25">
      <c r="B152" t="s">
        <v>317</v>
      </c>
      <c r="C152" t="s">
        <v>231</v>
      </c>
      <c r="D152" t="s">
        <v>232</v>
      </c>
      <c r="E152">
        <v>0</v>
      </c>
      <c r="G152">
        <v>11</v>
      </c>
      <c r="H152">
        <v>2</v>
      </c>
      <c r="I152" t="s">
        <v>150</v>
      </c>
      <c r="J152" t="s">
        <v>150</v>
      </c>
      <c r="M152">
        <v>1</v>
      </c>
      <c r="N152">
        <v>207</v>
      </c>
      <c r="O152">
        <v>10.82</v>
      </c>
    </row>
    <row r="153" spans="2:15" x14ac:dyDescent="0.25">
      <c r="B153" t="s">
        <v>317</v>
      </c>
      <c r="C153" t="s">
        <v>233</v>
      </c>
      <c r="D153" t="s">
        <v>234</v>
      </c>
      <c r="E153">
        <v>0</v>
      </c>
      <c r="G153">
        <v>10.5</v>
      </c>
      <c r="H153">
        <v>1.5</v>
      </c>
      <c r="I153" t="s">
        <v>150</v>
      </c>
      <c r="J153" t="s">
        <v>150</v>
      </c>
      <c r="M153">
        <v>1</v>
      </c>
      <c r="N153">
        <v>130</v>
      </c>
      <c r="O153">
        <v>12.13</v>
      </c>
    </row>
    <row r="154" spans="2:15" x14ac:dyDescent="0.25">
      <c r="B154" t="s">
        <v>317</v>
      </c>
      <c r="C154" t="s">
        <v>235</v>
      </c>
      <c r="D154" t="s">
        <v>236</v>
      </c>
      <c r="E154">
        <v>0</v>
      </c>
      <c r="G154">
        <v>9</v>
      </c>
      <c r="H154">
        <v>0</v>
      </c>
      <c r="I154" t="s">
        <v>150</v>
      </c>
      <c r="J154" t="s">
        <v>150</v>
      </c>
      <c r="M154">
        <v>1</v>
      </c>
      <c r="N154">
        <v>152</v>
      </c>
      <c r="O154">
        <v>9.3800000000000008</v>
      </c>
    </row>
    <row r="155" spans="2:15" x14ac:dyDescent="0.25">
      <c r="B155" t="s">
        <v>317</v>
      </c>
      <c r="C155" t="s">
        <v>237</v>
      </c>
      <c r="D155" t="s">
        <v>238</v>
      </c>
      <c r="E155">
        <v>0</v>
      </c>
      <c r="G155">
        <v>10</v>
      </c>
      <c r="H155">
        <v>1</v>
      </c>
      <c r="I155" t="s">
        <v>150</v>
      </c>
      <c r="J155" t="s">
        <v>150</v>
      </c>
      <c r="M155">
        <v>1</v>
      </c>
      <c r="N155">
        <v>140</v>
      </c>
      <c r="O155">
        <v>9.58</v>
      </c>
    </row>
    <row r="156" spans="2:15" x14ac:dyDescent="0.25">
      <c r="B156" t="s">
        <v>317</v>
      </c>
      <c r="C156" t="s">
        <v>239</v>
      </c>
      <c r="D156" t="s">
        <v>240</v>
      </c>
      <c r="E156">
        <v>0</v>
      </c>
      <c r="G156">
        <v>10</v>
      </c>
      <c r="H156">
        <v>1</v>
      </c>
      <c r="I156" t="s">
        <v>150</v>
      </c>
      <c r="J156" t="s">
        <v>150</v>
      </c>
      <c r="M156">
        <v>1</v>
      </c>
      <c r="N156">
        <v>165</v>
      </c>
      <c r="O156">
        <v>10.67</v>
      </c>
    </row>
    <row r="157" spans="2:15" x14ac:dyDescent="0.25">
      <c r="B157" t="s">
        <v>317</v>
      </c>
      <c r="C157" t="s">
        <v>242</v>
      </c>
      <c r="D157" t="s">
        <v>243</v>
      </c>
      <c r="E157">
        <v>0</v>
      </c>
      <c r="G157">
        <v>9</v>
      </c>
      <c r="H157">
        <v>0</v>
      </c>
      <c r="I157" t="s">
        <v>150</v>
      </c>
      <c r="J157" t="s">
        <v>150</v>
      </c>
      <c r="M157">
        <v>1</v>
      </c>
      <c r="N157">
        <v>81</v>
      </c>
      <c r="O157">
        <v>9.41</v>
      </c>
    </row>
    <row r="158" spans="2:15" x14ac:dyDescent="0.25">
      <c r="B158" t="s">
        <v>317</v>
      </c>
      <c r="C158" t="s">
        <v>244</v>
      </c>
      <c r="D158" t="s">
        <v>245</v>
      </c>
      <c r="E158">
        <v>0</v>
      </c>
      <c r="G158">
        <v>13</v>
      </c>
      <c r="H158">
        <v>4</v>
      </c>
      <c r="I158" t="s">
        <v>150</v>
      </c>
      <c r="J158">
        <v>77.16</v>
      </c>
      <c r="M158">
        <v>2</v>
      </c>
      <c r="N158">
        <v>159</v>
      </c>
      <c r="O158">
        <v>12.69</v>
      </c>
    </row>
    <row r="159" spans="2:15" x14ac:dyDescent="0.25">
      <c r="B159" t="s">
        <v>317</v>
      </c>
      <c r="C159" t="s">
        <v>393</v>
      </c>
      <c r="D159" t="s">
        <v>392</v>
      </c>
      <c r="E159">
        <v>0</v>
      </c>
      <c r="G159">
        <v>13</v>
      </c>
      <c r="H159">
        <v>4</v>
      </c>
      <c r="I159" t="s">
        <v>150</v>
      </c>
      <c r="J159">
        <v>77.16</v>
      </c>
      <c r="M159">
        <v>2</v>
      </c>
      <c r="N159">
        <v>144</v>
      </c>
      <c r="O159">
        <v>13.15</v>
      </c>
    </row>
    <row r="160" spans="2:15" x14ac:dyDescent="0.25">
      <c r="B160" t="s">
        <v>317</v>
      </c>
      <c r="C160" t="s">
        <v>391</v>
      </c>
      <c r="D160" t="s">
        <v>390</v>
      </c>
      <c r="E160">
        <v>0</v>
      </c>
      <c r="G160">
        <v>14</v>
      </c>
      <c r="H160">
        <v>5</v>
      </c>
      <c r="I160" t="s">
        <v>150</v>
      </c>
      <c r="J160">
        <v>97.07</v>
      </c>
      <c r="M160">
        <v>2</v>
      </c>
      <c r="N160">
        <v>184</v>
      </c>
      <c r="O160">
        <v>14.15</v>
      </c>
    </row>
    <row r="161" spans="2:15" x14ac:dyDescent="0.25">
      <c r="B161" t="s">
        <v>317</v>
      </c>
      <c r="C161" t="s">
        <v>389</v>
      </c>
      <c r="D161" t="s">
        <v>388</v>
      </c>
      <c r="E161">
        <v>0</v>
      </c>
      <c r="G161">
        <v>12</v>
      </c>
      <c r="H161">
        <v>3</v>
      </c>
      <c r="I161" t="s">
        <v>150</v>
      </c>
      <c r="J161">
        <v>44.85</v>
      </c>
      <c r="M161">
        <v>2</v>
      </c>
      <c r="N161">
        <v>165</v>
      </c>
      <c r="O161">
        <v>12.64</v>
      </c>
    </row>
    <row r="162" spans="2:15" x14ac:dyDescent="0.25">
      <c r="B162" t="s">
        <v>317</v>
      </c>
      <c r="C162" t="s">
        <v>387</v>
      </c>
      <c r="D162" t="s">
        <v>386</v>
      </c>
      <c r="E162">
        <v>0</v>
      </c>
      <c r="G162">
        <v>14</v>
      </c>
      <c r="H162">
        <v>5</v>
      </c>
      <c r="I162" t="s">
        <v>150</v>
      </c>
      <c r="J162">
        <v>97.07</v>
      </c>
      <c r="M162">
        <v>2</v>
      </c>
      <c r="N162">
        <v>187</v>
      </c>
      <c r="O162">
        <v>14.16</v>
      </c>
    </row>
    <row r="163" spans="2:15" x14ac:dyDescent="0.25">
      <c r="B163" t="s">
        <v>317</v>
      </c>
      <c r="C163" t="s">
        <v>385</v>
      </c>
      <c r="D163" t="s">
        <v>384</v>
      </c>
      <c r="E163">
        <v>0</v>
      </c>
      <c r="G163">
        <v>20</v>
      </c>
      <c r="H163">
        <v>11</v>
      </c>
      <c r="I163">
        <v>168.5</v>
      </c>
      <c r="J163">
        <v>168.5</v>
      </c>
      <c r="M163">
        <v>2</v>
      </c>
      <c r="N163">
        <v>183</v>
      </c>
      <c r="O163">
        <v>20.68</v>
      </c>
    </row>
    <row r="164" spans="2:15" x14ac:dyDescent="0.25">
      <c r="B164" t="s">
        <v>317</v>
      </c>
      <c r="C164" t="s">
        <v>383</v>
      </c>
      <c r="D164" t="s">
        <v>382</v>
      </c>
      <c r="E164">
        <v>0</v>
      </c>
      <c r="G164">
        <v>18</v>
      </c>
      <c r="H164">
        <v>9</v>
      </c>
      <c r="I164">
        <v>149.01</v>
      </c>
      <c r="J164">
        <v>149.01</v>
      </c>
      <c r="M164">
        <v>2</v>
      </c>
      <c r="N164">
        <v>163</v>
      </c>
      <c r="O164">
        <v>18.93</v>
      </c>
    </row>
    <row r="165" spans="2:15" x14ac:dyDescent="0.25">
      <c r="B165" t="s">
        <v>317</v>
      </c>
      <c r="C165" t="s">
        <v>381</v>
      </c>
      <c r="D165" t="s">
        <v>380</v>
      </c>
      <c r="E165">
        <v>0</v>
      </c>
      <c r="G165">
        <v>22</v>
      </c>
      <c r="H165">
        <v>13</v>
      </c>
      <c r="I165">
        <v>185.87</v>
      </c>
      <c r="J165">
        <v>185.87</v>
      </c>
      <c r="M165">
        <v>2</v>
      </c>
      <c r="N165">
        <v>127</v>
      </c>
      <c r="O165">
        <v>22.97</v>
      </c>
    </row>
    <row r="166" spans="2:15" x14ac:dyDescent="0.25">
      <c r="B166" t="s">
        <v>317</v>
      </c>
      <c r="C166" t="s">
        <v>379</v>
      </c>
      <c r="D166" t="s">
        <v>378</v>
      </c>
      <c r="E166">
        <v>0</v>
      </c>
      <c r="G166">
        <v>17</v>
      </c>
      <c r="H166">
        <v>8</v>
      </c>
      <c r="I166">
        <v>138.13999999999999</v>
      </c>
      <c r="J166">
        <v>138.13999999999999</v>
      </c>
      <c r="M166">
        <v>2</v>
      </c>
      <c r="N166">
        <v>172</v>
      </c>
      <c r="O166">
        <v>17.48</v>
      </c>
    </row>
    <row r="167" spans="2:15" x14ac:dyDescent="0.25">
      <c r="B167" t="s">
        <v>317</v>
      </c>
      <c r="C167" t="s">
        <v>377</v>
      </c>
      <c r="D167" t="s">
        <v>376</v>
      </c>
      <c r="E167">
        <v>0</v>
      </c>
      <c r="G167">
        <v>22.5</v>
      </c>
      <c r="H167">
        <v>13.5</v>
      </c>
      <c r="I167">
        <v>189.96</v>
      </c>
      <c r="J167">
        <v>189.96</v>
      </c>
      <c r="M167">
        <v>2</v>
      </c>
      <c r="N167">
        <v>122</v>
      </c>
      <c r="O167">
        <v>23.25</v>
      </c>
    </row>
    <row r="168" spans="2:15" x14ac:dyDescent="0.25">
      <c r="B168" t="s">
        <v>317</v>
      </c>
      <c r="C168" t="s">
        <v>375</v>
      </c>
      <c r="D168" t="s">
        <v>374</v>
      </c>
      <c r="E168">
        <v>0</v>
      </c>
      <c r="G168">
        <v>20</v>
      </c>
      <c r="H168">
        <v>11</v>
      </c>
      <c r="I168">
        <v>168.5</v>
      </c>
      <c r="J168">
        <v>168.5</v>
      </c>
      <c r="M168">
        <v>2</v>
      </c>
      <c r="N168">
        <v>188</v>
      </c>
      <c r="O168">
        <v>20.52</v>
      </c>
    </row>
    <row r="169" spans="2:15" x14ac:dyDescent="0.25">
      <c r="B169" t="s">
        <v>317</v>
      </c>
      <c r="C169" t="s">
        <v>373</v>
      </c>
      <c r="D169" t="s">
        <v>372</v>
      </c>
      <c r="E169">
        <v>0</v>
      </c>
      <c r="G169">
        <v>18</v>
      </c>
      <c r="H169">
        <v>9</v>
      </c>
      <c r="I169">
        <v>149.01</v>
      </c>
      <c r="J169">
        <v>149.01</v>
      </c>
      <c r="M169">
        <v>2</v>
      </c>
      <c r="N169">
        <v>88</v>
      </c>
      <c r="O169">
        <v>18.100000000000001</v>
      </c>
    </row>
    <row r="170" spans="2:15" x14ac:dyDescent="0.25">
      <c r="B170" t="s">
        <v>317</v>
      </c>
      <c r="C170" t="s">
        <v>371</v>
      </c>
      <c r="D170" t="s">
        <v>370</v>
      </c>
      <c r="E170">
        <v>0</v>
      </c>
      <c r="G170">
        <v>17</v>
      </c>
      <c r="H170">
        <v>8</v>
      </c>
      <c r="I170">
        <v>138.13999999999999</v>
      </c>
      <c r="J170">
        <v>138.13999999999999</v>
      </c>
      <c r="M170">
        <v>2</v>
      </c>
      <c r="N170">
        <v>108</v>
      </c>
      <c r="O170">
        <v>18.420000000000002</v>
      </c>
    </row>
    <row r="171" spans="2:15" x14ac:dyDescent="0.25">
      <c r="B171" t="s">
        <v>317</v>
      </c>
      <c r="C171" t="s">
        <v>369</v>
      </c>
      <c r="D171" t="s">
        <v>368</v>
      </c>
      <c r="E171">
        <v>0</v>
      </c>
      <c r="G171">
        <v>13</v>
      </c>
      <c r="H171">
        <v>4</v>
      </c>
      <c r="I171" t="s">
        <v>150</v>
      </c>
      <c r="J171">
        <v>77.16</v>
      </c>
      <c r="M171">
        <v>2</v>
      </c>
      <c r="N171">
        <v>114</v>
      </c>
      <c r="O171">
        <v>13.58</v>
      </c>
    </row>
    <row r="172" spans="2:15" x14ac:dyDescent="0.25">
      <c r="B172" t="s">
        <v>317</v>
      </c>
      <c r="C172" t="s">
        <v>367</v>
      </c>
      <c r="D172" t="s">
        <v>366</v>
      </c>
      <c r="E172">
        <v>0</v>
      </c>
      <c r="G172">
        <v>16</v>
      </c>
      <c r="H172">
        <v>7</v>
      </c>
      <c r="I172" t="s">
        <v>150</v>
      </c>
      <c r="J172">
        <v>126.21</v>
      </c>
      <c r="M172">
        <v>2</v>
      </c>
      <c r="N172">
        <v>67</v>
      </c>
      <c r="O172">
        <v>17.12</v>
      </c>
    </row>
    <row r="173" spans="2:15" x14ac:dyDescent="0.25">
      <c r="B173" t="s">
        <v>317</v>
      </c>
      <c r="C173" t="s">
        <v>365</v>
      </c>
      <c r="D173" t="s">
        <v>364</v>
      </c>
      <c r="E173">
        <v>0</v>
      </c>
      <c r="G173">
        <v>14</v>
      </c>
      <c r="H173">
        <v>5</v>
      </c>
      <c r="I173" t="s">
        <v>150</v>
      </c>
      <c r="J173">
        <v>97.07</v>
      </c>
      <c r="M173">
        <v>2</v>
      </c>
      <c r="N173">
        <v>107</v>
      </c>
      <c r="O173">
        <v>15.06</v>
      </c>
    </row>
    <row r="174" spans="2:15" x14ac:dyDescent="0.25">
      <c r="B174" t="s">
        <v>317</v>
      </c>
      <c r="C174" t="s">
        <v>363</v>
      </c>
      <c r="D174" t="s">
        <v>362</v>
      </c>
      <c r="E174">
        <v>0</v>
      </c>
      <c r="G174">
        <v>14</v>
      </c>
      <c r="H174">
        <v>5</v>
      </c>
      <c r="I174" t="s">
        <v>150</v>
      </c>
      <c r="J174">
        <v>97.07</v>
      </c>
      <c r="M174">
        <v>2</v>
      </c>
      <c r="N174">
        <v>118</v>
      </c>
      <c r="O174">
        <v>14.54</v>
      </c>
    </row>
    <row r="175" spans="2:15" x14ac:dyDescent="0.25">
      <c r="B175" t="s">
        <v>317</v>
      </c>
      <c r="C175" t="s">
        <v>361</v>
      </c>
      <c r="D175" t="s">
        <v>360</v>
      </c>
      <c r="E175">
        <v>0</v>
      </c>
      <c r="G175">
        <v>12</v>
      </c>
      <c r="H175">
        <v>3</v>
      </c>
      <c r="I175" t="s">
        <v>150</v>
      </c>
      <c r="J175">
        <v>44.85</v>
      </c>
      <c r="M175">
        <v>2</v>
      </c>
      <c r="N175">
        <v>153</v>
      </c>
      <c r="O175">
        <v>13.1</v>
      </c>
    </row>
    <row r="176" spans="2:15" x14ac:dyDescent="0.25">
      <c r="B176" t="s">
        <v>317</v>
      </c>
      <c r="C176" t="s">
        <v>359</v>
      </c>
      <c r="D176" t="s">
        <v>358</v>
      </c>
      <c r="E176">
        <v>0</v>
      </c>
      <c r="G176">
        <v>15</v>
      </c>
      <c r="H176">
        <v>6</v>
      </c>
      <c r="I176" t="s">
        <v>150</v>
      </c>
      <c r="J176">
        <v>112.78</v>
      </c>
      <c r="M176">
        <v>2</v>
      </c>
      <c r="N176">
        <v>140</v>
      </c>
      <c r="O176">
        <v>15.76</v>
      </c>
    </row>
    <row r="177" spans="2:15" x14ac:dyDescent="0.25">
      <c r="B177" t="s">
        <v>317</v>
      </c>
      <c r="C177" t="s">
        <v>357</v>
      </c>
      <c r="D177" t="s">
        <v>356</v>
      </c>
      <c r="E177">
        <v>0</v>
      </c>
      <c r="G177">
        <v>19</v>
      </c>
      <c r="H177">
        <v>10</v>
      </c>
      <c r="I177">
        <v>159.08000000000001</v>
      </c>
      <c r="J177">
        <v>159.08000000000001</v>
      </c>
      <c r="M177">
        <v>2</v>
      </c>
      <c r="N177">
        <v>87</v>
      </c>
      <c r="O177">
        <v>20.100000000000001</v>
      </c>
    </row>
    <row r="178" spans="2:15" x14ac:dyDescent="0.25">
      <c r="B178" t="s">
        <v>317</v>
      </c>
      <c r="C178" t="s">
        <v>355</v>
      </c>
      <c r="D178" t="s">
        <v>354</v>
      </c>
      <c r="E178">
        <v>0</v>
      </c>
      <c r="G178">
        <v>15</v>
      </c>
      <c r="H178">
        <v>6</v>
      </c>
      <c r="I178" t="s">
        <v>150</v>
      </c>
      <c r="J178">
        <v>112.78</v>
      </c>
      <c r="M178">
        <v>2</v>
      </c>
      <c r="N178">
        <v>148</v>
      </c>
      <c r="O178">
        <v>15.18</v>
      </c>
    </row>
    <row r="179" spans="2:15" x14ac:dyDescent="0.25">
      <c r="B179" t="s">
        <v>317</v>
      </c>
      <c r="C179" t="s">
        <v>353</v>
      </c>
      <c r="D179" t="s">
        <v>352</v>
      </c>
      <c r="E179">
        <v>0</v>
      </c>
      <c r="G179">
        <v>13</v>
      </c>
      <c r="H179">
        <v>4</v>
      </c>
      <c r="I179" t="s">
        <v>150</v>
      </c>
      <c r="J179">
        <v>77.16</v>
      </c>
      <c r="M179">
        <v>2</v>
      </c>
      <c r="N179">
        <v>117</v>
      </c>
      <c r="O179">
        <v>12.61</v>
      </c>
    </row>
    <row r="180" spans="2:15" x14ac:dyDescent="0.25">
      <c r="B180" t="s">
        <v>317</v>
      </c>
      <c r="C180" t="s">
        <v>351</v>
      </c>
      <c r="D180" t="s">
        <v>350</v>
      </c>
      <c r="E180">
        <v>0</v>
      </c>
      <c r="G180">
        <v>16</v>
      </c>
      <c r="H180">
        <v>7</v>
      </c>
      <c r="I180" t="s">
        <v>150</v>
      </c>
      <c r="J180">
        <v>126.21</v>
      </c>
      <c r="M180">
        <v>2</v>
      </c>
      <c r="N180">
        <v>138</v>
      </c>
      <c r="O180">
        <v>16.72</v>
      </c>
    </row>
    <row r="181" spans="2:15" x14ac:dyDescent="0.25">
      <c r="B181" t="s">
        <v>317</v>
      </c>
      <c r="C181" t="s">
        <v>349</v>
      </c>
      <c r="D181" t="s">
        <v>348</v>
      </c>
      <c r="E181">
        <v>0</v>
      </c>
      <c r="G181">
        <v>43</v>
      </c>
      <c r="H181">
        <v>34</v>
      </c>
      <c r="I181">
        <v>317.67</v>
      </c>
      <c r="J181">
        <v>317.67</v>
      </c>
      <c r="M181">
        <v>2</v>
      </c>
      <c r="N181">
        <v>137</v>
      </c>
      <c r="O181">
        <v>45.93</v>
      </c>
    </row>
    <row r="182" spans="2:15" x14ac:dyDescent="0.25">
      <c r="B182" t="s">
        <v>317</v>
      </c>
      <c r="C182" t="s">
        <v>347</v>
      </c>
      <c r="D182" t="s">
        <v>346</v>
      </c>
      <c r="E182">
        <v>0</v>
      </c>
      <c r="G182">
        <v>24</v>
      </c>
      <c r="H182">
        <v>15</v>
      </c>
      <c r="I182">
        <v>201.75</v>
      </c>
      <c r="J182">
        <v>201.75</v>
      </c>
      <c r="M182">
        <v>2</v>
      </c>
      <c r="N182">
        <v>141</v>
      </c>
      <c r="O182">
        <v>27.54</v>
      </c>
    </row>
    <row r="183" spans="2:15" x14ac:dyDescent="0.25">
      <c r="B183" t="s">
        <v>317</v>
      </c>
      <c r="C183" t="s">
        <v>345</v>
      </c>
      <c r="D183" t="s">
        <v>344</v>
      </c>
      <c r="E183">
        <v>0</v>
      </c>
      <c r="G183">
        <v>33</v>
      </c>
      <c r="H183">
        <v>24</v>
      </c>
      <c r="I183">
        <v>262.16000000000003</v>
      </c>
      <c r="J183">
        <v>262.16000000000003</v>
      </c>
      <c r="M183">
        <v>2</v>
      </c>
      <c r="N183">
        <v>151</v>
      </c>
      <c r="O183">
        <v>36.619999999999997</v>
      </c>
    </row>
    <row r="184" spans="2:15" x14ac:dyDescent="0.25">
      <c r="B184" t="s">
        <v>317</v>
      </c>
      <c r="C184" t="s">
        <v>343</v>
      </c>
      <c r="D184" t="s">
        <v>342</v>
      </c>
      <c r="E184">
        <v>0</v>
      </c>
      <c r="G184">
        <v>69</v>
      </c>
      <c r="H184">
        <v>60</v>
      </c>
      <c r="I184">
        <v>436.92</v>
      </c>
      <c r="J184">
        <v>436.92</v>
      </c>
      <c r="M184">
        <v>2</v>
      </c>
      <c r="N184">
        <v>123</v>
      </c>
      <c r="O184">
        <v>73.73</v>
      </c>
    </row>
    <row r="185" spans="2:15" x14ac:dyDescent="0.25">
      <c r="B185" t="s">
        <v>317</v>
      </c>
      <c r="C185" t="s">
        <v>341</v>
      </c>
      <c r="D185" t="s">
        <v>340</v>
      </c>
      <c r="E185">
        <v>0</v>
      </c>
      <c r="G185">
        <v>63.5</v>
      </c>
      <c r="H185">
        <v>54.5</v>
      </c>
      <c r="I185">
        <v>413.62</v>
      </c>
      <c r="J185">
        <v>413.62</v>
      </c>
      <c r="M185">
        <v>2</v>
      </c>
      <c r="N185">
        <v>132</v>
      </c>
      <c r="O185">
        <v>72.28</v>
      </c>
    </row>
    <row r="186" spans="2:15" x14ac:dyDescent="0.25">
      <c r="B186" t="s">
        <v>317</v>
      </c>
      <c r="C186" t="s">
        <v>339</v>
      </c>
      <c r="D186" t="s">
        <v>338</v>
      </c>
      <c r="E186">
        <v>0</v>
      </c>
      <c r="G186">
        <v>14</v>
      </c>
      <c r="H186">
        <v>5</v>
      </c>
      <c r="I186" t="s">
        <v>150</v>
      </c>
      <c r="J186">
        <v>97.07</v>
      </c>
      <c r="M186">
        <v>2</v>
      </c>
      <c r="N186">
        <v>158</v>
      </c>
      <c r="O186">
        <v>15.27</v>
      </c>
    </row>
    <row r="187" spans="2:15" x14ac:dyDescent="0.25">
      <c r="B187" t="s">
        <v>317</v>
      </c>
      <c r="C187" t="s">
        <v>337</v>
      </c>
      <c r="D187" t="s">
        <v>336</v>
      </c>
      <c r="E187">
        <v>0</v>
      </c>
      <c r="G187">
        <v>14</v>
      </c>
      <c r="H187">
        <v>5</v>
      </c>
      <c r="I187" t="s">
        <v>150</v>
      </c>
      <c r="J187">
        <v>97.07</v>
      </c>
      <c r="M187">
        <v>2</v>
      </c>
      <c r="N187">
        <v>100</v>
      </c>
      <c r="O187">
        <v>14.85</v>
      </c>
    </row>
    <row r="188" spans="2:15" x14ac:dyDescent="0.25">
      <c r="B188" t="s">
        <v>317</v>
      </c>
      <c r="C188" t="s">
        <v>335</v>
      </c>
      <c r="D188" t="s">
        <v>334</v>
      </c>
      <c r="E188">
        <v>0</v>
      </c>
      <c r="G188">
        <v>14</v>
      </c>
      <c r="H188">
        <v>5</v>
      </c>
      <c r="I188" t="s">
        <v>150</v>
      </c>
      <c r="J188">
        <v>97.07</v>
      </c>
      <c r="M188">
        <v>2</v>
      </c>
      <c r="N188">
        <v>149</v>
      </c>
      <c r="O188">
        <v>14.97</v>
      </c>
    </row>
    <row r="189" spans="2:15" x14ac:dyDescent="0.25">
      <c r="B189" t="s">
        <v>317</v>
      </c>
      <c r="C189" t="s">
        <v>333</v>
      </c>
      <c r="D189" t="s">
        <v>332</v>
      </c>
      <c r="E189">
        <v>0</v>
      </c>
      <c r="G189">
        <v>15</v>
      </c>
      <c r="H189">
        <v>6</v>
      </c>
      <c r="I189" t="s">
        <v>150</v>
      </c>
      <c r="J189">
        <v>112.78</v>
      </c>
      <c r="M189">
        <v>2</v>
      </c>
      <c r="N189">
        <v>103</v>
      </c>
      <c r="O189">
        <v>16.010000000000002</v>
      </c>
    </row>
    <row r="190" spans="2:15" x14ac:dyDescent="0.25">
      <c r="B190" t="s">
        <v>317</v>
      </c>
      <c r="C190" t="s">
        <v>331</v>
      </c>
      <c r="D190" t="s">
        <v>330</v>
      </c>
      <c r="E190">
        <v>0</v>
      </c>
      <c r="G190">
        <v>12</v>
      </c>
      <c r="H190">
        <v>3</v>
      </c>
      <c r="I190" t="s">
        <v>150</v>
      </c>
      <c r="J190">
        <v>44.85</v>
      </c>
      <c r="M190">
        <v>2</v>
      </c>
      <c r="N190">
        <v>148</v>
      </c>
      <c r="O190">
        <v>12.58</v>
      </c>
    </row>
    <row r="191" spans="2:15" x14ac:dyDescent="0.25">
      <c r="B191" t="s">
        <v>317</v>
      </c>
      <c r="C191" t="s">
        <v>329</v>
      </c>
      <c r="D191" t="s">
        <v>328</v>
      </c>
      <c r="E191">
        <v>0</v>
      </c>
      <c r="G191">
        <v>13</v>
      </c>
      <c r="H191">
        <v>4</v>
      </c>
      <c r="I191" t="s">
        <v>150</v>
      </c>
      <c r="J191">
        <v>77.16</v>
      </c>
      <c r="M191">
        <v>2</v>
      </c>
      <c r="N191">
        <v>133</v>
      </c>
      <c r="O191">
        <v>14.35</v>
      </c>
    </row>
    <row r="192" spans="2:15" x14ac:dyDescent="0.25">
      <c r="B192" t="s">
        <v>317</v>
      </c>
      <c r="C192" t="s">
        <v>327</v>
      </c>
      <c r="D192" t="s">
        <v>326</v>
      </c>
      <c r="E192">
        <v>0</v>
      </c>
      <c r="G192">
        <v>13</v>
      </c>
      <c r="H192">
        <v>4</v>
      </c>
      <c r="I192" t="s">
        <v>150</v>
      </c>
      <c r="J192">
        <v>77.16</v>
      </c>
      <c r="M192">
        <v>2</v>
      </c>
      <c r="N192">
        <v>169</v>
      </c>
      <c r="O192">
        <v>12.35</v>
      </c>
    </row>
    <row r="193" spans="2:15" x14ac:dyDescent="0.25">
      <c r="B193" t="s">
        <v>317</v>
      </c>
      <c r="C193" t="s">
        <v>325</v>
      </c>
      <c r="D193" t="s">
        <v>324</v>
      </c>
      <c r="E193">
        <v>0</v>
      </c>
      <c r="G193">
        <v>13</v>
      </c>
      <c r="H193">
        <v>4</v>
      </c>
      <c r="I193" t="s">
        <v>150</v>
      </c>
      <c r="J193">
        <v>77.16</v>
      </c>
      <c r="M193">
        <v>2</v>
      </c>
      <c r="N193">
        <v>138</v>
      </c>
      <c r="O193">
        <v>13.62</v>
      </c>
    </row>
    <row r="194" spans="2:15" x14ac:dyDescent="0.25">
      <c r="B194" t="s">
        <v>317</v>
      </c>
      <c r="C194" t="s">
        <v>323</v>
      </c>
      <c r="D194" t="s">
        <v>322</v>
      </c>
      <c r="E194">
        <v>0</v>
      </c>
      <c r="G194">
        <v>12</v>
      </c>
      <c r="H194">
        <v>3</v>
      </c>
      <c r="I194" t="s">
        <v>150</v>
      </c>
      <c r="J194">
        <v>44.85</v>
      </c>
      <c r="M194">
        <v>2</v>
      </c>
      <c r="N194">
        <v>140</v>
      </c>
      <c r="O194">
        <v>12.72</v>
      </c>
    </row>
    <row r="195" spans="2:15" x14ac:dyDescent="0.25">
      <c r="B195" t="s">
        <v>317</v>
      </c>
      <c r="C195" t="s">
        <v>321</v>
      </c>
      <c r="D195" t="s">
        <v>320</v>
      </c>
      <c r="E195">
        <v>0</v>
      </c>
      <c r="G195">
        <v>12</v>
      </c>
      <c r="H195">
        <v>3</v>
      </c>
      <c r="I195" t="s">
        <v>150</v>
      </c>
      <c r="J195">
        <v>44.85</v>
      </c>
      <c r="M195">
        <v>2</v>
      </c>
      <c r="N195">
        <v>157</v>
      </c>
      <c r="O195">
        <v>13.13</v>
      </c>
    </row>
    <row r="196" spans="2:15" x14ac:dyDescent="0.25">
      <c r="B196" t="s">
        <v>317</v>
      </c>
      <c r="C196" t="s">
        <v>319</v>
      </c>
      <c r="D196" t="s">
        <v>318</v>
      </c>
      <c r="E196">
        <v>0</v>
      </c>
      <c r="G196">
        <v>8</v>
      </c>
      <c r="H196">
        <v>-1</v>
      </c>
      <c r="I196" t="s">
        <v>150</v>
      </c>
      <c r="J196" t="s">
        <v>150</v>
      </c>
      <c r="M196">
        <v>2</v>
      </c>
      <c r="N196">
        <v>208</v>
      </c>
      <c r="O196">
        <v>9.1</v>
      </c>
    </row>
    <row r="197" spans="2:15" x14ac:dyDescent="0.25">
      <c r="B197" t="s">
        <v>317</v>
      </c>
      <c r="C197" t="s">
        <v>316</v>
      </c>
      <c r="D197" t="s">
        <v>315</v>
      </c>
      <c r="E197">
        <v>0</v>
      </c>
      <c r="G197">
        <v>9</v>
      </c>
      <c r="H197">
        <v>0</v>
      </c>
      <c r="I197" t="s">
        <v>150</v>
      </c>
      <c r="J197" t="s">
        <v>150</v>
      </c>
      <c r="M197">
        <v>2</v>
      </c>
      <c r="N197">
        <v>162</v>
      </c>
      <c r="O197">
        <v>8.49</v>
      </c>
    </row>
    <row r="199" spans="2:15" x14ac:dyDescent="0.25">
      <c r="B199" t="s">
        <v>302</v>
      </c>
    </row>
    <row r="200" spans="2:15" x14ac:dyDescent="0.25">
      <c r="B200" t="s">
        <v>303</v>
      </c>
    </row>
    <row r="201" spans="2:15" x14ac:dyDescent="0.25">
      <c r="B201" t="s">
        <v>304</v>
      </c>
    </row>
    <row r="202" spans="2:15" x14ac:dyDescent="0.25">
      <c r="B202" t="s">
        <v>305</v>
      </c>
    </row>
    <row r="203" spans="2:15" x14ac:dyDescent="0.25">
      <c r="B203" t="s">
        <v>306</v>
      </c>
    </row>
    <row r="204" spans="2:15" x14ac:dyDescent="0.25">
      <c r="B204" t="s">
        <v>314</v>
      </c>
    </row>
    <row r="206" spans="2:15" x14ac:dyDescent="0.25">
      <c r="B206" t="s">
        <v>308</v>
      </c>
    </row>
    <row r="207" spans="2:15" x14ac:dyDescent="0.25">
      <c r="B207" t="s">
        <v>313</v>
      </c>
    </row>
    <row r="208" spans="2:15" x14ac:dyDescent="0.25">
      <c r="B208" t="s">
        <v>312</v>
      </c>
    </row>
  </sheetData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C1436-F5A7-4FAC-A166-7541A515AC2D}">
  <dimension ref="A1:O208"/>
  <sheetViews>
    <sheetView workbookViewId="0">
      <selection activeCell="B6" sqref="B6"/>
    </sheetView>
  </sheetViews>
  <sheetFormatPr defaultRowHeight="15" x14ac:dyDescent="0.25"/>
  <cols>
    <col min="2" max="2" width="11.28515625" bestFit="1" customWidth="1"/>
    <col min="3" max="3" width="5.28515625" bestFit="1" customWidth="1"/>
    <col min="4" max="4" width="6.140625" bestFit="1" customWidth="1"/>
    <col min="5" max="5" width="7.28515625" bestFit="1" customWidth="1"/>
    <col min="6" max="6" width="11.140625" bestFit="1" customWidth="1"/>
    <col min="7" max="7" width="7" bestFit="1" customWidth="1"/>
    <col min="8" max="8" width="8.42578125" bestFit="1" customWidth="1"/>
    <col min="9" max="9" width="13.42578125" bestFit="1" customWidth="1"/>
    <col min="11" max="11" width="8.85546875" bestFit="1" customWidth="1"/>
    <col min="12" max="12" width="14.85546875" bestFit="1" customWidth="1"/>
    <col min="13" max="13" width="8.140625" bestFit="1" customWidth="1"/>
    <col min="14" max="14" width="11.140625" bestFit="1" customWidth="1"/>
    <col min="15" max="15" width="11" bestFit="1" customWidth="1"/>
  </cols>
  <sheetData>
    <row r="1" spans="1:15" x14ac:dyDescent="0.25">
      <c r="A1" t="s">
        <v>448</v>
      </c>
    </row>
    <row r="2" spans="1:15" x14ac:dyDescent="0.25">
      <c r="B2" s="9" t="s">
        <v>398</v>
      </c>
    </row>
    <row r="3" spans="1:15" x14ac:dyDescent="0.25">
      <c r="B3" s="9" t="s">
        <v>403</v>
      </c>
    </row>
    <row r="4" spans="1:15" x14ac:dyDescent="0.25">
      <c r="B4" s="9" t="s">
        <v>396</v>
      </c>
    </row>
    <row r="5" spans="1:15" x14ac:dyDescent="0.25">
      <c r="B5" s="9" t="s">
        <v>109</v>
      </c>
    </row>
    <row r="6" spans="1:15" x14ac:dyDescent="0.25">
      <c r="B6" s="9" t="s">
        <v>110</v>
      </c>
    </row>
    <row r="7" spans="1:15" x14ac:dyDescent="0.25">
      <c r="B7" s="9" t="s">
        <v>395</v>
      </c>
    </row>
    <row r="8" spans="1:15" x14ac:dyDescent="0.25">
      <c r="B8" s="9" t="s">
        <v>112</v>
      </c>
    </row>
    <row r="10" spans="1:15" x14ac:dyDescent="0.25">
      <c r="B10" s="9" t="s">
        <v>113</v>
      </c>
      <c r="C10" s="9" t="s">
        <v>114</v>
      </c>
      <c r="D10" s="9" t="s">
        <v>115</v>
      </c>
      <c r="E10" s="9" t="s">
        <v>116</v>
      </c>
      <c r="F10" s="9" t="s">
        <v>117</v>
      </c>
      <c r="G10" s="9" t="s">
        <v>118</v>
      </c>
      <c r="H10" s="9" t="s">
        <v>119</v>
      </c>
      <c r="I10" s="9" t="s">
        <v>120</v>
      </c>
      <c r="J10" s="9" t="s">
        <v>121</v>
      </c>
      <c r="K10" s="9" t="s">
        <v>122</v>
      </c>
      <c r="L10" s="9" t="s">
        <v>123</v>
      </c>
      <c r="M10" s="9" t="s">
        <v>124</v>
      </c>
      <c r="N10" s="9" t="s">
        <v>125</v>
      </c>
      <c r="O10" s="9" t="s">
        <v>126</v>
      </c>
    </row>
    <row r="11" spans="1:15" x14ac:dyDescent="0.25">
      <c r="B11" t="s">
        <v>402</v>
      </c>
      <c r="C11" t="s">
        <v>128</v>
      </c>
      <c r="D11" t="s">
        <v>129</v>
      </c>
      <c r="E11">
        <v>0</v>
      </c>
      <c r="G11">
        <v>16</v>
      </c>
      <c r="H11">
        <v>16</v>
      </c>
      <c r="M11">
        <v>1</v>
      </c>
    </row>
    <row r="12" spans="1:15" x14ac:dyDescent="0.25">
      <c r="B12" t="s">
        <v>402</v>
      </c>
      <c r="C12" t="s">
        <v>130</v>
      </c>
      <c r="D12" t="s">
        <v>131</v>
      </c>
      <c r="E12">
        <v>0</v>
      </c>
      <c r="G12">
        <v>2332.8000000000002</v>
      </c>
      <c r="H12">
        <v>2316.8000000000002</v>
      </c>
      <c r="I12" t="s">
        <v>132</v>
      </c>
      <c r="J12">
        <v>6408.54</v>
      </c>
      <c r="K12">
        <v>12053</v>
      </c>
      <c r="L12">
        <v>53</v>
      </c>
      <c r="M12">
        <v>1</v>
      </c>
    </row>
    <row r="13" spans="1:15" x14ac:dyDescent="0.25">
      <c r="B13" t="s">
        <v>402</v>
      </c>
      <c r="C13" t="s">
        <v>134</v>
      </c>
      <c r="D13" t="s">
        <v>135</v>
      </c>
      <c r="E13">
        <v>0</v>
      </c>
      <c r="G13">
        <v>2218.5</v>
      </c>
      <c r="H13">
        <v>2202.5</v>
      </c>
      <c r="I13">
        <v>3364.35</v>
      </c>
      <c r="J13">
        <v>3364.35</v>
      </c>
      <c r="K13">
        <v>3013.25</v>
      </c>
      <c r="L13">
        <v>112</v>
      </c>
      <c r="M13">
        <v>1</v>
      </c>
    </row>
    <row r="14" spans="1:15" x14ac:dyDescent="0.25">
      <c r="B14" t="s">
        <v>402</v>
      </c>
      <c r="C14" t="s">
        <v>136</v>
      </c>
      <c r="D14" t="s">
        <v>137</v>
      </c>
      <c r="E14">
        <v>0</v>
      </c>
      <c r="G14">
        <v>979.3</v>
      </c>
      <c r="H14">
        <v>963.3</v>
      </c>
      <c r="I14">
        <v>737.55</v>
      </c>
      <c r="J14">
        <v>737.55</v>
      </c>
      <c r="K14">
        <v>753.31</v>
      </c>
      <c r="L14">
        <v>98</v>
      </c>
      <c r="M14">
        <v>1</v>
      </c>
    </row>
    <row r="15" spans="1:15" x14ac:dyDescent="0.25">
      <c r="B15" t="s">
        <v>402</v>
      </c>
      <c r="C15" t="s">
        <v>138</v>
      </c>
      <c r="D15" t="s">
        <v>139</v>
      </c>
      <c r="E15">
        <v>0</v>
      </c>
      <c r="G15">
        <v>239.8</v>
      </c>
      <c r="H15">
        <v>223.8</v>
      </c>
      <c r="I15">
        <v>194.88</v>
      </c>
      <c r="J15">
        <v>194.88</v>
      </c>
      <c r="K15">
        <v>188.33</v>
      </c>
      <c r="L15">
        <v>103</v>
      </c>
      <c r="M15">
        <v>1</v>
      </c>
    </row>
    <row r="16" spans="1:15" x14ac:dyDescent="0.25">
      <c r="B16" t="s">
        <v>402</v>
      </c>
      <c r="C16" t="s">
        <v>140</v>
      </c>
      <c r="D16" t="s">
        <v>141</v>
      </c>
      <c r="E16">
        <v>0</v>
      </c>
      <c r="G16">
        <v>58.5</v>
      </c>
      <c r="H16">
        <v>42.5</v>
      </c>
      <c r="I16">
        <v>45.91</v>
      </c>
      <c r="J16">
        <v>45.91</v>
      </c>
      <c r="K16">
        <v>47.08</v>
      </c>
      <c r="L16">
        <v>98</v>
      </c>
      <c r="M16">
        <v>1</v>
      </c>
    </row>
    <row r="17" spans="2:13" x14ac:dyDescent="0.25">
      <c r="B17" t="s">
        <v>402</v>
      </c>
      <c r="C17" t="s">
        <v>142</v>
      </c>
      <c r="D17" t="s">
        <v>143</v>
      </c>
      <c r="E17">
        <v>0</v>
      </c>
      <c r="G17">
        <v>25</v>
      </c>
      <c r="H17">
        <v>9</v>
      </c>
      <c r="I17">
        <v>11.4</v>
      </c>
      <c r="J17">
        <v>11.4</v>
      </c>
      <c r="K17">
        <v>11.77</v>
      </c>
      <c r="L17">
        <v>97</v>
      </c>
      <c r="M17">
        <v>1</v>
      </c>
    </row>
    <row r="18" spans="2:13" x14ac:dyDescent="0.25">
      <c r="B18" t="s">
        <v>402</v>
      </c>
      <c r="C18" t="s">
        <v>144</v>
      </c>
      <c r="D18" t="s">
        <v>145</v>
      </c>
      <c r="E18">
        <v>0</v>
      </c>
      <c r="G18">
        <v>18.8</v>
      </c>
      <c r="H18">
        <v>2.8</v>
      </c>
      <c r="I18">
        <v>3.42</v>
      </c>
      <c r="J18">
        <v>3.42</v>
      </c>
      <c r="K18">
        <v>2.94</v>
      </c>
      <c r="L18">
        <v>116</v>
      </c>
      <c r="M18">
        <v>1</v>
      </c>
    </row>
    <row r="19" spans="2:13" x14ac:dyDescent="0.25">
      <c r="B19" t="s">
        <v>402</v>
      </c>
      <c r="C19" t="s">
        <v>146</v>
      </c>
      <c r="D19" t="s">
        <v>147</v>
      </c>
      <c r="E19">
        <v>0</v>
      </c>
      <c r="G19">
        <v>17</v>
      </c>
      <c r="H19">
        <v>1</v>
      </c>
      <c r="I19">
        <v>0.65</v>
      </c>
      <c r="J19">
        <v>0.65</v>
      </c>
      <c r="K19">
        <v>0.74</v>
      </c>
      <c r="L19">
        <v>88</v>
      </c>
      <c r="M19">
        <v>1</v>
      </c>
    </row>
    <row r="20" spans="2:13" x14ac:dyDescent="0.25">
      <c r="B20" t="s">
        <v>402</v>
      </c>
      <c r="C20" t="s">
        <v>148</v>
      </c>
      <c r="D20" t="s">
        <v>149</v>
      </c>
      <c r="E20">
        <v>0</v>
      </c>
      <c r="G20">
        <v>23</v>
      </c>
      <c r="H20">
        <v>7</v>
      </c>
      <c r="I20">
        <v>8.99</v>
      </c>
      <c r="J20">
        <v>8.99</v>
      </c>
      <c r="M20">
        <v>1</v>
      </c>
    </row>
    <row r="21" spans="2:13" x14ac:dyDescent="0.25">
      <c r="B21" t="s">
        <v>402</v>
      </c>
      <c r="C21" t="s">
        <v>152</v>
      </c>
      <c r="D21" t="s">
        <v>153</v>
      </c>
      <c r="E21">
        <v>0</v>
      </c>
      <c r="G21">
        <v>21</v>
      </c>
      <c r="H21">
        <v>5</v>
      </c>
      <c r="I21">
        <v>6.47</v>
      </c>
      <c r="J21">
        <v>6.47</v>
      </c>
      <c r="M21">
        <v>1</v>
      </c>
    </row>
    <row r="22" spans="2:13" x14ac:dyDescent="0.25">
      <c r="B22" t="s">
        <v>402</v>
      </c>
      <c r="C22" t="s">
        <v>155</v>
      </c>
      <c r="D22" t="s">
        <v>156</v>
      </c>
      <c r="E22">
        <v>0</v>
      </c>
      <c r="G22">
        <v>21</v>
      </c>
      <c r="H22">
        <v>5</v>
      </c>
      <c r="I22">
        <v>6.47</v>
      </c>
      <c r="J22">
        <v>6.47</v>
      </c>
      <c r="M22">
        <v>1</v>
      </c>
    </row>
    <row r="23" spans="2:13" x14ac:dyDescent="0.25">
      <c r="B23" t="s">
        <v>402</v>
      </c>
      <c r="C23" t="s">
        <v>158</v>
      </c>
      <c r="D23" t="s">
        <v>159</v>
      </c>
      <c r="E23">
        <v>0</v>
      </c>
      <c r="G23">
        <v>19</v>
      </c>
      <c r="H23">
        <v>3</v>
      </c>
      <c r="I23">
        <v>3.77</v>
      </c>
      <c r="J23">
        <v>3.77</v>
      </c>
      <c r="M23">
        <v>1</v>
      </c>
    </row>
    <row r="24" spans="2:13" x14ac:dyDescent="0.25">
      <c r="B24" t="s">
        <v>402</v>
      </c>
      <c r="C24" t="s">
        <v>160</v>
      </c>
      <c r="D24" t="s">
        <v>161</v>
      </c>
      <c r="E24">
        <v>0</v>
      </c>
      <c r="G24">
        <v>18</v>
      </c>
      <c r="H24">
        <v>2</v>
      </c>
      <c r="I24">
        <v>2.31</v>
      </c>
      <c r="J24">
        <v>2.31</v>
      </c>
      <c r="M24">
        <v>1</v>
      </c>
    </row>
    <row r="25" spans="2:13" x14ac:dyDescent="0.25">
      <c r="B25" t="s">
        <v>402</v>
      </c>
      <c r="C25" t="s">
        <v>163</v>
      </c>
      <c r="D25" t="s">
        <v>164</v>
      </c>
      <c r="E25">
        <v>0</v>
      </c>
      <c r="G25">
        <v>683</v>
      </c>
      <c r="H25">
        <v>667</v>
      </c>
      <c r="I25">
        <v>515.58000000000004</v>
      </c>
      <c r="J25">
        <v>515.58000000000004</v>
      </c>
      <c r="M25">
        <v>1</v>
      </c>
    </row>
    <row r="26" spans="2:13" x14ac:dyDescent="0.25">
      <c r="B26" t="s">
        <v>402</v>
      </c>
      <c r="C26" t="s">
        <v>166</v>
      </c>
      <c r="D26" t="s">
        <v>167</v>
      </c>
      <c r="E26">
        <v>0</v>
      </c>
      <c r="G26">
        <v>819</v>
      </c>
      <c r="H26">
        <v>803</v>
      </c>
      <c r="I26">
        <v>615.1</v>
      </c>
      <c r="J26">
        <v>615.1</v>
      </c>
      <c r="M26">
        <v>1</v>
      </c>
    </row>
    <row r="27" spans="2:13" x14ac:dyDescent="0.25">
      <c r="B27" t="s">
        <v>402</v>
      </c>
      <c r="C27" t="s">
        <v>169</v>
      </c>
      <c r="D27" t="s">
        <v>170</v>
      </c>
      <c r="E27">
        <v>0</v>
      </c>
      <c r="G27">
        <v>573</v>
      </c>
      <c r="H27">
        <v>557</v>
      </c>
      <c r="I27">
        <v>436.68</v>
      </c>
      <c r="J27">
        <v>436.68</v>
      </c>
      <c r="M27">
        <v>1</v>
      </c>
    </row>
    <row r="28" spans="2:13" x14ac:dyDescent="0.25">
      <c r="B28" t="s">
        <v>402</v>
      </c>
      <c r="C28" t="s">
        <v>172</v>
      </c>
      <c r="D28" t="s">
        <v>173</v>
      </c>
      <c r="E28">
        <v>0</v>
      </c>
      <c r="G28">
        <v>1114</v>
      </c>
      <c r="H28">
        <v>1098</v>
      </c>
      <c r="I28">
        <v>847.3</v>
      </c>
      <c r="J28">
        <v>847.3</v>
      </c>
      <c r="M28">
        <v>1</v>
      </c>
    </row>
    <row r="29" spans="2:13" x14ac:dyDescent="0.25">
      <c r="B29" t="s">
        <v>402</v>
      </c>
      <c r="C29" t="s">
        <v>175</v>
      </c>
      <c r="D29" t="s">
        <v>176</v>
      </c>
      <c r="E29">
        <v>0</v>
      </c>
      <c r="G29">
        <v>1139.5</v>
      </c>
      <c r="H29">
        <v>1123.5</v>
      </c>
      <c r="I29">
        <v>868.99</v>
      </c>
      <c r="J29">
        <v>868.99</v>
      </c>
      <c r="M29">
        <v>1</v>
      </c>
    </row>
    <row r="30" spans="2:13" x14ac:dyDescent="0.25">
      <c r="B30" t="s">
        <v>402</v>
      </c>
      <c r="C30" t="s">
        <v>177</v>
      </c>
      <c r="D30" t="s">
        <v>178</v>
      </c>
      <c r="E30">
        <v>0</v>
      </c>
      <c r="G30">
        <v>1934</v>
      </c>
      <c r="H30">
        <v>1918</v>
      </c>
      <c r="I30">
        <v>1956.36</v>
      </c>
      <c r="J30">
        <v>1956.36</v>
      </c>
      <c r="M30">
        <v>1</v>
      </c>
    </row>
    <row r="31" spans="2:13" x14ac:dyDescent="0.25">
      <c r="B31" t="s">
        <v>402</v>
      </c>
      <c r="C31" t="s">
        <v>180</v>
      </c>
      <c r="D31" t="s">
        <v>181</v>
      </c>
      <c r="E31">
        <v>0</v>
      </c>
      <c r="G31">
        <v>642</v>
      </c>
      <c r="H31">
        <v>626</v>
      </c>
      <c r="I31">
        <v>486.07</v>
      </c>
      <c r="J31">
        <v>486.07</v>
      </c>
      <c r="M31">
        <v>1</v>
      </c>
    </row>
    <row r="32" spans="2:13" x14ac:dyDescent="0.25">
      <c r="B32" t="s">
        <v>402</v>
      </c>
      <c r="C32" t="s">
        <v>182</v>
      </c>
      <c r="D32" t="s">
        <v>183</v>
      </c>
      <c r="E32">
        <v>0</v>
      </c>
      <c r="G32">
        <v>1383</v>
      </c>
      <c r="H32">
        <v>1367</v>
      </c>
      <c r="I32">
        <v>1097.06</v>
      </c>
      <c r="J32">
        <v>1097.06</v>
      </c>
      <c r="M32">
        <v>1</v>
      </c>
    </row>
    <row r="33" spans="2:13" x14ac:dyDescent="0.25">
      <c r="B33" t="s">
        <v>402</v>
      </c>
      <c r="C33" t="s">
        <v>184</v>
      </c>
      <c r="D33" t="s">
        <v>185</v>
      </c>
      <c r="E33">
        <v>0</v>
      </c>
      <c r="G33">
        <v>755</v>
      </c>
      <c r="H33">
        <v>739</v>
      </c>
      <c r="I33">
        <v>567.9</v>
      </c>
      <c r="J33">
        <v>567.9</v>
      </c>
      <c r="M33">
        <v>1</v>
      </c>
    </row>
    <row r="34" spans="2:13" x14ac:dyDescent="0.25">
      <c r="B34" t="s">
        <v>402</v>
      </c>
      <c r="C34" t="s">
        <v>186</v>
      </c>
      <c r="D34" t="s">
        <v>187</v>
      </c>
      <c r="E34">
        <v>0</v>
      </c>
      <c r="G34">
        <v>302</v>
      </c>
      <c r="H34">
        <v>286</v>
      </c>
      <c r="I34">
        <v>241.46</v>
      </c>
      <c r="J34">
        <v>241.46</v>
      </c>
      <c r="M34">
        <v>1</v>
      </c>
    </row>
    <row r="35" spans="2:13" x14ac:dyDescent="0.25">
      <c r="B35" t="s">
        <v>402</v>
      </c>
      <c r="C35" t="s">
        <v>188</v>
      </c>
      <c r="D35" t="s">
        <v>189</v>
      </c>
      <c r="E35">
        <v>0</v>
      </c>
      <c r="G35">
        <v>560</v>
      </c>
      <c r="H35">
        <v>544</v>
      </c>
      <c r="I35">
        <v>427.4</v>
      </c>
      <c r="J35">
        <v>427.4</v>
      </c>
      <c r="M35">
        <v>1</v>
      </c>
    </row>
    <row r="36" spans="2:13" x14ac:dyDescent="0.25">
      <c r="B36" t="s">
        <v>402</v>
      </c>
      <c r="C36" t="s">
        <v>190</v>
      </c>
      <c r="D36" t="s">
        <v>191</v>
      </c>
      <c r="E36">
        <v>0</v>
      </c>
      <c r="G36">
        <v>833</v>
      </c>
      <c r="H36">
        <v>817</v>
      </c>
      <c r="I36">
        <v>625.54</v>
      </c>
      <c r="J36">
        <v>625.54</v>
      </c>
      <c r="M36">
        <v>1</v>
      </c>
    </row>
    <row r="37" spans="2:13" x14ac:dyDescent="0.25">
      <c r="B37" t="s">
        <v>402</v>
      </c>
      <c r="C37" t="s">
        <v>192</v>
      </c>
      <c r="D37" t="s">
        <v>193</v>
      </c>
      <c r="E37">
        <v>0</v>
      </c>
      <c r="G37">
        <v>730</v>
      </c>
      <c r="H37">
        <v>714</v>
      </c>
      <c r="I37">
        <v>549.65</v>
      </c>
      <c r="J37">
        <v>549.65</v>
      </c>
      <c r="M37">
        <v>1</v>
      </c>
    </row>
    <row r="38" spans="2:13" x14ac:dyDescent="0.25">
      <c r="B38" t="s">
        <v>402</v>
      </c>
      <c r="C38" t="s">
        <v>194</v>
      </c>
      <c r="D38" t="s">
        <v>195</v>
      </c>
      <c r="E38">
        <v>0</v>
      </c>
      <c r="G38">
        <v>166</v>
      </c>
      <c r="H38">
        <v>150</v>
      </c>
      <c r="I38">
        <v>137.63999999999999</v>
      </c>
      <c r="J38">
        <v>137.63999999999999</v>
      </c>
      <c r="M38">
        <v>1</v>
      </c>
    </row>
    <row r="39" spans="2:13" x14ac:dyDescent="0.25">
      <c r="B39" t="s">
        <v>402</v>
      </c>
      <c r="C39" t="s">
        <v>196</v>
      </c>
      <c r="D39" t="s">
        <v>197</v>
      </c>
      <c r="E39">
        <v>0</v>
      </c>
      <c r="G39">
        <v>514</v>
      </c>
      <c r="H39">
        <v>498</v>
      </c>
      <c r="I39">
        <v>394.57</v>
      </c>
      <c r="J39">
        <v>394.57</v>
      </c>
      <c r="M39">
        <v>1</v>
      </c>
    </row>
    <row r="40" spans="2:13" x14ac:dyDescent="0.25">
      <c r="B40" t="s">
        <v>402</v>
      </c>
      <c r="C40" t="s">
        <v>198</v>
      </c>
      <c r="D40" t="s">
        <v>199</v>
      </c>
      <c r="E40">
        <v>0</v>
      </c>
      <c r="G40">
        <v>202</v>
      </c>
      <c r="H40">
        <v>186</v>
      </c>
      <c r="I40">
        <v>165.93</v>
      </c>
      <c r="J40">
        <v>165.93</v>
      </c>
      <c r="M40">
        <v>1</v>
      </c>
    </row>
    <row r="41" spans="2:13" x14ac:dyDescent="0.25">
      <c r="B41" t="s">
        <v>402</v>
      </c>
      <c r="C41" t="s">
        <v>200</v>
      </c>
      <c r="D41" t="s">
        <v>201</v>
      </c>
      <c r="E41">
        <v>0</v>
      </c>
      <c r="G41">
        <v>587.5</v>
      </c>
      <c r="H41">
        <v>571.5</v>
      </c>
      <c r="I41">
        <v>447.04</v>
      </c>
      <c r="J41">
        <v>447.04</v>
      </c>
      <c r="M41">
        <v>1</v>
      </c>
    </row>
    <row r="42" spans="2:13" x14ac:dyDescent="0.25">
      <c r="B42" t="s">
        <v>402</v>
      </c>
      <c r="C42" t="s">
        <v>202</v>
      </c>
      <c r="D42" t="s">
        <v>203</v>
      </c>
      <c r="E42">
        <v>0</v>
      </c>
      <c r="G42">
        <v>119</v>
      </c>
      <c r="H42">
        <v>103</v>
      </c>
      <c r="I42">
        <v>99.31</v>
      </c>
      <c r="J42">
        <v>99.31</v>
      </c>
      <c r="M42">
        <v>1</v>
      </c>
    </row>
    <row r="43" spans="2:13" x14ac:dyDescent="0.25">
      <c r="B43" t="s">
        <v>402</v>
      </c>
      <c r="C43" t="s">
        <v>205</v>
      </c>
      <c r="D43" t="s">
        <v>206</v>
      </c>
      <c r="E43">
        <v>0</v>
      </c>
      <c r="G43">
        <v>26</v>
      </c>
      <c r="H43">
        <v>10</v>
      </c>
      <c r="I43">
        <v>12.58</v>
      </c>
      <c r="J43">
        <v>12.58</v>
      </c>
      <c r="M43">
        <v>1</v>
      </c>
    </row>
    <row r="44" spans="2:13" x14ac:dyDescent="0.25">
      <c r="B44" t="s">
        <v>402</v>
      </c>
      <c r="C44" t="s">
        <v>207</v>
      </c>
      <c r="D44" t="s">
        <v>208</v>
      </c>
      <c r="E44">
        <v>0</v>
      </c>
      <c r="G44">
        <v>22</v>
      </c>
      <c r="H44">
        <v>6</v>
      </c>
      <c r="I44">
        <v>7.75</v>
      </c>
      <c r="J44">
        <v>7.75</v>
      </c>
      <c r="M44">
        <v>1</v>
      </c>
    </row>
    <row r="45" spans="2:13" x14ac:dyDescent="0.25">
      <c r="B45" t="s">
        <v>402</v>
      </c>
      <c r="C45" t="s">
        <v>210</v>
      </c>
      <c r="D45" t="s">
        <v>211</v>
      </c>
      <c r="E45">
        <v>0</v>
      </c>
      <c r="G45">
        <v>19</v>
      </c>
      <c r="H45">
        <v>3</v>
      </c>
      <c r="I45">
        <v>3.77</v>
      </c>
      <c r="J45">
        <v>3.77</v>
      </c>
      <c r="M45">
        <v>1</v>
      </c>
    </row>
    <row r="46" spans="2:13" x14ac:dyDescent="0.25">
      <c r="B46" t="s">
        <v>402</v>
      </c>
      <c r="C46" t="s">
        <v>213</v>
      </c>
      <c r="D46" t="s">
        <v>214</v>
      </c>
      <c r="E46">
        <v>0</v>
      </c>
      <c r="G46">
        <v>24</v>
      </c>
      <c r="H46">
        <v>8</v>
      </c>
      <c r="I46">
        <v>10.210000000000001</v>
      </c>
      <c r="J46">
        <v>10.210000000000001</v>
      </c>
      <c r="M46">
        <v>1</v>
      </c>
    </row>
    <row r="47" spans="2:13" x14ac:dyDescent="0.25">
      <c r="B47" t="s">
        <v>402</v>
      </c>
      <c r="C47" t="s">
        <v>215</v>
      </c>
      <c r="D47" t="s">
        <v>216</v>
      </c>
      <c r="E47">
        <v>0</v>
      </c>
      <c r="G47">
        <v>31</v>
      </c>
      <c r="H47">
        <v>15</v>
      </c>
      <c r="I47">
        <v>18.22</v>
      </c>
      <c r="J47">
        <v>18.22</v>
      </c>
      <c r="M47">
        <v>1</v>
      </c>
    </row>
    <row r="48" spans="2:13" x14ac:dyDescent="0.25">
      <c r="B48" t="s">
        <v>402</v>
      </c>
      <c r="C48" t="s">
        <v>218</v>
      </c>
      <c r="D48" t="s">
        <v>219</v>
      </c>
      <c r="E48">
        <v>0</v>
      </c>
      <c r="G48">
        <v>18</v>
      </c>
      <c r="H48">
        <v>2</v>
      </c>
      <c r="I48">
        <v>2.31</v>
      </c>
      <c r="J48">
        <v>2.31</v>
      </c>
      <c r="M48">
        <v>1</v>
      </c>
    </row>
    <row r="49" spans="2:13" x14ac:dyDescent="0.25">
      <c r="B49" t="s">
        <v>402</v>
      </c>
      <c r="C49" t="s">
        <v>220</v>
      </c>
      <c r="D49" t="s">
        <v>221</v>
      </c>
      <c r="E49">
        <v>0</v>
      </c>
      <c r="G49">
        <v>20</v>
      </c>
      <c r="H49">
        <v>4</v>
      </c>
      <c r="I49">
        <v>5.15</v>
      </c>
      <c r="J49">
        <v>5.15</v>
      </c>
      <c r="M49">
        <v>1</v>
      </c>
    </row>
    <row r="50" spans="2:13" x14ac:dyDescent="0.25">
      <c r="B50" t="s">
        <v>402</v>
      </c>
      <c r="C50" t="s">
        <v>223</v>
      </c>
      <c r="D50" t="s">
        <v>224</v>
      </c>
      <c r="E50">
        <v>0</v>
      </c>
      <c r="G50">
        <v>23</v>
      </c>
      <c r="H50">
        <v>7</v>
      </c>
      <c r="I50">
        <v>8.99</v>
      </c>
      <c r="J50">
        <v>8.99</v>
      </c>
      <c r="M50">
        <v>1</v>
      </c>
    </row>
    <row r="51" spans="2:13" x14ac:dyDescent="0.25">
      <c r="B51" t="s">
        <v>402</v>
      </c>
      <c r="C51" t="s">
        <v>225</v>
      </c>
      <c r="D51" t="s">
        <v>226</v>
      </c>
      <c r="E51">
        <v>0</v>
      </c>
      <c r="G51">
        <v>19</v>
      </c>
      <c r="H51">
        <v>3</v>
      </c>
      <c r="I51">
        <v>3.77</v>
      </c>
      <c r="J51">
        <v>3.77</v>
      </c>
      <c r="M51">
        <v>1</v>
      </c>
    </row>
    <row r="52" spans="2:13" x14ac:dyDescent="0.25">
      <c r="B52" t="s">
        <v>402</v>
      </c>
      <c r="C52" t="s">
        <v>228</v>
      </c>
      <c r="D52" t="s">
        <v>229</v>
      </c>
      <c r="E52">
        <v>0</v>
      </c>
      <c r="G52">
        <v>20</v>
      </c>
      <c r="H52">
        <v>4</v>
      </c>
      <c r="I52">
        <v>5.15</v>
      </c>
      <c r="J52">
        <v>5.15</v>
      </c>
      <c r="M52">
        <v>1</v>
      </c>
    </row>
    <row r="53" spans="2:13" x14ac:dyDescent="0.25">
      <c r="B53" t="s">
        <v>402</v>
      </c>
      <c r="C53" t="s">
        <v>231</v>
      </c>
      <c r="D53" t="s">
        <v>232</v>
      </c>
      <c r="E53">
        <v>0</v>
      </c>
      <c r="G53">
        <v>25</v>
      </c>
      <c r="H53">
        <v>9</v>
      </c>
      <c r="I53">
        <v>11.4</v>
      </c>
      <c r="J53">
        <v>11.4</v>
      </c>
      <c r="M53">
        <v>1</v>
      </c>
    </row>
    <row r="54" spans="2:13" x14ac:dyDescent="0.25">
      <c r="B54" t="s">
        <v>402</v>
      </c>
      <c r="C54" t="s">
        <v>233</v>
      </c>
      <c r="D54" t="s">
        <v>234</v>
      </c>
      <c r="E54">
        <v>0</v>
      </c>
      <c r="G54">
        <v>23</v>
      </c>
      <c r="H54">
        <v>7</v>
      </c>
      <c r="I54">
        <v>8.99</v>
      </c>
      <c r="J54">
        <v>8.99</v>
      </c>
      <c r="M54">
        <v>1</v>
      </c>
    </row>
    <row r="55" spans="2:13" x14ac:dyDescent="0.25">
      <c r="B55" t="s">
        <v>402</v>
      </c>
      <c r="C55" t="s">
        <v>235</v>
      </c>
      <c r="D55" t="s">
        <v>236</v>
      </c>
      <c r="E55">
        <v>0</v>
      </c>
      <c r="G55">
        <v>19</v>
      </c>
      <c r="H55">
        <v>3</v>
      </c>
      <c r="I55">
        <v>3.77</v>
      </c>
      <c r="J55">
        <v>3.77</v>
      </c>
      <c r="M55">
        <v>1</v>
      </c>
    </row>
    <row r="56" spans="2:13" x14ac:dyDescent="0.25">
      <c r="B56" t="s">
        <v>402</v>
      </c>
      <c r="C56" t="s">
        <v>237</v>
      </c>
      <c r="D56" t="s">
        <v>238</v>
      </c>
      <c r="E56">
        <v>0</v>
      </c>
      <c r="G56">
        <v>18</v>
      </c>
      <c r="H56">
        <v>2</v>
      </c>
      <c r="I56">
        <v>2.31</v>
      </c>
      <c r="J56">
        <v>2.31</v>
      </c>
      <c r="M56">
        <v>1</v>
      </c>
    </row>
    <row r="57" spans="2:13" x14ac:dyDescent="0.25">
      <c r="B57" t="s">
        <v>402</v>
      </c>
      <c r="C57" t="s">
        <v>239</v>
      </c>
      <c r="D57" t="s">
        <v>240</v>
      </c>
      <c r="E57">
        <v>0</v>
      </c>
      <c r="G57">
        <v>19</v>
      </c>
      <c r="H57">
        <v>3</v>
      </c>
      <c r="I57">
        <v>3.77</v>
      </c>
      <c r="J57">
        <v>3.77</v>
      </c>
      <c r="M57">
        <v>1</v>
      </c>
    </row>
    <row r="58" spans="2:13" x14ac:dyDescent="0.25">
      <c r="B58" t="s">
        <v>402</v>
      </c>
      <c r="C58" t="s">
        <v>242</v>
      </c>
      <c r="D58" t="s">
        <v>243</v>
      </c>
      <c r="E58">
        <v>0</v>
      </c>
      <c r="G58">
        <v>16.5</v>
      </c>
      <c r="H58">
        <v>0.5</v>
      </c>
      <c r="I58" t="s">
        <v>150</v>
      </c>
      <c r="J58" t="s">
        <v>150</v>
      </c>
      <c r="M58">
        <v>1</v>
      </c>
    </row>
    <row r="59" spans="2:13" x14ac:dyDescent="0.25">
      <c r="B59" t="s">
        <v>402</v>
      </c>
      <c r="C59" t="s">
        <v>244</v>
      </c>
      <c r="D59" t="s">
        <v>245</v>
      </c>
      <c r="E59">
        <v>0</v>
      </c>
      <c r="G59">
        <v>21</v>
      </c>
      <c r="H59">
        <v>5</v>
      </c>
      <c r="I59">
        <v>12.94</v>
      </c>
      <c r="J59">
        <v>12.94</v>
      </c>
      <c r="M59">
        <v>2</v>
      </c>
    </row>
    <row r="60" spans="2:13" x14ac:dyDescent="0.25">
      <c r="B60" t="s">
        <v>402</v>
      </c>
      <c r="C60" t="s">
        <v>393</v>
      </c>
      <c r="D60" t="s">
        <v>392</v>
      </c>
      <c r="E60">
        <v>0</v>
      </c>
      <c r="G60">
        <v>21</v>
      </c>
      <c r="H60">
        <v>5</v>
      </c>
      <c r="I60">
        <v>12.94</v>
      </c>
      <c r="J60">
        <v>12.94</v>
      </c>
      <c r="M60">
        <v>2</v>
      </c>
    </row>
    <row r="61" spans="2:13" x14ac:dyDescent="0.25">
      <c r="B61" t="s">
        <v>402</v>
      </c>
      <c r="C61" t="s">
        <v>391</v>
      </c>
      <c r="D61" t="s">
        <v>390</v>
      </c>
      <c r="E61">
        <v>0</v>
      </c>
      <c r="G61">
        <v>22</v>
      </c>
      <c r="H61">
        <v>6</v>
      </c>
      <c r="I61">
        <v>15.5</v>
      </c>
      <c r="J61">
        <v>15.5</v>
      </c>
      <c r="M61">
        <v>2</v>
      </c>
    </row>
    <row r="62" spans="2:13" x14ac:dyDescent="0.25">
      <c r="B62" t="s">
        <v>402</v>
      </c>
      <c r="C62" t="s">
        <v>389</v>
      </c>
      <c r="D62" t="s">
        <v>388</v>
      </c>
      <c r="E62">
        <v>0</v>
      </c>
      <c r="G62">
        <v>20</v>
      </c>
      <c r="H62">
        <v>4</v>
      </c>
      <c r="I62">
        <v>10.3</v>
      </c>
      <c r="J62">
        <v>10.3</v>
      </c>
      <c r="M62">
        <v>2</v>
      </c>
    </row>
    <row r="63" spans="2:13" x14ac:dyDescent="0.25">
      <c r="B63" t="s">
        <v>402</v>
      </c>
      <c r="C63" t="s">
        <v>387</v>
      </c>
      <c r="D63" t="s">
        <v>386</v>
      </c>
      <c r="E63">
        <v>0</v>
      </c>
      <c r="G63">
        <v>21</v>
      </c>
      <c r="H63">
        <v>5</v>
      </c>
      <c r="I63">
        <v>12.94</v>
      </c>
      <c r="J63">
        <v>12.94</v>
      </c>
      <c r="M63">
        <v>2</v>
      </c>
    </row>
    <row r="64" spans="2:13" x14ac:dyDescent="0.25">
      <c r="B64" t="s">
        <v>402</v>
      </c>
      <c r="C64" t="s">
        <v>385</v>
      </c>
      <c r="D64" t="s">
        <v>384</v>
      </c>
      <c r="E64">
        <v>0</v>
      </c>
      <c r="G64">
        <v>161</v>
      </c>
      <c r="H64">
        <v>145</v>
      </c>
      <c r="I64">
        <v>267.3</v>
      </c>
      <c r="J64">
        <v>267.3</v>
      </c>
      <c r="M64">
        <v>2</v>
      </c>
    </row>
    <row r="65" spans="2:13" x14ac:dyDescent="0.25">
      <c r="B65" t="s">
        <v>402</v>
      </c>
      <c r="C65" t="s">
        <v>383</v>
      </c>
      <c r="D65" t="s">
        <v>382</v>
      </c>
      <c r="E65">
        <v>0</v>
      </c>
      <c r="G65">
        <v>65</v>
      </c>
      <c r="H65">
        <v>49</v>
      </c>
      <c r="I65">
        <v>104</v>
      </c>
      <c r="J65">
        <v>104</v>
      </c>
      <c r="M65">
        <v>2</v>
      </c>
    </row>
    <row r="66" spans="2:13" x14ac:dyDescent="0.25">
      <c r="B66" t="s">
        <v>402</v>
      </c>
      <c r="C66" t="s">
        <v>381</v>
      </c>
      <c r="D66" t="s">
        <v>380</v>
      </c>
      <c r="E66">
        <v>0</v>
      </c>
      <c r="G66">
        <v>196</v>
      </c>
      <c r="H66">
        <v>180</v>
      </c>
      <c r="I66">
        <v>322.54000000000002</v>
      </c>
      <c r="J66">
        <v>322.54000000000002</v>
      </c>
      <c r="M66">
        <v>2</v>
      </c>
    </row>
    <row r="67" spans="2:13" x14ac:dyDescent="0.25">
      <c r="B67" t="s">
        <v>402</v>
      </c>
      <c r="C67" t="s">
        <v>379</v>
      </c>
      <c r="D67" t="s">
        <v>378</v>
      </c>
      <c r="E67">
        <v>0</v>
      </c>
      <c r="G67">
        <v>79</v>
      </c>
      <c r="H67">
        <v>63</v>
      </c>
      <c r="I67">
        <v>129.51</v>
      </c>
      <c r="J67">
        <v>129.51</v>
      </c>
      <c r="M67">
        <v>2</v>
      </c>
    </row>
    <row r="68" spans="2:13" x14ac:dyDescent="0.25">
      <c r="B68" t="s">
        <v>402</v>
      </c>
      <c r="C68" t="s">
        <v>377</v>
      </c>
      <c r="D68" t="s">
        <v>376</v>
      </c>
      <c r="E68">
        <v>0</v>
      </c>
      <c r="G68">
        <v>256</v>
      </c>
      <c r="H68">
        <v>240</v>
      </c>
      <c r="I68">
        <v>414.33</v>
      </c>
      <c r="J68">
        <v>414.33</v>
      </c>
      <c r="M68">
        <v>2</v>
      </c>
    </row>
    <row r="69" spans="2:13" x14ac:dyDescent="0.25">
      <c r="B69" t="s">
        <v>402</v>
      </c>
      <c r="C69" t="s">
        <v>375</v>
      </c>
      <c r="D69" t="s">
        <v>374</v>
      </c>
      <c r="E69">
        <v>0</v>
      </c>
      <c r="G69">
        <v>131</v>
      </c>
      <c r="H69">
        <v>115</v>
      </c>
      <c r="I69">
        <v>218.57</v>
      </c>
      <c r="J69">
        <v>218.57</v>
      </c>
      <c r="M69">
        <v>2</v>
      </c>
    </row>
    <row r="70" spans="2:13" x14ac:dyDescent="0.25">
      <c r="B70" t="s">
        <v>402</v>
      </c>
      <c r="C70" t="s">
        <v>373</v>
      </c>
      <c r="D70" t="s">
        <v>372</v>
      </c>
      <c r="E70">
        <v>0</v>
      </c>
      <c r="G70">
        <v>109.5</v>
      </c>
      <c r="H70">
        <v>93.5</v>
      </c>
      <c r="I70">
        <v>182.6</v>
      </c>
      <c r="J70">
        <v>182.6</v>
      </c>
      <c r="M70">
        <v>2</v>
      </c>
    </row>
    <row r="71" spans="2:13" x14ac:dyDescent="0.25">
      <c r="B71" t="s">
        <v>402</v>
      </c>
      <c r="C71" t="s">
        <v>371</v>
      </c>
      <c r="D71" t="s">
        <v>370</v>
      </c>
      <c r="E71">
        <v>0</v>
      </c>
      <c r="G71">
        <v>173.5</v>
      </c>
      <c r="H71">
        <v>157.5</v>
      </c>
      <c r="I71">
        <v>287.20999999999998</v>
      </c>
      <c r="J71">
        <v>287.20999999999998</v>
      </c>
      <c r="M71">
        <v>2</v>
      </c>
    </row>
    <row r="72" spans="2:13" x14ac:dyDescent="0.25">
      <c r="B72" t="s">
        <v>402</v>
      </c>
      <c r="C72" t="s">
        <v>369</v>
      </c>
      <c r="D72" t="s">
        <v>368</v>
      </c>
      <c r="E72">
        <v>0</v>
      </c>
      <c r="G72">
        <v>130.5</v>
      </c>
      <c r="H72">
        <v>114.5</v>
      </c>
      <c r="I72">
        <v>217.74</v>
      </c>
      <c r="J72">
        <v>217.74</v>
      </c>
      <c r="M72">
        <v>2</v>
      </c>
    </row>
    <row r="73" spans="2:13" x14ac:dyDescent="0.25">
      <c r="B73" t="s">
        <v>402</v>
      </c>
      <c r="C73" t="s">
        <v>367</v>
      </c>
      <c r="D73" t="s">
        <v>366</v>
      </c>
      <c r="E73">
        <v>0</v>
      </c>
      <c r="G73">
        <v>218</v>
      </c>
      <c r="H73">
        <v>202</v>
      </c>
      <c r="I73">
        <v>356.56</v>
      </c>
      <c r="J73">
        <v>356.56</v>
      </c>
      <c r="M73">
        <v>2</v>
      </c>
    </row>
    <row r="74" spans="2:13" x14ac:dyDescent="0.25">
      <c r="B74" t="s">
        <v>402</v>
      </c>
      <c r="C74" t="s">
        <v>365</v>
      </c>
      <c r="D74" t="s">
        <v>364</v>
      </c>
      <c r="E74">
        <v>0</v>
      </c>
      <c r="G74">
        <v>130</v>
      </c>
      <c r="H74">
        <v>114</v>
      </c>
      <c r="I74">
        <v>216.91</v>
      </c>
      <c r="J74">
        <v>216.91</v>
      </c>
      <c r="M74">
        <v>2</v>
      </c>
    </row>
    <row r="75" spans="2:13" x14ac:dyDescent="0.25">
      <c r="B75" t="s">
        <v>402</v>
      </c>
      <c r="C75" t="s">
        <v>363</v>
      </c>
      <c r="D75" t="s">
        <v>362</v>
      </c>
      <c r="E75">
        <v>0</v>
      </c>
      <c r="G75">
        <v>63.5</v>
      </c>
      <c r="H75">
        <v>47.5</v>
      </c>
      <c r="I75">
        <v>101.21</v>
      </c>
      <c r="J75">
        <v>101.21</v>
      </c>
      <c r="M75">
        <v>2</v>
      </c>
    </row>
    <row r="76" spans="2:13" x14ac:dyDescent="0.25">
      <c r="B76" t="s">
        <v>402</v>
      </c>
      <c r="C76" t="s">
        <v>361</v>
      </c>
      <c r="D76" t="s">
        <v>360</v>
      </c>
      <c r="E76">
        <v>0</v>
      </c>
      <c r="G76">
        <v>78.5</v>
      </c>
      <c r="H76">
        <v>62.5</v>
      </c>
      <c r="I76">
        <v>128.61000000000001</v>
      </c>
      <c r="J76">
        <v>128.61000000000001</v>
      </c>
      <c r="M76">
        <v>2</v>
      </c>
    </row>
    <row r="77" spans="2:13" x14ac:dyDescent="0.25">
      <c r="B77" t="s">
        <v>402</v>
      </c>
      <c r="C77" t="s">
        <v>359</v>
      </c>
      <c r="D77" t="s">
        <v>358</v>
      </c>
      <c r="E77">
        <v>0</v>
      </c>
      <c r="G77">
        <v>103</v>
      </c>
      <c r="H77">
        <v>87</v>
      </c>
      <c r="I77">
        <v>171.52</v>
      </c>
      <c r="J77">
        <v>171.52</v>
      </c>
      <c r="M77">
        <v>2</v>
      </c>
    </row>
    <row r="78" spans="2:13" x14ac:dyDescent="0.25">
      <c r="B78" t="s">
        <v>402</v>
      </c>
      <c r="C78" t="s">
        <v>357</v>
      </c>
      <c r="D78" t="s">
        <v>356</v>
      </c>
      <c r="E78">
        <v>0</v>
      </c>
      <c r="G78">
        <v>37</v>
      </c>
      <c r="H78">
        <v>21</v>
      </c>
      <c r="I78">
        <v>49.29</v>
      </c>
      <c r="J78">
        <v>49.29</v>
      </c>
      <c r="M78">
        <v>2</v>
      </c>
    </row>
    <row r="79" spans="2:13" x14ac:dyDescent="0.25">
      <c r="B79" t="s">
        <v>402</v>
      </c>
      <c r="C79" t="s">
        <v>355</v>
      </c>
      <c r="D79" t="s">
        <v>354</v>
      </c>
      <c r="E79">
        <v>0</v>
      </c>
      <c r="G79">
        <v>37</v>
      </c>
      <c r="H79">
        <v>21</v>
      </c>
      <c r="I79">
        <v>49.29</v>
      </c>
      <c r="J79">
        <v>49.29</v>
      </c>
      <c r="M79">
        <v>2</v>
      </c>
    </row>
    <row r="80" spans="2:13" x14ac:dyDescent="0.25">
      <c r="B80" t="s">
        <v>402</v>
      </c>
      <c r="C80" t="s">
        <v>353</v>
      </c>
      <c r="D80" t="s">
        <v>352</v>
      </c>
      <c r="E80">
        <v>0</v>
      </c>
      <c r="G80">
        <v>34</v>
      </c>
      <c r="H80">
        <v>18</v>
      </c>
      <c r="I80">
        <v>42.94</v>
      </c>
      <c r="J80">
        <v>42.94</v>
      </c>
      <c r="M80">
        <v>2</v>
      </c>
    </row>
    <row r="81" spans="2:13" x14ac:dyDescent="0.25">
      <c r="B81" t="s">
        <v>402</v>
      </c>
      <c r="C81" t="s">
        <v>351</v>
      </c>
      <c r="D81" t="s">
        <v>350</v>
      </c>
      <c r="E81">
        <v>0</v>
      </c>
      <c r="G81">
        <v>44</v>
      </c>
      <c r="H81">
        <v>28</v>
      </c>
      <c r="I81">
        <v>63.62</v>
      </c>
      <c r="J81">
        <v>63.62</v>
      </c>
      <c r="M81">
        <v>2</v>
      </c>
    </row>
    <row r="82" spans="2:13" x14ac:dyDescent="0.25">
      <c r="B82" t="s">
        <v>402</v>
      </c>
      <c r="C82" t="s">
        <v>349</v>
      </c>
      <c r="D82" t="s">
        <v>348</v>
      </c>
      <c r="E82">
        <v>0</v>
      </c>
      <c r="G82">
        <v>20</v>
      </c>
      <c r="H82">
        <v>4</v>
      </c>
      <c r="I82">
        <v>10.3</v>
      </c>
      <c r="J82">
        <v>10.3</v>
      </c>
      <c r="M82">
        <v>2</v>
      </c>
    </row>
    <row r="83" spans="2:13" x14ac:dyDescent="0.25">
      <c r="B83" t="s">
        <v>402</v>
      </c>
      <c r="C83" t="s">
        <v>347</v>
      </c>
      <c r="D83" t="s">
        <v>346</v>
      </c>
      <c r="E83">
        <v>0</v>
      </c>
      <c r="G83">
        <v>23</v>
      </c>
      <c r="H83">
        <v>7</v>
      </c>
      <c r="I83">
        <v>17.989999999999998</v>
      </c>
      <c r="J83">
        <v>17.989999999999998</v>
      </c>
      <c r="M83">
        <v>2</v>
      </c>
    </row>
    <row r="84" spans="2:13" x14ac:dyDescent="0.25">
      <c r="B84" t="s">
        <v>402</v>
      </c>
      <c r="C84" t="s">
        <v>345</v>
      </c>
      <c r="D84" t="s">
        <v>344</v>
      </c>
      <c r="E84">
        <v>0</v>
      </c>
      <c r="G84">
        <v>15</v>
      </c>
      <c r="H84">
        <v>-1</v>
      </c>
      <c r="I84" t="s">
        <v>150</v>
      </c>
      <c r="J84" t="s">
        <v>150</v>
      </c>
      <c r="M84">
        <v>2</v>
      </c>
    </row>
    <row r="85" spans="2:13" x14ac:dyDescent="0.25">
      <c r="B85" t="s">
        <v>402</v>
      </c>
      <c r="C85" t="s">
        <v>343</v>
      </c>
      <c r="D85" t="s">
        <v>342</v>
      </c>
      <c r="E85">
        <v>0</v>
      </c>
      <c r="G85">
        <v>24</v>
      </c>
      <c r="H85">
        <v>8</v>
      </c>
      <c r="I85">
        <v>20.420000000000002</v>
      </c>
      <c r="J85">
        <v>20.420000000000002</v>
      </c>
      <c r="M85">
        <v>2</v>
      </c>
    </row>
    <row r="86" spans="2:13" x14ac:dyDescent="0.25">
      <c r="B86" t="s">
        <v>402</v>
      </c>
      <c r="C86" t="s">
        <v>341</v>
      </c>
      <c r="D86" t="s">
        <v>340</v>
      </c>
      <c r="E86">
        <v>0</v>
      </c>
      <c r="G86">
        <v>29</v>
      </c>
      <c r="H86">
        <v>13</v>
      </c>
      <c r="I86">
        <v>32.01</v>
      </c>
      <c r="J86">
        <v>32.01</v>
      </c>
      <c r="M86">
        <v>2</v>
      </c>
    </row>
    <row r="87" spans="2:13" x14ac:dyDescent="0.25">
      <c r="B87" t="s">
        <v>402</v>
      </c>
      <c r="C87" t="s">
        <v>339</v>
      </c>
      <c r="D87" t="s">
        <v>338</v>
      </c>
      <c r="E87">
        <v>0</v>
      </c>
      <c r="G87">
        <v>22</v>
      </c>
      <c r="H87">
        <v>6</v>
      </c>
      <c r="I87">
        <v>15.5</v>
      </c>
      <c r="J87">
        <v>15.5</v>
      </c>
      <c r="M87">
        <v>2</v>
      </c>
    </row>
    <row r="88" spans="2:13" x14ac:dyDescent="0.25">
      <c r="B88" t="s">
        <v>402</v>
      </c>
      <c r="C88" t="s">
        <v>337</v>
      </c>
      <c r="D88" t="s">
        <v>336</v>
      </c>
      <c r="E88">
        <v>0</v>
      </c>
      <c r="G88">
        <v>26</v>
      </c>
      <c r="H88">
        <v>10</v>
      </c>
      <c r="I88">
        <v>25.16</v>
      </c>
      <c r="J88">
        <v>25.16</v>
      </c>
      <c r="M88">
        <v>2</v>
      </c>
    </row>
    <row r="89" spans="2:13" x14ac:dyDescent="0.25">
      <c r="B89" t="s">
        <v>402</v>
      </c>
      <c r="C89" t="s">
        <v>335</v>
      </c>
      <c r="D89" t="s">
        <v>334</v>
      </c>
      <c r="E89">
        <v>0</v>
      </c>
      <c r="G89">
        <v>25</v>
      </c>
      <c r="H89">
        <v>9</v>
      </c>
      <c r="I89">
        <v>22.81</v>
      </c>
      <c r="J89">
        <v>22.81</v>
      </c>
      <c r="M89">
        <v>2</v>
      </c>
    </row>
    <row r="90" spans="2:13" x14ac:dyDescent="0.25">
      <c r="B90" t="s">
        <v>402</v>
      </c>
      <c r="C90" t="s">
        <v>333</v>
      </c>
      <c r="D90" t="s">
        <v>332</v>
      </c>
      <c r="E90">
        <v>0</v>
      </c>
      <c r="G90">
        <v>26</v>
      </c>
      <c r="H90">
        <v>10</v>
      </c>
      <c r="I90">
        <v>25.16</v>
      </c>
      <c r="J90">
        <v>25.16</v>
      </c>
      <c r="M90">
        <v>2</v>
      </c>
    </row>
    <row r="91" spans="2:13" x14ac:dyDescent="0.25">
      <c r="B91" t="s">
        <v>402</v>
      </c>
      <c r="C91" t="s">
        <v>331</v>
      </c>
      <c r="D91" t="s">
        <v>330</v>
      </c>
      <c r="E91">
        <v>0</v>
      </c>
      <c r="G91">
        <v>22</v>
      </c>
      <c r="H91">
        <v>6</v>
      </c>
      <c r="I91">
        <v>15.5</v>
      </c>
      <c r="J91">
        <v>15.5</v>
      </c>
      <c r="M91">
        <v>2</v>
      </c>
    </row>
    <row r="92" spans="2:13" x14ac:dyDescent="0.25">
      <c r="B92" t="s">
        <v>402</v>
      </c>
      <c r="C92" t="s">
        <v>329</v>
      </c>
      <c r="D92" t="s">
        <v>328</v>
      </c>
      <c r="E92">
        <v>0</v>
      </c>
      <c r="G92">
        <v>22</v>
      </c>
      <c r="H92">
        <v>6</v>
      </c>
      <c r="I92">
        <v>15.5</v>
      </c>
      <c r="J92">
        <v>15.5</v>
      </c>
      <c r="M92">
        <v>2</v>
      </c>
    </row>
    <row r="93" spans="2:13" x14ac:dyDescent="0.25">
      <c r="B93" t="s">
        <v>402</v>
      </c>
      <c r="C93" t="s">
        <v>327</v>
      </c>
      <c r="D93" t="s">
        <v>326</v>
      </c>
      <c r="E93">
        <v>0</v>
      </c>
      <c r="G93">
        <v>21</v>
      </c>
      <c r="H93">
        <v>5</v>
      </c>
      <c r="I93">
        <v>12.94</v>
      </c>
      <c r="J93">
        <v>12.94</v>
      </c>
      <c r="M93">
        <v>2</v>
      </c>
    </row>
    <row r="94" spans="2:13" x14ac:dyDescent="0.25">
      <c r="B94" t="s">
        <v>402</v>
      </c>
      <c r="C94" t="s">
        <v>325</v>
      </c>
      <c r="D94" t="s">
        <v>324</v>
      </c>
      <c r="E94">
        <v>0</v>
      </c>
      <c r="G94">
        <v>20</v>
      </c>
      <c r="H94">
        <v>4</v>
      </c>
      <c r="I94">
        <v>10.3</v>
      </c>
      <c r="J94">
        <v>10.3</v>
      </c>
      <c r="M94">
        <v>2</v>
      </c>
    </row>
    <row r="95" spans="2:13" x14ac:dyDescent="0.25">
      <c r="B95" t="s">
        <v>402</v>
      </c>
      <c r="C95" t="s">
        <v>323</v>
      </c>
      <c r="D95" t="s">
        <v>322</v>
      </c>
      <c r="E95">
        <v>0</v>
      </c>
      <c r="G95">
        <v>23</v>
      </c>
      <c r="H95">
        <v>7</v>
      </c>
      <c r="I95">
        <v>17.989999999999998</v>
      </c>
      <c r="J95">
        <v>17.989999999999998</v>
      </c>
      <c r="M95">
        <v>2</v>
      </c>
    </row>
    <row r="96" spans="2:13" x14ac:dyDescent="0.25">
      <c r="B96" t="s">
        <v>402</v>
      </c>
      <c r="C96" t="s">
        <v>321</v>
      </c>
      <c r="D96" t="s">
        <v>320</v>
      </c>
      <c r="E96">
        <v>0</v>
      </c>
      <c r="G96">
        <v>23</v>
      </c>
      <c r="H96">
        <v>7</v>
      </c>
      <c r="I96">
        <v>17.989999999999998</v>
      </c>
      <c r="J96">
        <v>17.989999999999998</v>
      </c>
      <c r="M96">
        <v>2</v>
      </c>
    </row>
    <row r="97" spans="2:15" x14ac:dyDescent="0.25">
      <c r="B97" t="s">
        <v>402</v>
      </c>
      <c r="C97" t="s">
        <v>319</v>
      </c>
      <c r="D97" t="s">
        <v>318</v>
      </c>
      <c r="E97">
        <v>0</v>
      </c>
      <c r="G97">
        <v>16</v>
      </c>
      <c r="H97">
        <v>0</v>
      </c>
      <c r="I97" t="s">
        <v>150</v>
      </c>
      <c r="J97" t="s">
        <v>150</v>
      </c>
      <c r="M97">
        <v>2</v>
      </c>
    </row>
    <row r="98" spans="2:15" x14ac:dyDescent="0.25">
      <c r="B98" t="s">
        <v>402</v>
      </c>
      <c r="C98" t="s">
        <v>316</v>
      </c>
      <c r="D98" t="s">
        <v>315</v>
      </c>
      <c r="E98">
        <v>0</v>
      </c>
      <c r="G98">
        <v>15</v>
      </c>
      <c r="H98">
        <v>-1</v>
      </c>
      <c r="I98" t="s">
        <v>150</v>
      </c>
      <c r="J98" t="s">
        <v>150</v>
      </c>
      <c r="M98">
        <v>2</v>
      </c>
    </row>
    <row r="101" spans="2:15" x14ac:dyDescent="0.25">
      <c r="B101" s="9" t="s">
        <v>113</v>
      </c>
      <c r="C101" s="9" t="s">
        <v>114</v>
      </c>
      <c r="D101" s="9" t="s">
        <v>115</v>
      </c>
      <c r="E101" s="9" t="s">
        <v>116</v>
      </c>
      <c r="F101" s="9" t="s">
        <v>117</v>
      </c>
      <c r="G101" s="9" t="s">
        <v>118</v>
      </c>
      <c r="H101" s="9" t="s">
        <v>119</v>
      </c>
      <c r="I101" s="9" t="s">
        <v>120</v>
      </c>
      <c r="J101" s="9" t="s">
        <v>121</v>
      </c>
      <c r="K101" s="9" t="s">
        <v>122</v>
      </c>
      <c r="L101" s="9" t="s">
        <v>123</v>
      </c>
      <c r="M101" s="9" t="s">
        <v>124</v>
      </c>
      <c r="N101" s="9" t="s">
        <v>125</v>
      </c>
      <c r="O101" s="9" t="s">
        <v>126</v>
      </c>
    </row>
    <row r="102" spans="2:15" x14ac:dyDescent="0.25">
      <c r="B102" t="s">
        <v>402</v>
      </c>
      <c r="C102" t="s">
        <v>128</v>
      </c>
      <c r="D102" t="s">
        <v>129</v>
      </c>
      <c r="E102">
        <v>0</v>
      </c>
      <c r="G102">
        <v>16</v>
      </c>
      <c r="H102">
        <v>16</v>
      </c>
      <c r="M102">
        <v>1</v>
      </c>
      <c r="N102">
        <v>133</v>
      </c>
      <c r="O102">
        <v>23.01</v>
      </c>
    </row>
    <row r="103" spans="2:15" x14ac:dyDescent="0.25">
      <c r="B103" t="s">
        <v>402</v>
      </c>
      <c r="C103" t="s">
        <v>130</v>
      </c>
      <c r="D103" t="s">
        <v>246</v>
      </c>
      <c r="E103">
        <v>0</v>
      </c>
      <c r="G103">
        <v>2072</v>
      </c>
      <c r="H103">
        <v>2056</v>
      </c>
      <c r="I103">
        <v>2408.61</v>
      </c>
      <c r="J103">
        <v>2408.61</v>
      </c>
      <c r="K103">
        <v>12053</v>
      </c>
      <c r="L103">
        <v>20</v>
      </c>
      <c r="M103">
        <v>1</v>
      </c>
      <c r="N103">
        <v>158</v>
      </c>
      <c r="O103">
        <v>3467.97</v>
      </c>
    </row>
    <row r="104" spans="2:15" x14ac:dyDescent="0.25">
      <c r="B104" t="s">
        <v>402</v>
      </c>
      <c r="C104" t="s">
        <v>130</v>
      </c>
      <c r="D104" t="s">
        <v>247</v>
      </c>
      <c r="E104">
        <v>0</v>
      </c>
      <c r="G104">
        <v>2593.5</v>
      </c>
      <c r="H104">
        <v>2577.5</v>
      </c>
      <c r="I104" t="s">
        <v>132</v>
      </c>
      <c r="J104" t="s">
        <v>132</v>
      </c>
      <c r="K104">
        <v>12053</v>
      </c>
      <c r="L104" t="s">
        <v>133</v>
      </c>
      <c r="M104">
        <v>1</v>
      </c>
      <c r="N104">
        <v>162</v>
      </c>
      <c r="O104">
        <v>3405.9</v>
      </c>
    </row>
    <row r="105" spans="2:15" x14ac:dyDescent="0.25">
      <c r="B105" t="s">
        <v>402</v>
      </c>
      <c r="C105" t="s">
        <v>134</v>
      </c>
      <c r="D105" t="s">
        <v>248</v>
      </c>
      <c r="E105">
        <v>0</v>
      </c>
      <c r="G105">
        <v>2650</v>
      </c>
      <c r="H105">
        <v>2634</v>
      </c>
      <c r="I105" t="s">
        <v>132</v>
      </c>
      <c r="J105" t="s">
        <v>132</v>
      </c>
      <c r="K105">
        <v>3013.25</v>
      </c>
      <c r="L105" t="s">
        <v>133</v>
      </c>
      <c r="M105">
        <v>1</v>
      </c>
      <c r="N105">
        <v>153</v>
      </c>
      <c r="O105">
        <v>3288.41</v>
      </c>
    </row>
    <row r="106" spans="2:15" x14ac:dyDescent="0.25">
      <c r="B106" t="s">
        <v>402</v>
      </c>
      <c r="C106" t="s">
        <v>134</v>
      </c>
      <c r="D106" t="s">
        <v>249</v>
      </c>
      <c r="E106">
        <v>0</v>
      </c>
      <c r="G106">
        <v>1787</v>
      </c>
      <c r="H106">
        <v>1771</v>
      </c>
      <c r="I106">
        <v>1639.18</v>
      </c>
      <c r="J106">
        <v>1639.18</v>
      </c>
      <c r="K106">
        <v>3013.25</v>
      </c>
      <c r="L106">
        <v>54</v>
      </c>
      <c r="M106">
        <v>1</v>
      </c>
      <c r="N106">
        <v>193</v>
      </c>
      <c r="O106">
        <v>2437.0700000000002</v>
      </c>
    </row>
    <row r="107" spans="2:15" x14ac:dyDescent="0.25">
      <c r="B107" t="s">
        <v>402</v>
      </c>
      <c r="C107" t="s">
        <v>136</v>
      </c>
      <c r="D107" t="s">
        <v>250</v>
      </c>
      <c r="E107">
        <v>0</v>
      </c>
      <c r="G107">
        <v>863.5</v>
      </c>
      <c r="H107">
        <v>847.5</v>
      </c>
      <c r="I107">
        <v>648.41999999999996</v>
      </c>
      <c r="J107">
        <v>648.41999999999996</v>
      </c>
      <c r="K107">
        <v>753.31</v>
      </c>
      <c r="L107">
        <v>86</v>
      </c>
      <c r="M107">
        <v>1</v>
      </c>
      <c r="N107">
        <v>164</v>
      </c>
      <c r="O107">
        <v>1199.82</v>
      </c>
    </row>
    <row r="108" spans="2:15" x14ac:dyDescent="0.25">
      <c r="B108" t="s">
        <v>402</v>
      </c>
      <c r="C108" t="s">
        <v>136</v>
      </c>
      <c r="D108" t="s">
        <v>251</v>
      </c>
      <c r="E108">
        <v>0</v>
      </c>
      <c r="G108">
        <v>1095</v>
      </c>
      <c r="H108">
        <v>1079</v>
      </c>
      <c r="I108">
        <v>831.35</v>
      </c>
      <c r="J108">
        <v>831.35</v>
      </c>
      <c r="K108">
        <v>753.31</v>
      </c>
      <c r="L108">
        <v>110</v>
      </c>
      <c r="M108">
        <v>1</v>
      </c>
      <c r="N108">
        <v>155</v>
      </c>
      <c r="O108">
        <v>1572.46</v>
      </c>
    </row>
    <row r="109" spans="2:15" x14ac:dyDescent="0.25">
      <c r="B109" t="s">
        <v>402</v>
      </c>
      <c r="C109" t="s">
        <v>138</v>
      </c>
      <c r="D109" t="s">
        <v>252</v>
      </c>
      <c r="E109">
        <v>0</v>
      </c>
      <c r="G109">
        <v>253</v>
      </c>
      <c r="H109">
        <v>237</v>
      </c>
      <c r="I109">
        <v>204.91</v>
      </c>
      <c r="J109">
        <v>204.91</v>
      </c>
      <c r="K109">
        <v>188.33</v>
      </c>
      <c r="L109">
        <v>109</v>
      </c>
      <c r="M109">
        <v>1</v>
      </c>
      <c r="N109">
        <v>143</v>
      </c>
      <c r="O109">
        <v>330.97</v>
      </c>
    </row>
    <row r="110" spans="2:15" x14ac:dyDescent="0.25">
      <c r="B110" t="s">
        <v>402</v>
      </c>
      <c r="C110" t="s">
        <v>138</v>
      </c>
      <c r="D110" t="s">
        <v>253</v>
      </c>
      <c r="E110">
        <v>0</v>
      </c>
      <c r="G110">
        <v>226.5</v>
      </c>
      <c r="H110">
        <v>210.5</v>
      </c>
      <c r="I110">
        <v>184.79</v>
      </c>
      <c r="J110">
        <v>184.79</v>
      </c>
      <c r="K110">
        <v>188.33</v>
      </c>
      <c r="L110">
        <v>98</v>
      </c>
      <c r="M110">
        <v>1</v>
      </c>
      <c r="N110">
        <v>112</v>
      </c>
      <c r="O110">
        <v>277.93</v>
      </c>
    </row>
    <row r="111" spans="2:15" x14ac:dyDescent="0.25">
      <c r="B111" t="s">
        <v>402</v>
      </c>
      <c r="C111" t="s">
        <v>140</v>
      </c>
      <c r="D111" t="s">
        <v>254</v>
      </c>
      <c r="E111">
        <v>0</v>
      </c>
      <c r="G111">
        <v>59</v>
      </c>
      <c r="H111">
        <v>43</v>
      </c>
      <c r="I111">
        <v>46.39</v>
      </c>
      <c r="J111">
        <v>46.39</v>
      </c>
      <c r="K111">
        <v>47.08</v>
      </c>
      <c r="L111">
        <v>99</v>
      </c>
      <c r="M111">
        <v>1</v>
      </c>
      <c r="N111">
        <v>148</v>
      </c>
      <c r="O111">
        <v>82.97</v>
      </c>
    </row>
    <row r="112" spans="2:15" x14ac:dyDescent="0.25">
      <c r="B112" t="s">
        <v>402</v>
      </c>
      <c r="C112" t="s">
        <v>140</v>
      </c>
      <c r="D112" t="s">
        <v>255</v>
      </c>
      <c r="E112">
        <v>0</v>
      </c>
      <c r="G112">
        <v>58</v>
      </c>
      <c r="H112">
        <v>42</v>
      </c>
      <c r="I112">
        <v>45.44</v>
      </c>
      <c r="J112">
        <v>45.44</v>
      </c>
      <c r="K112">
        <v>47.08</v>
      </c>
      <c r="L112">
        <v>97</v>
      </c>
      <c r="M112">
        <v>1</v>
      </c>
      <c r="N112">
        <v>116</v>
      </c>
      <c r="O112">
        <v>77.47</v>
      </c>
    </row>
    <row r="113" spans="2:15" x14ac:dyDescent="0.25">
      <c r="B113" t="s">
        <v>402</v>
      </c>
      <c r="C113" t="s">
        <v>142</v>
      </c>
      <c r="D113" t="s">
        <v>256</v>
      </c>
      <c r="E113">
        <v>0</v>
      </c>
      <c r="G113">
        <v>25</v>
      </c>
      <c r="H113">
        <v>9</v>
      </c>
      <c r="I113">
        <v>11.4</v>
      </c>
      <c r="J113">
        <v>11.4</v>
      </c>
      <c r="K113">
        <v>11.77</v>
      </c>
      <c r="L113">
        <v>97</v>
      </c>
      <c r="M113">
        <v>1</v>
      </c>
      <c r="N113">
        <v>123</v>
      </c>
      <c r="O113">
        <v>39.090000000000003</v>
      </c>
    </row>
    <row r="114" spans="2:15" x14ac:dyDescent="0.25">
      <c r="B114" t="s">
        <v>402</v>
      </c>
      <c r="C114" t="s">
        <v>142</v>
      </c>
      <c r="D114" t="s">
        <v>257</v>
      </c>
      <c r="E114">
        <v>0</v>
      </c>
      <c r="G114">
        <v>25</v>
      </c>
      <c r="H114">
        <v>9</v>
      </c>
      <c r="I114">
        <v>11.4</v>
      </c>
      <c r="J114">
        <v>11.4</v>
      </c>
      <c r="K114">
        <v>11.77</v>
      </c>
      <c r="L114">
        <v>97</v>
      </c>
      <c r="M114">
        <v>1</v>
      </c>
      <c r="N114">
        <v>162</v>
      </c>
      <c r="O114">
        <v>45.92</v>
      </c>
    </row>
    <row r="115" spans="2:15" x14ac:dyDescent="0.25">
      <c r="B115" t="s">
        <v>402</v>
      </c>
      <c r="C115" t="s">
        <v>144</v>
      </c>
      <c r="D115" t="s">
        <v>258</v>
      </c>
      <c r="E115">
        <v>0</v>
      </c>
      <c r="G115">
        <v>19.5</v>
      </c>
      <c r="H115">
        <v>3.5</v>
      </c>
      <c r="I115">
        <v>4.47</v>
      </c>
      <c r="J115">
        <v>4.47</v>
      </c>
      <c r="K115">
        <v>2.94</v>
      </c>
      <c r="L115">
        <v>152</v>
      </c>
      <c r="M115">
        <v>1</v>
      </c>
      <c r="N115">
        <v>86</v>
      </c>
      <c r="O115">
        <v>28.22</v>
      </c>
    </row>
    <row r="116" spans="2:15" x14ac:dyDescent="0.25">
      <c r="B116" t="s">
        <v>402</v>
      </c>
      <c r="C116" t="s">
        <v>144</v>
      </c>
      <c r="D116" t="s">
        <v>259</v>
      </c>
      <c r="E116">
        <v>0</v>
      </c>
      <c r="G116">
        <v>18</v>
      </c>
      <c r="H116">
        <v>2</v>
      </c>
      <c r="I116">
        <v>2.31</v>
      </c>
      <c r="J116">
        <v>2.31</v>
      </c>
      <c r="K116">
        <v>2.94</v>
      </c>
      <c r="L116">
        <v>78</v>
      </c>
      <c r="M116">
        <v>1</v>
      </c>
      <c r="N116">
        <v>87</v>
      </c>
      <c r="O116">
        <v>27.13</v>
      </c>
    </row>
    <row r="117" spans="2:15" x14ac:dyDescent="0.25">
      <c r="B117" t="s">
        <v>402</v>
      </c>
      <c r="C117" t="s">
        <v>146</v>
      </c>
      <c r="D117" t="s">
        <v>260</v>
      </c>
      <c r="E117">
        <v>0</v>
      </c>
      <c r="G117">
        <v>16</v>
      </c>
      <c r="H117">
        <v>0</v>
      </c>
      <c r="I117" t="s">
        <v>150</v>
      </c>
      <c r="J117" t="s">
        <v>150</v>
      </c>
      <c r="K117">
        <v>0.74</v>
      </c>
      <c r="L117" t="s">
        <v>133</v>
      </c>
      <c r="M117">
        <v>1</v>
      </c>
      <c r="N117">
        <v>129</v>
      </c>
      <c r="O117">
        <v>22.16</v>
      </c>
    </row>
    <row r="118" spans="2:15" x14ac:dyDescent="0.25">
      <c r="B118" t="s">
        <v>402</v>
      </c>
      <c r="C118" t="s">
        <v>146</v>
      </c>
      <c r="D118" t="s">
        <v>261</v>
      </c>
      <c r="E118">
        <v>0</v>
      </c>
      <c r="G118">
        <v>18</v>
      </c>
      <c r="H118">
        <v>2</v>
      </c>
      <c r="I118">
        <v>2.31</v>
      </c>
      <c r="J118">
        <v>2.31</v>
      </c>
      <c r="K118">
        <v>0.74</v>
      </c>
      <c r="L118">
        <v>314</v>
      </c>
      <c r="M118">
        <v>1</v>
      </c>
      <c r="N118">
        <v>140</v>
      </c>
      <c r="O118">
        <v>22.88</v>
      </c>
    </row>
    <row r="119" spans="2:15" x14ac:dyDescent="0.25">
      <c r="B119" t="s">
        <v>402</v>
      </c>
      <c r="C119" t="s">
        <v>148</v>
      </c>
      <c r="D119" t="s">
        <v>149</v>
      </c>
      <c r="E119">
        <v>0</v>
      </c>
      <c r="G119">
        <v>23</v>
      </c>
      <c r="H119">
        <v>7</v>
      </c>
      <c r="I119">
        <v>8.99</v>
      </c>
      <c r="J119">
        <v>8.99</v>
      </c>
      <c r="M119">
        <v>1</v>
      </c>
      <c r="N119">
        <v>125</v>
      </c>
      <c r="O119">
        <v>27.94</v>
      </c>
    </row>
    <row r="120" spans="2:15" x14ac:dyDescent="0.25">
      <c r="B120" t="s">
        <v>402</v>
      </c>
      <c r="C120" t="s">
        <v>152</v>
      </c>
      <c r="D120" t="s">
        <v>153</v>
      </c>
      <c r="E120">
        <v>0</v>
      </c>
      <c r="G120">
        <v>21</v>
      </c>
      <c r="H120">
        <v>5</v>
      </c>
      <c r="I120">
        <v>6.47</v>
      </c>
      <c r="J120">
        <v>6.47</v>
      </c>
      <c r="M120">
        <v>1</v>
      </c>
      <c r="N120">
        <v>164</v>
      </c>
      <c r="O120">
        <v>31.47</v>
      </c>
    </row>
    <row r="121" spans="2:15" x14ac:dyDescent="0.25">
      <c r="B121" t="s">
        <v>402</v>
      </c>
      <c r="C121" t="s">
        <v>155</v>
      </c>
      <c r="D121" t="s">
        <v>156</v>
      </c>
      <c r="E121">
        <v>0</v>
      </c>
      <c r="G121">
        <v>21</v>
      </c>
      <c r="H121">
        <v>5</v>
      </c>
      <c r="I121">
        <v>6.47</v>
      </c>
      <c r="J121">
        <v>6.47</v>
      </c>
      <c r="M121">
        <v>1</v>
      </c>
      <c r="N121">
        <v>144</v>
      </c>
      <c r="O121">
        <v>30.46</v>
      </c>
    </row>
    <row r="122" spans="2:15" x14ac:dyDescent="0.25">
      <c r="B122" t="s">
        <v>402</v>
      </c>
      <c r="C122" t="s">
        <v>158</v>
      </c>
      <c r="D122" t="s">
        <v>159</v>
      </c>
      <c r="E122">
        <v>0</v>
      </c>
      <c r="G122">
        <v>19</v>
      </c>
      <c r="H122">
        <v>3</v>
      </c>
      <c r="I122">
        <v>3.77</v>
      </c>
      <c r="J122">
        <v>3.77</v>
      </c>
      <c r="M122">
        <v>1</v>
      </c>
      <c r="N122">
        <v>147</v>
      </c>
      <c r="O122">
        <v>32.020000000000003</v>
      </c>
    </row>
    <row r="123" spans="2:15" x14ac:dyDescent="0.25">
      <c r="B123" t="s">
        <v>402</v>
      </c>
      <c r="C123" t="s">
        <v>160</v>
      </c>
      <c r="D123" t="s">
        <v>161</v>
      </c>
      <c r="E123">
        <v>0</v>
      </c>
      <c r="G123">
        <v>18</v>
      </c>
      <c r="H123">
        <v>2</v>
      </c>
      <c r="I123">
        <v>2.31</v>
      </c>
      <c r="J123">
        <v>2.31</v>
      </c>
      <c r="M123">
        <v>1</v>
      </c>
      <c r="N123">
        <v>138</v>
      </c>
      <c r="O123">
        <v>36.43</v>
      </c>
    </row>
    <row r="124" spans="2:15" x14ac:dyDescent="0.25">
      <c r="B124" t="s">
        <v>402</v>
      </c>
      <c r="C124" t="s">
        <v>163</v>
      </c>
      <c r="D124" t="s">
        <v>164</v>
      </c>
      <c r="E124">
        <v>0</v>
      </c>
      <c r="G124">
        <v>683</v>
      </c>
      <c r="H124">
        <v>667</v>
      </c>
      <c r="I124">
        <v>515.58000000000004</v>
      </c>
      <c r="J124">
        <v>515.58000000000004</v>
      </c>
      <c r="M124">
        <v>1</v>
      </c>
      <c r="N124">
        <v>87</v>
      </c>
      <c r="O124">
        <v>765.71</v>
      </c>
    </row>
    <row r="125" spans="2:15" x14ac:dyDescent="0.25">
      <c r="B125" t="s">
        <v>402</v>
      </c>
      <c r="C125" t="s">
        <v>166</v>
      </c>
      <c r="D125" t="s">
        <v>167</v>
      </c>
      <c r="E125">
        <v>0</v>
      </c>
      <c r="G125">
        <v>819</v>
      </c>
      <c r="H125">
        <v>803</v>
      </c>
      <c r="I125">
        <v>615.1</v>
      </c>
      <c r="J125">
        <v>615.1</v>
      </c>
      <c r="M125">
        <v>1</v>
      </c>
      <c r="N125">
        <v>197</v>
      </c>
      <c r="O125">
        <v>1028.8900000000001</v>
      </c>
    </row>
    <row r="126" spans="2:15" x14ac:dyDescent="0.25">
      <c r="B126" t="s">
        <v>402</v>
      </c>
      <c r="C126" t="s">
        <v>169</v>
      </c>
      <c r="D126" t="s">
        <v>170</v>
      </c>
      <c r="E126">
        <v>0</v>
      </c>
      <c r="G126">
        <v>573</v>
      </c>
      <c r="H126">
        <v>557</v>
      </c>
      <c r="I126">
        <v>436.68</v>
      </c>
      <c r="J126">
        <v>436.68</v>
      </c>
      <c r="M126">
        <v>1</v>
      </c>
      <c r="N126">
        <v>139</v>
      </c>
      <c r="O126">
        <v>763.99</v>
      </c>
    </row>
    <row r="127" spans="2:15" x14ac:dyDescent="0.25">
      <c r="B127" t="s">
        <v>402</v>
      </c>
      <c r="C127" t="s">
        <v>172</v>
      </c>
      <c r="D127" t="s">
        <v>173</v>
      </c>
      <c r="E127">
        <v>0</v>
      </c>
      <c r="G127">
        <v>1114</v>
      </c>
      <c r="H127">
        <v>1098</v>
      </c>
      <c r="I127">
        <v>847.3</v>
      </c>
      <c r="J127">
        <v>847.3</v>
      </c>
      <c r="M127">
        <v>1</v>
      </c>
      <c r="N127">
        <v>133</v>
      </c>
      <c r="O127">
        <v>1205.44</v>
      </c>
    </row>
    <row r="128" spans="2:15" x14ac:dyDescent="0.25">
      <c r="B128" t="s">
        <v>402</v>
      </c>
      <c r="C128" t="s">
        <v>175</v>
      </c>
      <c r="D128" t="s">
        <v>176</v>
      </c>
      <c r="E128">
        <v>0</v>
      </c>
      <c r="G128">
        <v>1139.5</v>
      </c>
      <c r="H128">
        <v>1123.5</v>
      </c>
      <c r="I128">
        <v>868.99</v>
      </c>
      <c r="J128">
        <v>868.99</v>
      </c>
      <c r="M128">
        <v>1</v>
      </c>
      <c r="N128">
        <v>170</v>
      </c>
      <c r="O128">
        <v>1362.23</v>
      </c>
    </row>
    <row r="129" spans="2:15" x14ac:dyDescent="0.25">
      <c r="B129" t="s">
        <v>402</v>
      </c>
      <c r="C129" t="s">
        <v>177</v>
      </c>
      <c r="D129" t="s">
        <v>178</v>
      </c>
      <c r="E129">
        <v>0</v>
      </c>
      <c r="G129">
        <v>1934</v>
      </c>
      <c r="H129">
        <v>1918</v>
      </c>
      <c r="I129">
        <v>1956.36</v>
      </c>
      <c r="J129">
        <v>1956.36</v>
      </c>
      <c r="M129">
        <v>1</v>
      </c>
      <c r="N129">
        <v>165</v>
      </c>
      <c r="O129">
        <v>2303.08</v>
      </c>
    </row>
    <row r="130" spans="2:15" x14ac:dyDescent="0.25">
      <c r="B130" t="s">
        <v>402</v>
      </c>
      <c r="C130" t="s">
        <v>180</v>
      </c>
      <c r="D130" t="s">
        <v>181</v>
      </c>
      <c r="E130">
        <v>0</v>
      </c>
      <c r="G130">
        <v>642</v>
      </c>
      <c r="H130">
        <v>626</v>
      </c>
      <c r="I130">
        <v>486.07</v>
      </c>
      <c r="J130">
        <v>486.07</v>
      </c>
      <c r="M130">
        <v>1</v>
      </c>
      <c r="N130">
        <v>151</v>
      </c>
      <c r="O130">
        <v>887.55</v>
      </c>
    </row>
    <row r="131" spans="2:15" x14ac:dyDescent="0.25">
      <c r="B131" t="s">
        <v>402</v>
      </c>
      <c r="C131" t="s">
        <v>182</v>
      </c>
      <c r="D131" t="s">
        <v>183</v>
      </c>
      <c r="E131">
        <v>0</v>
      </c>
      <c r="G131">
        <v>1383</v>
      </c>
      <c r="H131">
        <v>1367</v>
      </c>
      <c r="I131">
        <v>1097.06</v>
      </c>
      <c r="J131">
        <v>1097.06</v>
      </c>
      <c r="M131">
        <v>1</v>
      </c>
      <c r="N131">
        <v>145</v>
      </c>
      <c r="O131">
        <v>1688.34</v>
      </c>
    </row>
    <row r="132" spans="2:15" x14ac:dyDescent="0.25">
      <c r="B132" t="s">
        <v>402</v>
      </c>
      <c r="C132" t="s">
        <v>184</v>
      </c>
      <c r="D132" t="s">
        <v>185</v>
      </c>
      <c r="E132">
        <v>0</v>
      </c>
      <c r="G132">
        <v>755</v>
      </c>
      <c r="H132">
        <v>739</v>
      </c>
      <c r="I132">
        <v>567.9</v>
      </c>
      <c r="J132">
        <v>567.9</v>
      </c>
      <c r="M132">
        <v>1</v>
      </c>
      <c r="N132">
        <v>143</v>
      </c>
      <c r="O132">
        <v>954.28</v>
      </c>
    </row>
    <row r="133" spans="2:15" x14ac:dyDescent="0.25">
      <c r="B133" t="s">
        <v>402</v>
      </c>
      <c r="C133" t="s">
        <v>186</v>
      </c>
      <c r="D133" t="s">
        <v>187</v>
      </c>
      <c r="E133">
        <v>0</v>
      </c>
      <c r="G133">
        <v>302</v>
      </c>
      <c r="H133">
        <v>286</v>
      </c>
      <c r="I133">
        <v>241.46</v>
      </c>
      <c r="J133">
        <v>241.46</v>
      </c>
      <c r="M133">
        <v>1</v>
      </c>
      <c r="N133">
        <v>118</v>
      </c>
      <c r="O133">
        <v>429.61</v>
      </c>
    </row>
    <row r="134" spans="2:15" x14ac:dyDescent="0.25">
      <c r="B134" t="s">
        <v>402</v>
      </c>
      <c r="C134" t="s">
        <v>188</v>
      </c>
      <c r="D134" t="s">
        <v>189</v>
      </c>
      <c r="E134">
        <v>0</v>
      </c>
      <c r="G134">
        <v>560</v>
      </c>
      <c r="H134">
        <v>544</v>
      </c>
      <c r="I134">
        <v>427.4</v>
      </c>
      <c r="J134">
        <v>427.4</v>
      </c>
      <c r="M134">
        <v>1</v>
      </c>
      <c r="N134">
        <v>135</v>
      </c>
      <c r="O134">
        <v>825.49</v>
      </c>
    </row>
    <row r="135" spans="2:15" x14ac:dyDescent="0.25">
      <c r="B135" t="s">
        <v>402</v>
      </c>
      <c r="C135" t="s">
        <v>190</v>
      </c>
      <c r="D135" t="s">
        <v>191</v>
      </c>
      <c r="E135">
        <v>0</v>
      </c>
      <c r="G135">
        <v>833</v>
      </c>
      <c r="H135">
        <v>817</v>
      </c>
      <c r="I135">
        <v>625.54</v>
      </c>
      <c r="J135">
        <v>625.54</v>
      </c>
      <c r="M135">
        <v>1</v>
      </c>
      <c r="N135">
        <v>155</v>
      </c>
      <c r="O135">
        <v>1069.2</v>
      </c>
    </row>
    <row r="136" spans="2:15" x14ac:dyDescent="0.25">
      <c r="B136" t="s">
        <v>402</v>
      </c>
      <c r="C136" t="s">
        <v>192</v>
      </c>
      <c r="D136" t="s">
        <v>193</v>
      </c>
      <c r="E136">
        <v>0</v>
      </c>
      <c r="G136">
        <v>730</v>
      </c>
      <c r="H136">
        <v>714</v>
      </c>
      <c r="I136">
        <v>549.65</v>
      </c>
      <c r="J136">
        <v>549.65</v>
      </c>
      <c r="M136">
        <v>1</v>
      </c>
      <c r="N136">
        <v>127</v>
      </c>
      <c r="O136">
        <v>1031.8499999999999</v>
      </c>
    </row>
    <row r="137" spans="2:15" x14ac:dyDescent="0.25">
      <c r="B137" t="s">
        <v>402</v>
      </c>
      <c r="C137" t="s">
        <v>194</v>
      </c>
      <c r="D137" t="s">
        <v>195</v>
      </c>
      <c r="E137">
        <v>0</v>
      </c>
      <c r="G137">
        <v>166</v>
      </c>
      <c r="H137">
        <v>150</v>
      </c>
      <c r="I137">
        <v>137.63999999999999</v>
      </c>
      <c r="J137">
        <v>137.63999999999999</v>
      </c>
      <c r="M137">
        <v>1</v>
      </c>
      <c r="N137">
        <v>162</v>
      </c>
      <c r="O137">
        <v>226.1</v>
      </c>
    </row>
    <row r="138" spans="2:15" x14ac:dyDescent="0.25">
      <c r="B138" t="s">
        <v>402</v>
      </c>
      <c r="C138" t="s">
        <v>196</v>
      </c>
      <c r="D138" t="s">
        <v>197</v>
      </c>
      <c r="E138">
        <v>0</v>
      </c>
      <c r="G138">
        <v>514</v>
      </c>
      <c r="H138">
        <v>498</v>
      </c>
      <c r="I138">
        <v>394.57</v>
      </c>
      <c r="J138">
        <v>394.57</v>
      </c>
      <c r="M138">
        <v>1</v>
      </c>
      <c r="N138">
        <v>166</v>
      </c>
      <c r="O138">
        <v>664.22</v>
      </c>
    </row>
    <row r="139" spans="2:15" x14ac:dyDescent="0.25">
      <c r="B139" t="s">
        <v>402</v>
      </c>
      <c r="C139" t="s">
        <v>198</v>
      </c>
      <c r="D139" t="s">
        <v>199</v>
      </c>
      <c r="E139">
        <v>0</v>
      </c>
      <c r="G139">
        <v>202</v>
      </c>
      <c r="H139">
        <v>186</v>
      </c>
      <c r="I139">
        <v>165.93</v>
      </c>
      <c r="J139">
        <v>165.93</v>
      </c>
      <c r="M139">
        <v>1</v>
      </c>
      <c r="N139">
        <v>186</v>
      </c>
      <c r="O139">
        <v>288.37</v>
      </c>
    </row>
    <row r="140" spans="2:15" x14ac:dyDescent="0.25">
      <c r="B140" t="s">
        <v>402</v>
      </c>
      <c r="C140" t="s">
        <v>200</v>
      </c>
      <c r="D140" t="s">
        <v>201</v>
      </c>
      <c r="E140">
        <v>0</v>
      </c>
      <c r="G140">
        <v>587.5</v>
      </c>
      <c r="H140">
        <v>571.5</v>
      </c>
      <c r="I140">
        <v>447.04</v>
      </c>
      <c r="J140">
        <v>447.04</v>
      </c>
      <c r="M140">
        <v>1</v>
      </c>
      <c r="N140">
        <v>138</v>
      </c>
      <c r="O140">
        <v>802.09</v>
      </c>
    </row>
    <row r="141" spans="2:15" x14ac:dyDescent="0.25">
      <c r="B141" t="s">
        <v>402</v>
      </c>
      <c r="C141" t="s">
        <v>202</v>
      </c>
      <c r="D141" t="s">
        <v>203</v>
      </c>
      <c r="E141">
        <v>0</v>
      </c>
      <c r="G141">
        <v>119</v>
      </c>
      <c r="H141">
        <v>103</v>
      </c>
      <c r="I141">
        <v>99.31</v>
      </c>
      <c r="J141">
        <v>99.31</v>
      </c>
      <c r="M141">
        <v>1</v>
      </c>
      <c r="N141">
        <v>145</v>
      </c>
      <c r="O141">
        <v>176.61</v>
      </c>
    </row>
    <row r="142" spans="2:15" x14ac:dyDescent="0.25">
      <c r="B142" t="s">
        <v>402</v>
      </c>
      <c r="C142" t="s">
        <v>205</v>
      </c>
      <c r="D142" t="s">
        <v>206</v>
      </c>
      <c r="E142">
        <v>0</v>
      </c>
      <c r="G142">
        <v>26</v>
      </c>
      <c r="H142">
        <v>10</v>
      </c>
      <c r="I142">
        <v>12.58</v>
      </c>
      <c r="J142">
        <v>12.58</v>
      </c>
      <c r="M142">
        <v>1</v>
      </c>
      <c r="N142">
        <v>183</v>
      </c>
      <c r="O142">
        <v>35.49</v>
      </c>
    </row>
    <row r="143" spans="2:15" x14ac:dyDescent="0.25">
      <c r="B143" t="s">
        <v>402</v>
      </c>
      <c r="C143" t="s">
        <v>207</v>
      </c>
      <c r="D143" t="s">
        <v>208</v>
      </c>
      <c r="E143">
        <v>0</v>
      </c>
      <c r="G143">
        <v>22</v>
      </c>
      <c r="H143">
        <v>6</v>
      </c>
      <c r="I143">
        <v>7.75</v>
      </c>
      <c r="J143">
        <v>7.75</v>
      </c>
      <c r="M143">
        <v>1</v>
      </c>
      <c r="N143">
        <v>124</v>
      </c>
      <c r="O143">
        <v>31.85</v>
      </c>
    </row>
    <row r="144" spans="2:15" x14ac:dyDescent="0.25">
      <c r="B144" t="s">
        <v>402</v>
      </c>
      <c r="C144" t="s">
        <v>210</v>
      </c>
      <c r="D144" t="s">
        <v>211</v>
      </c>
      <c r="E144">
        <v>0</v>
      </c>
      <c r="G144">
        <v>19</v>
      </c>
      <c r="H144">
        <v>3</v>
      </c>
      <c r="I144">
        <v>3.77</v>
      </c>
      <c r="J144">
        <v>3.77</v>
      </c>
      <c r="M144">
        <v>1</v>
      </c>
      <c r="N144">
        <v>123</v>
      </c>
      <c r="O144">
        <v>23.45</v>
      </c>
    </row>
    <row r="145" spans="2:15" x14ac:dyDescent="0.25">
      <c r="B145" t="s">
        <v>402</v>
      </c>
      <c r="C145" t="s">
        <v>213</v>
      </c>
      <c r="D145" t="s">
        <v>214</v>
      </c>
      <c r="E145">
        <v>0</v>
      </c>
      <c r="G145">
        <v>24</v>
      </c>
      <c r="H145">
        <v>8</v>
      </c>
      <c r="I145">
        <v>10.210000000000001</v>
      </c>
      <c r="J145">
        <v>10.210000000000001</v>
      </c>
      <c r="M145">
        <v>1</v>
      </c>
      <c r="N145">
        <v>138</v>
      </c>
      <c r="O145">
        <v>28.85</v>
      </c>
    </row>
    <row r="146" spans="2:15" x14ac:dyDescent="0.25">
      <c r="B146" t="s">
        <v>402</v>
      </c>
      <c r="C146" t="s">
        <v>215</v>
      </c>
      <c r="D146" t="s">
        <v>216</v>
      </c>
      <c r="E146">
        <v>0</v>
      </c>
      <c r="G146">
        <v>31</v>
      </c>
      <c r="H146">
        <v>15</v>
      </c>
      <c r="I146">
        <v>18.22</v>
      </c>
      <c r="J146">
        <v>18.22</v>
      </c>
      <c r="M146">
        <v>1</v>
      </c>
      <c r="N146">
        <v>155</v>
      </c>
      <c r="O146">
        <v>34.76</v>
      </c>
    </row>
    <row r="147" spans="2:15" x14ac:dyDescent="0.25">
      <c r="B147" t="s">
        <v>402</v>
      </c>
      <c r="C147" t="s">
        <v>218</v>
      </c>
      <c r="D147" t="s">
        <v>219</v>
      </c>
      <c r="E147">
        <v>0</v>
      </c>
      <c r="G147">
        <v>18</v>
      </c>
      <c r="H147">
        <v>2</v>
      </c>
      <c r="I147">
        <v>2.31</v>
      </c>
      <c r="J147">
        <v>2.31</v>
      </c>
      <c r="M147">
        <v>1</v>
      </c>
      <c r="N147">
        <v>132</v>
      </c>
      <c r="O147">
        <v>27</v>
      </c>
    </row>
    <row r="148" spans="2:15" x14ac:dyDescent="0.25">
      <c r="B148" t="s">
        <v>402</v>
      </c>
      <c r="C148" t="s">
        <v>220</v>
      </c>
      <c r="D148" t="s">
        <v>221</v>
      </c>
      <c r="E148">
        <v>0</v>
      </c>
      <c r="G148">
        <v>20</v>
      </c>
      <c r="H148">
        <v>4</v>
      </c>
      <c r="I148">
        <v>5.15</v>
      </c>
      <c r="J148">
        <v>5.15</v>
      </c>
      <c r="M148">
        <v>1</v>
      </c>
      <c r="N148">
        <v>155</v>
      </c>
      <c r="O148">
        <v>28.81</v>
      </c>
    </row>
    <row r="149" spans="2:15" x14ac:dyDescent="0.25">
      <c r="B149" t="s">
        <v>402</v>
      </c>
      <c r="C149" t="s">
        <v>223</v>
      </c>
      <c r="D149" t="s">
        <v>224</v>
      </c>
      <c r="E149">
        <v>0</v>
      </c>
      <c r="G149">
        <v>23</v>
      </c>
      <c r="H149">
        <v>7</v>
      </c>
      <c r="I149">
        <v>8.99</v>
      </c>
      <c r="J149">
        <v>8.99</v>
      </c>
      <c r="M149">
        <v>1</v>
      </c>
      <c r="N149">
        <v>144</v>
      </c>
      <c r="O149">
        <v>36.47</v>
      </c>
    </row>
    <row r="150" spans="2:15" x14ac:dyDescent="0.25">
      <c r="B150" t="s">
        <v>402</v>
      </c>
      <c r="C150" t="s">
        <v>225</v>
      </c>
      <c r="D150" t="s">
        <v>226</v>
      </c>
      <c r="E150">
        <v>0</v>
      </c>
      <c r="G150">
        <v>19</v>
      </c>
      <c r="H150">
        <v>3</v>
      </c>
      <c r="I150">
        <v>3.77</v>
      </c>
      <c r="J150">
        <v>3.77</v>
      </c>
      <c r="M150">
        <v>1</v>
      </c>
      <c r="N150">
        <v>159</v>
      </c>
      <c r="O150">
        <v>25.43</v>
      </c>
    </row>
    <row r="151" spans="2:15" x14ac:dyDescent="0.25">
      <c r="B151" t="s">
        <v>402</v>
      </c>
      <c r="C151" t="s">
        <v>228</v>
      </c>
      <c r="D151" t="s">
        <v>229</v>
      </c>
      <c r="E151">
        <v>0</v>
      </c>
      <c r="G151">
        <v>20</v>
      </c>
      <c r="H151">
        <v>4</v>
      </c>
      <c r="I151">
        <v>5.15</v>
      </c>
      <c r="J151">
        <v>5.15</v>
      </c>
      <c r="M151">
        <v>1</v>
      </c>
      <c r="N151">
        <v>130</v>
      </c>
      <c r="O151">
        <v>33.25</v>
      </c>
    </row>
    <row r="152" spans="2:15" x14ac:dyDescent="0.25">
      <c r="B152" t="s">
        <v>402</v>
      </c>
      <c r="C152" t="s">
        <v>231</v>
      </c>
      <c r="D152" t="s">
        <v>232</v>
      </c>
      <c r="E152">
        <v>0</v>
      </c>
      <c r="G152">
        <v>25</v>
      </c>
      <c r="H152">
        <v>9</v>
      </c>
      <c r="I152">
        <v>11.4</v>
      </c>
      <c r="J152">
        <v>11.4</v>
      </c>
      <c r="M152">
        <v>1</v>
      </c>
      <c r="N152">
        <v>176</v>
      </c>
      <c r="O152">
        <v>35.36</v>
      </c>
    </row>
    <row r="153" spans="2:15" x14ac:dyDescent="0.25">
      <c r="B153" t="s">
        <v>402</v>
      </c>
      <c r="C153" t="s">
        <v>233</v>
      </c>
      <c r="D153" t="s">
        <v>234</v>
      </c>
      <c r="E153">
        <v>0</v>
      </c>
      <c r="G153">
        <v>23</v>
      </c>
      <c r="H153">
        <v>7</v>
      </c>
      <c r="I153">
        <v>8.99</v>
      </c>
      <c r="J153">
        <v>8.99</v>
      </c>
      <c r="M153">
        <v>1</v>
      </c>
      <c r="N153">
        <v>134</v>
      </c>
      <c r="O153">
        <v>28.04</v>
      </c>
    </row>
    <row r="154" spans="2:15" x14ac:dyDescent="0.25">
      <c r="B154" t="s">
        <v>402</v>
      </c>
      <c r="C154" t="s">
        <v>235</v>
      </c>
      <c r="D154" t="s">
        <v>236</v>
      </c>
      <c r="E154">
        <v>0</v>
      </c>
      <c r="G154">
        <v>19</v>
      </c>
      <c r="H154">
        <v>3</v>
      </c>
      <c r="I154">
        <v>3.77</v>
      </c>
      <c r="J154">
        <v>3.77</v>
      </c>
      <c r="M154">
        <v>1</v>
      </c>
      <c r="N154">
        <v>153</v>
      </c>
      <c r="O154">
        <v>30.63</v>
      </c>
    </row>
    <row r="155" spans="2:15" x14ac:dyDescent="0.25">
      <c r="B155" t="s">
        <v>402</v>
      </c>
      <c r="C155" t="s">
        <v>237</v>
      </c>
      <c r="D155" t="s">
        <v>238</v>
      </c>
      <c r="E155">
        <v>0</v>
      </c>
      <c r="G155">
        <v>18</v>
      </c>
      <c r="H155">
        <v>2</v>
      </c>
      <c r="I155">
        <v>2.31</v>
      </c>
      <c r="J155">
        <v>2.31</v>
      </c>
      <c r="M155">
        <v>1</v>
      </c>
      <c r="N155">
        <v>139</v>
      </c>
      <c r="O155">
        <v>23.84</v>
      </c>
    </row>
    <row r="156" spans="2:15" x14ac:dyDescent="0.25">
      <c r="B156" t="s">
        <v>402</v>
      </c>
      <c r="C156" t="s">
        <v>239</v>
      </c>
      <c r="D156" t="s">
        <v>240</v>
      </c>
      <c r="E156">
        <v>0</v>
      </c>
      <c r="G156">
        <v>19</v>
      </c>
      <c r="H156">
        <v>3</v>
      </c>
      <c r="I156">
        <v>3.77</v>
      </c>
      <c r="J156">
        <v>3.77</v>
      </c>
      <c r="M156">
        <v>1</v>
      </c>
      <c r="N156">
        <v>162</v>
      </c>
      <c r="O156">
        <v>28.7</v>
      </c>
    </row>
    <row r="157" spans="2:15" x14ac:dyDescent="0.25">
      <c r="B157" t="s">
        <v>402</v>
      </c>
      <c r="C157" t="s">
        <v>242</v>
      </c>
      <c r="D157" t="s">
        <v>243</v>
      </c>
      <c r="E157">
        <v>0</v>
      </c>
      <c r="G157">
        <v>16.5</v>
      </c>
      <c r="H157">
        <v>0.5</v>
      </c>
      <c r="I157" t="s">
        <v>150</v>
      </c>
      <c r="J157" t="s">
        <v>150</v>
      </c>
      <c r="M157">
        <v>1</v>
      </c>
      <c r="N157">
        <v>96</v>
      </c>
      <c r="O157">
        <v>28.67</v>
      </c>
    </row>
    <row r="158" spans="2:15" x14ac:dyDescent="0.25">
      <c r="B158" t="s">
        <v>402</v>
      </c>
      <c r="C158" t="s">
        <v>244</v>
      </c>
      <c r="D158" t="s">
        <v>245</v>
      </c>
      <c r="E158">
        <v>0</v>
      </c>
      <c r="G158">
        <v>21</v>
      </c>
      <c r="H158">
        <v>5</v>
      </c>
      <c r="I158">
        <v>12.94</v>
      </c>
      <c r="J158">
        <v>12.94</v>
      </c>
      <c r="M158">
        <v>2</v>
      </c>
      <c r="N158">
        <v>156</v>
      </c>
      <c r="O158">
        <v>27.93</v>
      </c>
    </row>
    <row r="159" spans="2:15" x14ac:dyDescent="0.25">
      <c r="B159" t="s">
        <v>402</v>
      </c>
      <c r="C159" t="s">
        <v>393</v>
      </c>
      <c r="D159" t="s">
        <v>392</v>
      </c>
      <c r="E159">
        <v>0</v>
      </c>
      <c r="G159">
        <v>21</v>
      </c>
      <c r="H159">
        <v>5</v>
      </c>
      <c r="I159">
        <v>12.94</v>
      </c>
      <c r="J159">
        <v>12.94</v>
      </c>
      <c r="M159">
        <v>2</v>
      </c>
      <c r="N159">
        <v>143</v>
      </c>
      <c r="O159">
        <v>30.76</v>
      </c>
    </row>
    <row r="160" spans="2:15" x14ac:dyDescent="0.25">
      <c r="B160" t="s">
        <v>402</v>
      </c>
      <c r="C160" t="s">
        <v>391</v>
      </c>
      <c r="D160" t="s">
        <v>390</v>
      </c>
      <c r="E160">
        <v>0</v>
      </c>
      <c r="G160">
        <v>22</v>
      </c>
      <c r="H160">
        <v>6</v>
      </c>
      <c r="I160">
        <v>15.5</v>
      </c>
      <c r="J160">
        <v>15.5</v>
      </c>
      <c r="M160">
        <v>2</v>
      </c>
      <c r="N160">
        <v>165</v>
      </c>
      <c r="O160">
        <v>29.79</v>
      </c>
    </row>
    <row r="161" spans="2:15" x14ac:dyDescent="0.25">
      <c r="B161" t="s">
        <v>402</v>
      </c>
      <c r="C161" t="s">
        <v>389</v>
      </c>
      <c r="D161" t="s">
        <v>388</v>
      </c>
      <c r="E161">
        <v>0</v>
      </c>
      <c r="G161">
        <v>20</v>
      </c>
      <c r="H161">
        <v>4</v>
      </c>
      <c r="I161">
        <v>10.3</v>
      </c>
      <c r="J161">
        <v>10.3</v>
      </c>
      <c r="M161">
        <v>2</v>
      </c>
      <c r="N161">
        <v>155</v>
      </c>
      <c r="O161">
        <v>24.76</v>
      </c>
    </row>
    <row r="162" spans="2:15" x14ac:dyDescent="0.25">
      <c r="B162" t="s">
        <v>402</v>
      </c>
      <c r="C162" t="s">
        <v>387</v>
      </c>
      <c r="D162" t="s">
        <v>386</v>
      </c>
      <c r="E162">
        <v>0</v>
      </c>
      <c r="G162">
        <v>21</v>
      </c>
      <c r="H162">
        <v>5</v>
      </c>
      <c r="I162">
        <v>12.94</v>
      </c>
      <c r="J162">
        <v>12.94</v>
      </c>
      <c r="M162">
        <v>2</v>
      </c>
      <c r="N162">
        <v>180</v>
      </c>
      <c r="O162">
        <v>40.65</v>
      </c>
    </row>
    <row r="163" spans="2:15" x14ac:dyDescent="0.25">
      <c r="B163" t="s">
        <v>402</v>
      </c>
      <c r="C163" t="s">
        <v>385</v>
      </c>
      <c r="D163" t="s">
        <v>384</v>
      </c>
      <c r="E163">
        <v>0</v>
      </c>
      <c r="G163">
        <v>161</v>
      </c>
      <c r="H163">
        <v>145</v>
      </c>
      <c r="I163">
        <v>267.3</v>
      </c>
      <c r="J163">
        <v>267.3</v>
      </c>
      <c r="M163">
        <v>2</v>
      </c>
      <c r="N163">
        <v>199</v>
      </c>
      <c r="O163">
        <v>205.9</v>
      </c>
    </row>
    <row r="164" spans="2:15" x14ac:dyDescent="0.25">
      <c r="B164" t="s">
        <v>402</v>
      </c>
      <c r="C164" t="s">
        <v>383</v>
      </c>
      <c r="D164" t="s">
        <v>382</v>
      </c>
      <c r="E164">
        <v>0</v>
      </c>
      <c r="G164">
        <v>65</v>
      </c>
      <c r="H164">
        <v>49</v>
      </c>
      <c r="I164">
        <v>104</v>
      </c>
      <c r="J164">
        <v>104</v>
      </c>
      <c r="M164">
        <v>2</v>
      </c>
      <c r="N164">
        <v>157</v>
      </c>
      <c r="O164">
        <v>76.5</v>
      </c>
    </row>
    <row r="165" spans="2:15" x14ac:dyDescent="0.25">
      <c r="B165" t="s">
        <v>402</v>
      </c>
      <c r="C165" t="s">
        <v>381</v>
      </c>
      <c r="D165" t="s">
        <v>380</v>
      </c>
      <c r="E165">
        <v>0</v>
      </c>
      <c r="G165">
        <v>196</v>
      </c>
      <c r="H165">
        <v>180</v>
      </c>
      <c r="I165">
        <v>322.54000000000002</v>
      </c>
      <c r="J165">
        <v>322.54000000000002</v>
      </c>
      <c r="M165">
        <v>2</v>
      </c>
      <c r="N165">
        <v>125</v>
      </c>
      <c r="O165">
        <v>208.67</v>
      </c>
    </row>
    <row r="166" spans="2:15" x14ac:dyDescent="0.25">
      <c r="B166" t="s">
        <v>402</v>
      </c>
      <c r="C166" t="s">
        <v>379</v>
      </c>
      <c r="D166" t="s">
        <v>378</v>
      </c>
      <c r="E166">
        <v>0</v>
      </c>
      <c r="G166">
        <v>79</v>
      </c>
      <c r="H166">
        <v>63</v>
      </c>
      <c r="I166">
        <v>129.51</v>
      </c>
      <c r="J166">
        <v>129.51</v>
      </c>
      <c r="M166">
        <v>2</v>
      </c>
      <c r="N166">
        <v>180</v>
      </c>
      <c r="O166">
        <v>105.93</v>
      </c>
    </row>
    <row r="167" spans="2:15" x14ac:dyDescent="0.25">
      <c r="B167" t="s">
        <v>402</v>
      </c>
      <c r="C167" t="s">
        <v>377</v>
      </c>
      <c r="D167" t="s">
        <v>376</v>
      </c>
      <c r="E167">
        <v>0</v>
      </c>
      <c r="G167">
        <v>256</v>
      </c>
      <c r="H167">
        <v>240</v>
      </c>
      <c r="I167">
        <v>414.33</v>
      </c>
      <c r="J167">
        <v>414.33</v>
      </c>
      <c r="M167">
        <v>2</v>
      </c>
      <c r="N167">
        <v>153</v>
      </c>
      <c r="O167">
        <v>287.55</v>
      </c>
    </row>
    <row r="168" spans="2:15" x14ac:dyDescent="0.25">
      <c r="B168" t="s">
        <v>402</v>
      </c>
      <c r="C168" t="s">
        <v>375</v>
      </c>
      <c r="D168" t="s">
        <v>374</v>
      </c>
      <c r="E168">
        <v>0</v>
      </c>
      <c r="G168">
        <v>131</v>
      </c>
      <c r="H168">
        <v>115</v>
      </c>
      <c r="I168">
        <v>218.57</v>
      </c>
      <c r="J168">
        <v>218.57</v>
      </c>
      <c r="M168">
        <v>2</v>
      </c>
      <c r="N168">
        <v>164</v>
      </c>
      <c r="O168">
        <v>169.87</v>
      </c>
    </row>
    <row r="169" spans="2:15" x14ac:dyDescent="0.25">
      <c r="B169" t="s">
        <v>402</v>
      </c>
      <c r="C169" t="s">
        <v>373</v>
      </c>
      <c r="D169" t="s">
        <v>372</v>
      </c>
      <c r="E169">
        <v>0</v>
      </c>
      <c r="G169">
        <v>109.5</v>
      </c>
      <c r="H169">
        <v>93.5</v>
      </c>
      <c r="I169">
        <v>182.6</v>
      </c>
      <c r="J169">
        <v>182.6</v>
      </c>
      <c r="M169">
        <v>2</v>
      </c>
      <c r="N169">
        <v>86</v>
      </c>
      <c r="O169">
        <v>137.84</v>
      </c>
    </row>
    <row r="170" spans="2:15" x14ac:dyDescent="0.25">
      <c r="B170" t="s">
        <v>402</v>
      </c>
      <c r="C170" t="s">
        <v>371</v>
      </c>
      <c r="D170" t="s">
        <v>370</v>
      </c>
      <c r="E170">
        <v>0</v>
      </c>
      <c r="G170">
        <v>173.5</v>
      </c>
      <c r="H170">
        <v>157.5</v>
      </c>
      <c r="I170">
        <v>287.20999999999998</v>
      </c>
      <c r="J170">
        <v>287.20999999999998</v>
      </c>
      <c r="M170">
        <v>2</v>
      </c>
      <c r="N170">
        <v>90</v>
      </c>
      <c r="O170">
        <v>262.86</v>
      </c>
    </row>
    <row r="171" spans="2:15" x14ac:dyDescent="0.25">
      <c r="B171" t="s">
        <v>402</v>
      </c>
      <c r="C171" t="s">
        <v>369</v>
      </c>
      <c r="D171" t="s">
        <v>368</v>
      </c>
      <c r="E171">
        <v>0</v>
      </c>
      <c r="G171">
        <v>130.5</v>
      </c>
      <c r="H171">
        <v>114.5</v>
      </c>
      <c r="I171">
        <v>217.74</v>
      </c>
      <c r="J171">
        <v>217.74</v>
      </c>
      <c r="M171">
        <v>2</v>
      </c>
      <c r="N171">
        <v>100</v>
      </c>
      <c r="O171">
        <v>137.59</v>
      </c>
    </row>
    <row r="172" spans="2:15" x14ac:dyDescent="0.25">
      <c r="B172" t="s">
        <v>402</v>
      </c>
      <c r="C172" t="s">
        <v>367</v>
      </c>
      <c r="D172" t="s">
        <v>366</v>
      </c>
      <c r="E172">
        <v>0</v>
      </c>
      <c r="G172">
        <v>218</v>
      </c>
      <c r="H172">
        <v>202</v>
      </c>
      <c r="I172">
        <v>356.56</v>
      </c>
      <c r="J172">
        <v>356.56</v>
      </c>
      <c r="M172">
        <v>2</v>
      </c>
      <c r="N172">
        <v>63</v>
      </c>
      <c r="O172">
        <v>240.52</v>
      </c>
    </row>
    <row r="173" spans="2:15" x14ac:dyDescent="0.25">
      <c r="B173" t="s">
        <v>402</v>
      </c>
      <c r="C173" t="s">
        <v>365</v>
      </c>
      <c r="D173" t="s">
        <v>364</v>
      </c>
      <c r="E173">
        <v>0</v>
      </c>
      <c r="G173">
        <v>130</v>
      </c>
      <c r="H173">
        <v>114</v>
      </c>
      <c r="I173">
        <v>216.91</v>
      </c>
      <c r="J173">
        <v>216.91</v>
      </c>
      <c r="M173">
        <v>2</v>
      </c>
      <c r="N173">
        <v>103</v>
      </c>
      <c r="O173">
        <v>147.5</v>
      </c>
    </row>
    <row r="174" spans="2:15" x14ac:dyDescent="0.25">
      <c r="B174" t="s">
        <v>402</v>
      </c>
      <c r="C174" t="s">
        <v>363</v>
      </c>
      <c r="D174" t="s">
        <v>362</v>
      </c>
      <c r="E174">
        <v>0</v>
      </c>
      <c r="G174">
        <v>63.5</v>
      </c>
      <c r="H174">
        <v>47.5</v>
      </c>
      <c r="I174">
        <v>101.21</v>
      </c>
      <c r="J174">
        <v>101.21</v>
      </c>
      <c r="M174">
        <v>2</v>
      </c>
      <c r="N174">
        <v>114</v>
      </c>
      <c r="O174">
        <v>79.67</v>
      </c>
    </row>
    <row r="175" spans="2:15" x14ac:dyDescent="0.25">
      <c r="B175" t="s">
        <v>402</v>
      </c>
      <c r="C175" t="s">
        <v>361</v>
      </c>
      <c r="D175" t="s">
        <v>360</v>
      </c>
      <c r="E175">
        <v>0</v>
      </c>
      <c r="G175">
        <v>78.5</v>
      </c>
      <c r="H175">
        <v>62.5</v>
      </c>
      <c r="I175">
        <v>128.61000000000001</v>
      </c>
      <c r="J175">
        <v>128.61000000000001</v>
      </c>
      <c r="M175">
        <v>2</v>
      </c>
      <c r="N175">
        <v>150</v>
      </c>
      <c r="O175">
        <v>103.46</v>
      </c>
    </row>
    <row r="176" spans="2:15" x14ac:dyDescent="0.25">
      <c r="B176" t="s">
        <v>402</v>
      </c>
      <c r="C176" t="s">
        <v>359</v>
      </c>
      <c r="D176" t="s">
        <v>358</v>
      </c>
      <c r="E176">
        <v>0</v>
      </c>
      <c r="G176">
        <v>103</v>
      </c>
      <c r="H176">
        <v>87</v>
      </c>
      <c r="I176">
        <v>171.52</v>
      </c>
      <c r="J176">
        <v>171.52</v>
      </c>
      <c r="M176">
        <v>2</v>
      </c>
      <c r="N176">
        <v>126</v>
      </c>
      <c r="O176">
        <v>129.68</v>
      </c>
    </row>
    <row r="177" spans="2:15" x14ac:dyDescent="0.25">
      <c r="B177" t="s">
        <v>402</v>
      </c>
      <c r="C177" t="s">
        <v>357</v>
      </c>
      <c r="D177" t="s">
        <v>356</v>
      </c>
      <c r="E177">
        <v>0</v>
      </c>
      <c r="G177">
        <v>37</v>
      </c>
      <c r="H177">
        <v>21</v>
      </c>
      <c r="I177">
        <v>49.29</v>
      </c>
      <c r="J177">
        <v>49.29</v>
      </c>
      <c r="M177">
        <v>2</v>
      </c>
      <c r="N177">
        <v>105</v>
      </c>
      <c r="O177">
        <v>49.85</v>
      </c>
    </row>
    <row r="178" spans="2:15" x14ac:dyDescent="0.25">
      <c r="B178" t="s">
        <v>402</v>
      </c>
      <c r="C178" t="s">
        <v>355</v>
      </c>
      <c r="D178" t="s">
        <v>354</v>
      </c>
      <c r="E178">
        <v>0</v>
      </c>
      <c r="G178">
        <v>37</v>
      </c>
      <c r="H178">
        <v>21</v>
      </c>
      <c r="I178">
        <v>49.29</v>
      </c>
      <c r="J178">
        <v>49.29</v>
      </c>
      <c r="M178">
        <v>2</v>
      </c>
      <c r="N178">
        <v>175</v>
      </c>
      <c r="O178">
        <v>48.78</v>
      </c>
    </row>
    <row r="179" spans="2:15" x14ac:dyDescent="0.25">
      <c r="B179" t="s">
        <v>402</v>
      </c>
      <c r="C179" t="s">
        <v>353</v>
      </c>
      <c r="D179" t="s">
        <v>352</v>
      </c>
      <c r="E179">
        <v>0</v>
      </c>
      <c r="G179">
        <v>34</v>
      </c>
      <c r="H179">
        <v>18</v>
      </c>
      <c r="I179">
        <v>42.94</v>
      </c>
      <c r="J179">
        <v>42.94</v>
      </c>
      <c r="M179">
        <v>2</v>
      </c>
      <c r="N179">
        <v>92</v>
      </c>
      <c r="O179">
        <v>42.43</v>
      </c>
    </row>
    <row r="180" spans="2:15" x14ac:dyDescent="0.25">
      <c r="B180" t="s">
        <v>402</v>
      </c>
      <c r="C180" t="s">
        <v>351</v>
      </c>
      <c r="D180" t="s">
        <v>350</v>
      </c>
      <c r="E180">
        <v>0</v>
      </c>
      <c r="G180">
        <v>44</v>
      </c>
      <c r="H180">
        <v>28</v>
      </c>
      <c r="I180">
        <v>63.62</v>
      </c>
      <c r="J180">
        <v>63.62</v>
      </c>
      <c r="M180">
        <v>2</v>
      </c>
      <c r="N180">
        <v>160</v>
      </c>
      <c r="O180">
        <v>51.21</v>
      </c>
    </row>
    <row r="181" spans="2:15" x14ac:dyDescent="0.25">
      <c r="B181" t="s">
        <v>402</v>
      </c>
      <c r="C181" t="s">
        <v>349</v>
      </c>
      <c r="D181" t="s">
        <v>348</v>
      </c>
      <c r="E181">
        <v>0</v>
      </c>
      <c r="G181">
        <v>20</v>
      </c>
      <c r="H181">
        <v>4</v>
      </c>
      <c r="I181">
        <v>10.3</v>
      </c>
      <c r="J181">
        <v>10.3</v>
      </c>
      <c r="M181">
        <v>2</v>
      </c>
      <c r="N181">
        <v>132</v>
      </c>
      <c r="O181">
        <v>25.64</v>
      </c>
    </row>
    <row r="182" spans="2:15" x14ac:dyDescent="0.25">
      <c r="B182" t="s">
        <v>402</v>
      </c>
      <c r="C182" t="s">
        <v>347</v>
      </c>
      <c r="D182" t="s">
        <v>346</v>
      </c>
      <c r="E182">
        <v>0</v>
      </c>
      <c r="G182">
        <v>23</v>
      </c>
      <c r="H182">
        <v>7</v>
      </c>
      <c r="I182">
        <v>17.989999999999998</v>
      </c>
      <c r="J182">
        <v>17.989999999999998</v>
      </c>
      <c r="M182">
        <v>2</v>
      </c>
      <c r="N182">
        <v>153</v>
      </c>
      <c r="O182">
        <v>39.56</v>
      </c>
    </row>
    <row r="183" spans="2:15" x14ac:dyDescent="0.25">
      <c r="B183" t="s">
        <v>402</v>
      </c>
      <c r="C183" t="s">
        <v>345</v>
      </c>
      <c r="D183" t="s">
        <v>344</v>
      </c>
      <c r="E183">
        <v>0</v>
      </c>
      <c r="G183">
        <v>15</v>
      </c>
      <c r="H183">
        <v>-1</v>
      </c>
      <c r="I183" t="s">
        <v>150</v>
      </c>
      <c r="J183" t="s">
        <v>150</v>
      </c>
      <c r="M183">
        <v>2</v>
      </c>
      <c r="N183">
        <v>134</v>
      </c>
      <c r="O183">
        <v>28.13</v>
      </c>
    </row>
    <row r="184" spans="2:15" x14ac:dyDescent="0.25">
      <c r="B184" t="s">
        <v>402</v>
      </c>
      <c r="C184" t="s">
        <v>343</v>
      </c>
      <c r="D184" t="s">
        <v>342</v>
      </c>
      <c r="E184">
        <v>0</v>
      </c>
      <c r="G184">
        <v>24</v>
      </c>
      <c r="H184">
        <v>8</v>
      </c>
      <c r="I184">
        <v>20.420000000000002</v>
      </c>
      <c r="J184">
        <v>20.420000000000002</v>
      </c>
      <c r="M184">
        <v>2</v>
      </c>
      <c r="N184">
        <v>127</v>
      </c>
      <c r="O184">
        <v>40.520000000000003</v>
      </c>
    </row>
    <row r="185" spans="2:15" x14ac:dyDescent="0.25">
      <c r="B185" t="s">
        <v>402</v>
      </c>
      <c r="C185" t="s">
        <v>341</v>
      </c>
      <c r="D185" t="s">
        <v>340</v>
      </c>
      <c r="E185">
        <v>0</v>
      </c>
      <c r="G185">
        <v>29</v>
      </c>
      <c r="H185">
        <v>13</v>
      </c>
      <c r="I185">
        <v>32.01</v>
      </c>
      <c r="J185">
        <v>32.01</v>
      </c>
      <c r="M185">
        <v>2</v>
      </c>
      <c r="N185">
        <v>145</v>
      </c>
      <c r="O185">
        <v>38.26</v>
      </c>
    </row>
    <row r="186" spans="2:15" x14ac:dyDescent="0.25">
      <c r="B186" t="s">
        <v>402</v>
      </c>
      <c r="C186" t="s">
        <v>339</v>
      </c>
      <c r="D186" t="s">
        <v>338</v>
      </c>
      <c r="E186">
        <v>0</v>
      </c>
      <c r="G186">
        <v>22</v>
      </c>
      <c r="H186">
        <v>6</v>
      </c>
      <c r="I186">
        <v>15.5</v>
      </c>
      <c r="J186">
        <v>15.5</v>
      </c>
      <c r="M186">
        <v>2</v>
      </c>
      <c r="N186">
        <v>171</v>
      </c>
      <c r="O186">
        <v>32.130000000000003</v>
      </c>
    </row>
    <row r="187" spans="2:15" x14ac:dyDescent="0.25">
      <c r="B187" t="s">
        <v>402</v>
      </c>
      <c r="C187" t="s">
        <v>337</v>
      </c>
      <c r="D187" t="s">
        <v>336</v>
      </c>
      <c r="E187">
        <v>0</v>
      </c>
      <c r="G187">
        <v>26</v>
      </c>
      <c r="H187">
        <v>10</v>
      </c>
      <c r="I187">
        <v>25.16</v>
      </c>
      <c r="J187">
        <v>25.16</v>
      </c>
      <c r="M187">
        <v>2</v>
      </c>
      <c r="N187">
        <v>91</v>
      </c>
      <c r="O187">
        <v>34.340000000000003</v>
      </c>
    </row>
    <row r="188" spans="2:15" x14ac:dyDescent="0.25">
      <c r="B188" t="s">
        <v>402</v>
      </c>
      <c r="C188" t="s">
        <v>335</v>
      </c>
      <c r="D188" t="s">
        <v>334</v>
      </c>
      <c r="E188">
        <v>0</v>
      </c>
      <c r="G188">
        <v>25</v>
      </c>
      <c r="H188">
        <v>9</v>
      </c>
      <c r="I188">
        <v>22.81</v>
      </c>
      <c r="J188">
        <v>22.81</v>
      </c>
      <c r="M188">
        <v>2</v>
      </c>
      <c r="N188">
        <v>142</v>
      </c>
      <c r="O188">
        <v>32.090000000000003</v>
      </c>
    </row>
    <row r="189" spans="2:15" x14ac:dyDescent="0.25">
      <c r="B189" t="s">
        <v>402</v>
      </c>
      <c r="C189" t="s">
        <v>333</v>
      </c>
      <c r="D189" t="s">
        <v>332</v>
      </c>
      <c r="E189">
        <v>0</v>
      </c>
      <c r="G189">
        <v>26</v>
      </c>
      <c r="H189">
        <v>10</v>
      </c>
      <c r="I189">
        <v>25.16</v>
      </c>
      <c r="J189">
        <v>25.16</v>
      </c>
      <c r="M189">
        <v>2</v>
      </c>
      <c r="N189">
        <v>132</v>
      </c>
      <c r="O189">
        <v>34.39</v>
      </c>
    </row>
    <row r="190" spans="2:15" x14ac:dyDescent="0.25">
      <c r="B190" t="s">
        <v>402</v>
      </c>
      <c r="C190" t="s">
        <v>331</v>
      </c>
      <c r="D190" t="s">
        <v>330</v>
      </c>
      <c r="E190">
        <v>0</v>
      </c>
      <c r="G190">
        <v>22</v>
      </c>
      <c r="H190">
        <v>6</v>
      </c>
      <c r="I190">
        <v>15.5</v>
      </c>
      <c r="J190">
        <v>15.5</v>
      </c>
      <c r="M190">
        <v>2</v>
      </c>
      <c r="N190">
        <v>158</v>
      </c>
      <c r="O190">
        <v>27.56</v>
      </c>
    </row>
    <row r="191" spans="2:15" x14ac:dyDescent="0.25">
      <c r="B191" t="s">
        <v>402</v>
      </c>
      <c r="C191" t="s">
        <v>329</v>
      </c>
      <c r="D191" t="s">
        <v>328</v>
      </c>
      <c r="E191">
        <v>0</v>
      </c>
      <c r="G191">
        <v>22</v>
      </c>
      <c r="H191">
        <v>6</v>
      </c>
      <c r="I191">
        <v>15.5</v>
      </c>
      <c r="J191">
        <v>15.5</v>
      </c>
      <c r="M191">
        <v>2</v>
      </c>
      <c r="N191">
        <v>160</v>
      </c>
      <c r="O191">
        <v>27.55</v>
      </c>
    </row>
    <row r="192" spans="2:15" x14ac:dyDescent="0.25">
      <c r="B192" t="s">
        <v>402</v>
      </c>
      <c r="C192" t="s">
        <v>327</v>
      </c>
      <c r="D192" t="s">
        <v>326</v>
      </c>
      <c r="E192">
        <v>0</v>
      </c>
      <c r="G192">
        <v>21</v>
      </c>
      <c r="H192">
        <v>5</v>
      </c>
      <c r="I192">
        <v>12.94</v>
      </c>
      <c r="J192">
        <v>12.94</v>
      </c>
      <c r="M192">
        <v>2</v>
      </c>
      <c r="N192">
        <v>186</v>
      </c>
      <c r="O192">
        <v>25.9</v>
      </c>
    </row>
    <row r="193" spans="2:15" x14ac:dyDescent="0.25">
      <c r="B193" t="s">
        <v>402</v>
      </c>
      <c r="C193" t="s">
        <v>325</v>
      </c>
      <c r="D193" t="s">
        <v>324</v>
      </c>
      <c r="E193">
        <v>0</v>
      </c>
      <c r="G193">
        <v>20</v>
      </c>
      <c r="H193">
        <v>4</v>
      </c>
      <c r="I193">
        <v>10.3</v>
      </c>
      <c r="J193">
        <v>10.3</v>
      </c>
      <c r="M193">
        <v>2</v>
      </c>
      <c r="N193">
        <v>165</v>
      </c>
      <c r="O193">
        <v>27.43</v>
      </c>
    </row>
    <row r="194" spans="2:15" x14ac:dyDescent="0.25">
      <c r="B194" t="s">
        <v>402</v>
      </c>
      <c r="C194" t="s">
        <v>323</v>
      </c>
      <c r="D194" t="s">
        <v>322</v>
      </c>
      <c r="E194">
        <v>0</v>
      </c>
      <c r="G194">
        <v>23</v>
      </c>
      <c r="H194">
        <v>7</v>
      </c>
      <c r="I194">
        <v>17.989999999999998</v>
      </c>
      <c r="J194">
        <v>17.989999999999998</v>
      </c>
      <c r="M194">
        <v>2</v>
      </c>
      <c r="N194">
        <v>120</v>
      </c>
      <c r="O194">
        <v>28.07</v>
      </c>
    </row>
    <row r="195" spans="2:15" x14ac:dyDescent="0.25">
      <c r="B195" t="s">
        <v>402</v>
      </c>
      <c r="C195" t="s">
        <v>321</v>
      </c>
      <c r="D195" t="s">
        <v>320</v>
      </c>
      <c r="E195">
        <v>0</v>
      </c>
      <c r="G195">
        <v>23</v>
      </c>
      <c r="H195">
        <v>7</v>
      </c>
      <c r="I195">
        <v>17.989999999999998</v>
      </c>
      <c r="J195">
        <v>17.989999999999998</v>
      </c>
      <c r="M195">
        <v>2</v>
      </c>
      <c r="N195">
        <v>136</v>
      </c>
      <c r="O195">
        <v>29.91</v>
      </c>
    </row>
    <row r="196" spans="2:15" x14ac:dyDescent="0.25">
      <c r="B196" t="s">
        <v>402</v>
      </c>
      <c r="C196" t="s">
        <v>319</v>
      </c>
      <c r="D196" t="s">
        <v>318</v>
      </c>
      <c r="E196">
        <v>0</v>
      </c>
      <c r="G196">
        <v>16</v>
      </c>
      <c r="H196">
        <v>0</v>
      </c>
      <c r="I196" t="s">
        <v>150</v>
      </c>
      <c r="J196" t="s">
        <v>150</v>
      </c>
      <c r="M196">
        <v>2</v>
      </c>
      <c r="N196">
        <v>185</v>
      </c>
      <c r="O196">
        <v>24.07</v>
      </c>
    </row>
    <row r="197" spans="2:15" x14ac:dyDescent="0.25">
      <c r="B197" t="s">
        <v>402</v>
      </c>
      <c r="C197" t="s">
        <v>316</v>
      </c>
      <c r="D197" t="s">
        <v>315</v>
      </c>
      <c r="E197">
        <v>0</v>
      </c>
      <c r="G197">
        <v>15</v>
      </c>
      <c r="H197">
        <v>-1</v>
      </c>
      <c r="I197" t="s">
        <v>150</v>
      </c>
      <c r="J197" t="s">
        <v>150</v>
      </c>
      <c r="M197">
        <v>2</v>
      </c>
      <c r="N197">
        <v>177</v>
      </c>
      <c r="O197">
        <v>24.63</v>
      </c>
    </row>
    <row r="199" spans="2:15" x14ac:dyDescent="0.25">
      <c r="B199" t="s">
        <v>302</v>
      </c>
    </row>
    <row r="200" spans="2:15" x14ac:dyDescent="0.25">
      <c r="B200" t="s">
        <v>303</v>
      </c>
    </row>
    <row r="201" spans="2:15" x14ac:dyDescent="0.25">
      <c r="B201" t="s">
        <v>304</v>
      </c>
    </row>
    <row r="202" spans="2:15" x14ac:dyDescent="0.25">
      <c r="B202" t="s">
        <v>305</v>
      </c>
    </row>
    <row r="203" spans="2:15" x14ac:dyDescent="0.25">
      <c r="B203" t="s">
        <v>306</v>
      </c>
    </row>
    <row r="204" spans="2:15" x14ac:dyDescent="0.25">
      <c r="B204" t="s">
        <v>401</v>
      </c>
    </row>
    <row r="206" spans="2:15" x14ac:dyDescent="0.25">
      <c r="B206" t="s">
        <v>308</v>
      </c>
    </row>
    <row r="207" spans="2:15" x14ac:dyDescent="0.25">
      <c r="B207" t="s">
        <v>400</v>
      </c>
    </row>
    <row r="208" spans="2:15" x14ac:dyDescent="0.25">
      <c r="B208" t="s">
        <v>399</v>
      </c>
    </row>
  </sheetData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B59DF-0EFA-43BF-B2C6-CB60F0241763}">
  <dimension ref="A1:O208"/>
  <sheetViews>
    <sheetView workbookViewId="0">
      <selection activeCell="F7" sqref="F7"/>
    </sheetView>
  </sheetViews>
  <sheetFormatPr defaultRowHeight="15" x14ac:dyDescent="0.25"/>
  <cols>
    <col min="2" max="2" width="12.28515625" bestFit="1" customWidth="1"/>
    <col min="3" max="3" width="5.28515625" bestFit="1" customWidth="1"/>
    <col min="4" max="4" width="6.140625" bestFit="1" customWidth="1"/>
    <col min="5" max="5" width="7.28515625" bestFit="1" customWidth="1"/>
    <col min="6" max="6" width="11.140625" bestFit="1" customWidth="1"/>
    <col min="7" max="7" width="7" bestFit="1" customWidth="1"/>
    <col min="8" max="8" width="8.42578125" bestFit="1" customWidth="1"/>
    <col min="9" max="9" width="13.42578125" bestFit="1" customWidth="1"/>
    <col min="11" max="11" width="8.85546875" bestFit="1" customWidth="1"/>
    <col min="12" max="12" width="14.85546875" bestFit="1" customWidth="1"/>
    <col min="13" max="13" width="8.140625" bestFit="1" customWidth="1"/>
    <col min="14" max="14" width="11.140625" bestFit="1" customWidth="1"/>
    <col min="15" max="15" width="11" bestFit="1" customWidth="1"/>
  </cols>
  <sheetData>
    <row r="1" spans="1:15" x14ac:dyDescent="0.25">
      <c r="A1" t="s">
        <v>449</v>
      </c>
    </row>
    <row r="2" spans="1:15" x14ac:dyDescent="0.25">
      <c r="B2" s="9" t="s">
        <v>398</v>
      </c>
    </row>
    <row r="3" spans="1:15" x14ac:dyDescent="0.25">
      <c r="B3" s="9" t="s">
        <v>408</v>
      </c>
    </row>
    <row r="4" spans="1:15" x14ac:dyDescent="0.25">
      <c r="B4" s="9" t="s">
        <v>396</v>
      </c>
    </row>
    <row r="5" spans="1:15" x14ac:dyDescent="0.25">
      <c r="B5" s="9" t="s">
        <v>109</v>
      </c>
    </row>
    <row r="6" spans="1:15" x14ac:dyDescent="0.25">
      <c r="B6" s="9" t="s">
        <v>110</v>
      </c>
    </row>
    <row r="7" spans="1:15" x14ac:dyDescent="0.25">
      <c r="B7" s="9" t="s">
        <v>395</v>
      </c>
    </row>
    <row r="8" spans="1:15" x14ac:dyDescent="0.25">
      <c r="B8" s="9" t="s">
        <v>112</v>
      </c>
    </row>
    <row r="10" spans="1:15" x14ac:dyDescent="0.25">
      <c r="B10" s="9" t="s">
        <v>113</v>
      </c>
      <c r="C10" s="9" t="s">
        <v>114</v>
      </c>
      <c r="D10" s="9" t="s">
        <v>115</v>
      </c>
      <c r="E10" s="9" t="s">
        <v>116</v>
      </c>
      <c r="F10" s="9" t="s">
        <v>117</v>
      </c>
      <c r="G10" s="9" t="s">
        <v>118</v>
      </c>
      <c r="H10" s="9" t="s">
        <v>119</v>
      </c>
      <c r="I10" s="9" t="s">
        <v>120</v>
      </c>
      <c r="J10" s="9" t="s">
        <v>121</v>
      </c>
      <c r="K10" s="9" t="s">
        <v>122</v>
      </c>
      <c r="L10" s="9" t="s">
        <v>123</v>
      </c>
      <c r="M10" s="9" t="s">
        <v>124</v>
      </c>
      <c r="N10" s="9" t="s">
        <v>125</v>
      </c>
      <c r="O10" s="9" t="s">
        <v>126</v>
      </c>
    </row>
    <row r="11" spans="1:15" x14ac:dyDescent="0.25">
      <c r="B11" t="s">
        <v>407</v>
      </c>
      <c r="C11" t="s">
        <v>128</v>
      </c>
      <c r="D11" t="s">
        <v>129</v>
      </c>
      <c r="E11">
        <v>0</v>
      </c>
      <c r="G11">
        <v>14</v>
      </c>
      <c r="H11">
        <v>14</v>
      </c>
      <c r="M11">
        <v>1</v>
      </c>
    </row>
    <row r="12" spans="1:15" x14ac:dyDescent="0.25">
      <c r="B12" t="s">
        <v>407</v>
      </c>
      <c r="C12" t="s">
        <v>130</v>
      </c>
      <c r="D12" t="s">
        <v>131</v>
      </c>
      <c r="E12">
        <v>0</v>
      </c>
      <c r="G12">
        <v>2322.3000000000002</v>
      </c>
      <c r="H12">
        <v>2308.3000000000002</v>
      </c>
      <c r="I12" t="s">
        <v>132</v>
      </c>
      <c r="J12">
        <v>1536.6</v>
      </c>
      <c r="K12">
        <v>12066</v>
      </c>
      <c r="L12">
        <v>13</v>
      </c>
      <c r="M12">
        <v>1</v>
      </c>
    </row>
    <row r="13" spans="1:15" x14ac:dyDescent="0.25">
      <c r="B13" t="s">
        <v>407</v>
      </c>
      <c r="C13" t="s">
        <v>134</v>
      </c>
      <c r="D13" t="s">
        <v>135</v>
      </c>
      <c r="E13">
        <v>0</v>
      </c>
      <c r="G13">
        <v>3079.5</v>
      </c>
      <c r="H13">
        <v>3065.5</v>
      </c>
      <c r="I13" t="s">
        <v>132</v>
      </c>
      <c r="J13" t="s">
        <v>132</v>
      </c>
      <c r="K13">
        <v>3016.5</v>
      </c>
      <c r="L13" t="s">
        <v>133</v>
      </c>
      <c r="M13">
        <v>1</v>
      </c>
    </row>
    <row r="14" spans="1:15" x14ac:dyDescent="0.25">
      <c r="B14" t="s">
        <v>407</v>
      </c>
      <c r="C14" t="s">
        <v>136</v>
      </c>
      <c r="D14" t="s">
        <v>137</v>
      </c>
      <c r="E14">
        <v>0</v>
      </c>
      <c r="G14">
        <v>1051</v>
      </c>
      <c r="H14">
        <v>1037</v>
      </c>
      <c r="I14">
        <v>725.88</v>
      </c>
      <c r="J14">
        <v>725.88</v>
      </c>
      <c r="K14">
        <v>754.13</v>
      </c>
      <c r="L14">
        <v>96</v>
      </c>
      <c r="M14">
        <v>1</v>
      </c>
    </row>
    <row r="15" spans="1:15" x14ac:dyDescent="0.25">
      <c r="B15" t="s">
        <v>407</v>
      </c>
      <c r="C15" t="s">
        <v>138</v>
      </c>
      <c r="D15" t="s">
        <v>139</v>
      </c>
      <c r="E15">
        <v>0</v>
      </c>
      <c r="G15">
        <v>289.8</v>
      </c>
      <c r="H15">
        <v>275.8</v>
      </c>
      <c r="I15">
        <v>221.82</v>
      </c>
      <c r="J15">
        <v>221.82</v>
      </c>
      <c r="K15">
        <v>188.53</v>
      </c>
      <c r="L15">
        <v>118</v>
      </c>
      <c r="M15">
        <v>1</v>
      </c>
    </row>
    <row r="16" spans="1:15" x14ac:dyDescent="0.25">
      <c r="B16" t="s">
        <v>407</v>
      </c>
      <c r="C16" t="s">
        <v>140</v>
      </c>
      <c r="D16" t="s">
        <v>141</v>
      </c>
      <c r="E16">
        <v>0</v>
      </c>
      <c r="G16">
        <v>55.8</v>
      </c>
      <c r="H16">
        <v>41.8</v>
      </c>
      <c r="I16">
        <v>41.08</v>
      </c>
      <c r="J16">
        <v>41.08</v>
      </c>
      <c r="K16">
        <v>47.13</v>
      </c>
      <c r="L16">
        <v>87</v>
      </c>
      <c r="M16">
        <v>1</v>
      </c>
    </row>
    <row r="17" spans="2:13" x14ac:dyDescent="0.25">
      <c r="B17" t="s">
        <v>407</v>
      </c>
      <c r="C17" t="s">
        <v>142</v>
      </c>
      <c r="D17" t="s">
        <v>143</v>
      </c>
      <c r="E17">
        <v>0</v>
      </c>
      <c r="G17">
        <v>25</v>
      </c>
      <c r="H17">
        <v>11</v>
      </c>
      <c r="I17">
        <v>12.6</v>
      </c>
      <c r="J17">
        <v>12.6</v>
      </c>
      <c r="K17">
        <v>11.78</v>
      </c>
      <c r="L17">
        <v>107</v>
      </c>
      <c r="M17">
        <v>1</v>
      </c>
    </row>
    <row r="18" spans="2:13" x14ac:dyDescent="0.25">
      <c r="B18" t="s">
        <v>407</v>
      </c>
      <c r="C18" t="s">
        <v>144</v>
      </c>
      <c r="D18" t="s">
        <v>145</v>
      </c>
      <c r="E18">
        <v>0</v>
      </c>
      <c r="G18">
        <v>16.5</v>
      </c>
      <c r="H18">
        <v>2.5</v>
      </c>
      <c r="I18">
        <v>3.54</v>
      </c>
      <c r="J18">
        <v>3.54</v>
      </c>
      <c r="K18">
        <v>2.95</v>
      </c>
      <c r="L18">
        <v>120</v>
      </c>
      <c r="M18">
        <v>1</v>
      </c>
    </row>
    <row r="19" spans="2:13" x14ac:dyDescent="0.25">
      <c r="B19" t="s">
        <v>407</v>
      </c>
      <c r="C19" t="s">
        <v>146</v>
      </c>
      <c r="D19" t="s">
        <v>147</v>
      </c>
      <c r="E19">
        <v>0</v>
      </c>
      <c r="G19">
        <v>14</v>
      </c>
      <c r="H19">
        <v>0</v>
      </c>
      <c r="I19" t="s">
        <v>150</v>
      </c>
      <c r="J19">
        <v>0.36</v>
      </c>
      <c r="K19">
        <v>0.74</v>
      </c>
      <c r="L19">
        <v>49</v>
      </c>
      <c r="M19">
        <v>1</v>
      </c>
    </row>
    <row r="20" spans="2:13" x14ac:dyDescent="0.25">
      <c r="B20" t="s">
        <v>407</v>
      </c>
      <c r="C20" t="s">
        <v>148</v>
      </c>
      <c r="D20" t="s">
        <v>149</v>
      </c>
      <c r="E20">
        <v>0</v>
      </c>
      <c r="G20">
        <v>15.5</v>
      </c>
      <c r="H20">
        <v>1.5</v>
      </c>
      <c r="I20" t="s">
        <v>150</v>
      </c>
      <c r="J20">
        <v>2.34</v>
      </c>
      <c r="M20">
        <v>1</v>
      </c>
    </row>
    <row r="21" spans="2:13" x14ac:dyDescent="0.25">
      <c r="B21" t="s">
        <v>407</v>
      </c>
      <c r="C21" t="s">
        <v>152</v>
      </c>
      <c r="D21" t="s">
        <v>153</v>
      </c>
      <c r="E21">
        <v>0</v>
      </c>
      <c r="G21">
        <v>14.5</v>
      </c>
      <c r="H21">
        <v>0.5</v>
      </c>
      <c r="I21" t="s">
        <v>150</v>
      </c>
      <c r="J21">
        <v>1.07</v>
      </c>
      <c r="M21">
        <v>1</v>
      </c>
    </row>
    <row r="22" spans="2:13" x14ac:dyDescent="0.25">
      <c r="B22" t="s">
        <v>407</v>
      </c>
      <c r="C22" t="s">
        <v>155</v>
      </c>
      <c r="D22" t="s">
        <v>156</v>
      </c>
      <c r="E22">
        <v>0</v>
      </c>
      <c r="G22">
        <v>19.5</v>
      </c>
      <c r="H22">
        <v>5.5</v>
      </c>
      <c r="I22">
        <v>6.89</v>
      </c>
      <c r="J22">
        <v>6.89</v>
      </c>
      <c r="M22">
        <v>1</v>
      </c>
    </row>
    <row r="23" spans="2:13" x14ac:dyDescent="0.25">
      <c r="B23" t="s">
        <v>407</v>
      </c>
      <c r="C23" t="s">
        <v>158</v>
      </c>
      <c r="D23" t="s">
        <v>159</v>
      </c>
      <c r="E23">
        <v>0</v>
      </c>
      <c r="G23">
        <v>13</v>
      </c>
      <c r="H23">
        <v>-1</v>
      </c>
      <c r="I23" t="s">
        <v>150</v>
      </c>
      <c r="J23" t="s">
        <v>150</v>
      </c>
      <c r="M23">
        <v>1</v>
      </c>
    </row>
    <row r="24" spans="2:13" x14ac:dyDescent="0.25">
      <c r="B24" t="s">
        <v>407</v>
      </c>
      <c r="C24" t="s">
        <v>160</v>
      </c>
      <c r="D24" t="s">
        <v>161</v>
      </c>
      <c r="E24">
        <v>0</v>
      </c>
      <c r="G24">
        <v>15</v>
      </c>
      <c r="H24">
        <v>1</v>
      </c>
      <c r="I24" t="s">
        <v>150</v>
      </c>
      <c r="J24">
        <v>1.72</v>
      </c>
      <c r="M24">
        <v>1</v>
      </c>
    </row>
    <row r="25" spans="2:13" x14ac:dyDescent="0.25">
      <c r="B25" t="s">
        <v>407</v>
      </c>
      <c r="C25" t="s">
        <v>163</v>
      </c>
      <c r="D25" t="s">
        <v>164</v>
      </c>
      <c r="E25">
        <v>0</v>
      </c>
      <c r="G25">
        <v>17</v>
      </c>
      <c r="H25">
        <v>3</v>
      </c>
      <c r="I25">
        <v>4.12</v>
      </c>
      <c r="J25">
        <v>4.12</v>
      </c>
      <c r="M25">
        <v>1</v>
      </c>
    </row>
    <row r="26" spans="2:13" x14ac:dyDescent="0.25">
      <c r="B26" t="s">
        <v>407</v>
      </c>
      <c r="C26" t="s">
        <v>166</v>
      </c>
      <c r="D26" t="s">
        <v>167</v>
      </c>
      <c r="E26">
        <v>0</v>
      </c>
      <c r="G26">
        <v>16</v>
      </c>
      <c r="H26">
        <v>2</v>
      </c>
      <c r="I26" t="s">
        <v>150</v>
      </c>
      <c r="J26">
        <v>2.95</v>
      </c>
      <c r="M26">
        <v>1</v>
      </c>
    </row>
    <row r="27" spans="2:13" x14ac:dyDescent="0.25">
      <c r="B27" t="s">
        <v>407</v>
      </c>
      <c r="C27" t="s">
        <v>169</v>
      </c>
      <c r="D27" t="s">
        <v>170</v>
      </c>
      <c r="E27">
        <v>0</v>
      </c>
      <c r="G27">
        <v>17.5</v>
      </c>
      <c r="H27">
        <v>3.5</v>
      </c>
      <c r="I27">
        <v>4.68</v>
      </c>
      <c r="J27">
        <v>4.68</v>
      </c>
      <c r="M27">
        <v>1</v>
      </c>
    </row>
    <row r="28" spans="2:13" x14ac:dyDescent="0.25">
      <c r="B28" t="s">
        <v>407</v>
      </c>
      <c r="C28" t="s">
        <v>172</v>
      </c>
      <c r="D28" t="s">
        <v>173</v>
      </c>
      <c r="E28">
        <v>0</v>
      </c>
      <c r="G28">
        <v>17</v>
      </c>
      <c r="H28">
        <v>3</v>
      </c>
      <c r="I28">
        <v>4.12</v>
      </c>
      <c r="J28">
        <v>4.12</v>
      </c>
      <c r="M28">
        <v>1</v>
      </c>
    </row>
    <row r="29" spans="2:13" x14ac:dyDescent="0.25">
      <c r="B29" t="s">
        <v>407</v>
      </c>
      <c r="C29" t="s">
        <v>175</v>
      </c>
      <c r="D29" t="s">
        <v>176</v>
      </c>
      <c r="E29">
        <v>0</v>
      </c>
      <c r="G29">
        <v>134</v>
      </c>
      <c r="H29">
        <v>120</v>
      </c>
      <c r="I29">
        <v>105.41</v>
      </c>
      <c r="J29">
        <v>105.41</v>
      </c>
      <c r="M29">
        <v>1</v>
      </c>
    </row>
    <row r="30" spans="2:13" x14ac:dyDescent="0.25">
      <c r="B30" t="s">
        <v>407</v>
      </c>
      <c r="C30" t="s">
        <v>177</v>
      </c>
      <c r="D30" t="s">
        <v>178</v>
      </c>
      <c r="E30">
        <v>0</v>
      </c>
      <c r="G30">
        <v>186</v>
      </c>
      <c r="H30">
        <v>172</v>
      </c>
      <c r="I30">
        <v>145.43</v>
      </c>
      <c r="J30">
        <v>145.43</v>
      </c>
      <c r="M30">
        <v>1</v>
      </c>
    </row>
    <row r="31" spans="2:13" x14ac:dyDescent="0.25">
      <c r="B31" t="s">
        <v>407</v>
      </c>
      <c r="C31" t="s">
        <v>180</v>
      </c>
      <c r="D31" t="s">
        <v>181</v>
      </c>
      <c r="E31">
        <v>0</v>
      </c>
      <c r="G31">
        <v>88</v>
      </c>
      <c r="H31">
        <v>74</v>
      </c>
      <c r="I31">
        <v>68.44</v>
      </c>
      <c r="J31">
        <v>68.44</v>
      </c>
      <c r="M31">
        <v>1</v>
      </c>
    </row>
    <row r="32" spans="2:13" x14ac:dyDescent="0.25">
      <c r="B32" t="s">
        <v>407</v>
      </c>
      <c r="C32" t="s">
        <v>182</v>
      </c>
      <c r="D32" t="s">
        <v>183</v>
      </c>
      <c r="E32">
        <v>0</v>
      </c>
      <c r="G32">
        <v>105</v>
      </c>
      <c r="H32">
        <v>91</v>
      </c>
      <c r="I32">
        <v>82.32</v>
      </c>
      <c r="J32">
        <v>82.32</v>
      </c>
      <c r="M32">
        <v>1</v>
      </c>
    </row>
    <row r="33" spans="2:13" x14ac:dyDescent="0.25">
      <c r="B33" t="s">
        <v>407</v>
      </c>
      <c r="C33" t="s">
        <v>184</v>
      </c>
      <c r="D33" t="s">
        <v>185</v>
      </c>
      <c r="E33">
        <v>0</v>
      </c>
      <c r="G33">
        <v>94</v>
      </c>
      <c r="H33">
        <v>80</v>
      </c>
      <c r="I33">
        <v>73.38</v>
      </c>
      <c r="J33">
        <v>73.38</v>
      </c>
      <c r="M33">
        <v>1</v>
      </c>
    </row>
    <row r="34" spans="2:13" x14ac:dyDescent="0.25">
      <c r="B34" t="s">
        <v>407</v>
      </c>
      <c r="C34" t="s">
        <v>186</v>
      </c>
      <c r="D34" t="s">
        <v>187</v>
      </c>
      <c r="E34">
        <v>0</v>
      </c>
      <c r="G34">
        <v>50</v>
      </c>
      <c r="H34">
        <v>36</v>
      </c>
      <c r="I34">
        <v>36</v>
      </c>
      <c r="J34">
        <v>36</v>
      </c>
      <c r="M34">
        <v>1</v>
      </c>
    </row>
    <row r="35" spans="2:13" x14ac:dyDescent="0.25">
      <c r="B35" t="s">
        <v>407</v>
      </c>
      <c r="C35" t="s">
        <v>188</v>
      </c>
      <c r="D35" t="s">
        <v>189</v>
      </c>
      <c r="E35">
        <v>0</v>
      </c>
      <c r="G35">
        <v>64</v>
      </c>
      <c r="H35">
        <v>50</v>
      </c>
      <c r="I35">
        <v>48.24</v>
      </c>
      <c r="J35">
        <v>48.24</v>
      </c>
      <c r="M35">
        <v>1</v>
      </c>
    </row>
    <row r="36" spans="2:13" x14ac:dyDescent="0.25">
      <c r="B36" t="s">
        <v>407</v>
      </c>
      <c r="C36" t="s">
        <v>190</v>
      </c>
      <c r="D36" t="s">
        <v>191</v>
      </c>
      <c r="E36">
        <v>0</v>
      </c>
      <c r="G36">
        <v>88.5</v>
      </c>
      <c r="H36">
        <v>74.5</v>
      </c>
      <c r="I36">
        <v>68.849999999999994</v>
      </c>
      <c r="J36">
        <v>68.849999999999994</v>
      </c>
      <c r="M36">
        <v>1</v>
      </c>
    </row>
    <row r="37" spans="2:13" x14ac:dyDescent="0.25">
      <c r="B37" t="s">
        <v>407</v>
      </c>
      <c r="C37" t="s">
        <v>192</v>
      </c>
      <c r="D37" t="s">
        <v>193</v>
      </c>
      <c r="E37">
        <v>0</v>
      </c>
      <c r="G37">
        <v>128</v>
      </c>
      <c r="H37">
        <v>114</v>
      </c>
      <c r="I37">
        <v>100.68</v>
      </c>
      <c r="J37">
        <v>100.68</v>
      </c>
      <c r="M37">
        <v>1</v>
      </c>
    </row>
    <row r="38" spans="2:13" x14ac:dyDescent="0.25">
      <c r="B38" t="s">
        <v>407</v>
      </c>
      <c r="C38" t="s">
        <v>194</v>
      </c>
      <c r="D38" t="s">
        <v>195</v>
      </c>
      <c r="E38">
        <v>0</v>
      </c>
      <c r="G38">
        <v>32</v>
      </c>
      <c r="H38">
        <v>18</v>
      </c>
      <c r="I38">
        <v>19.46</v>
      </c>
      <c r="J38">
        <v>19.46</v>
      </c>
      <c r="M38">
        <v>1</v>
      </c>
    </row>
    <row r="39" spans="2:13" x14ac:dyDescent="0.25">
      <c r="B39" t="s">
        <v>407</v>
      </c>
      <c r="C39" t="s">
        <v>196</v>
      </c>
      <c r="D39" t="s">
        <v>197</v>
      </c>
      <c r="E39">
        <v>0</v>
      </c>
      <c r="G39">
        <v>34</v>
      </c>
      <c r="H39">
        <v>20</v>
      </c>
      <c r="I39">
        <v>21.36</v>
      </c>
      <c r="J39">
        <v>21.36</v>
      </c>
      <c r="M39">
        <v>1</v>
      </c>
    </row>
    <row r="40" spans="2:13" x14ac:dyDescent="0.25">
      <c r="B40" t="s">
        <v>407</v>
      </c>
      <c r="C40" t="s">
        <v>198</v>
      </c>
      <c r="D40" t="s">
        <v>199</v>
      </c>
      <c r="E40">
        <v>0</v>
      </c>
      <c r="G40">
        <v>27.5</v>
      </c>
      <c r="H40">
        <v>13.5</v>
      </c>
      <c r="I40">
        <v>15.09</v>
      </c>
      <c r="J40">
        <v>15.09</v>
      </c>
      <c r="M40">
        <v>1</v>
      </c>
    </row>
    <row r="41" spans="2:13" x14ac:dyDescent="0.25">
      <c r="B41" t="s">
        <v>407</v>
      </c>
      <c r="C41" t="s">
        <v>200</v>
      </c>
      <c r="D41" t="s">
        <v>201</v>
      </c>
      <c r="E41">
        <v>0</v>
      </c>
      <c r="G41">
        <v>29</v>
      </c>
      <c r="H41">
        <v>15</v>
      </c>
      <c r="I41">
        <v>16.559999999999999</v>
      </c>
      <c r="J41">
        <v>16.559999999999999</v>
      </c>
      <c r="M41">
        <v>1</v>
      </c>
    </row>
    <row r="42" spans="2:13" x14ac:dyDescent="0.25">
      <c r="B42" t="s">
        <v>407</v>
      </c>
      <c r="C42" t="s">
        <v>202</v>
      </c>
      <c r="D42" t="s">
        <v>203</v>
      </c>
      <c r="E42">
        <v>0</v>
      </c>
      <c r="G42">
        <v>21</v>
      </c>
      <c r="H42">
        <v>7</v>
      </c>
      <c r="I42">
        <v>8.49</v>
      </c>
      <c r="J42">
        <v>8.49</v>
      </c>
      <c r="M42">
        <v>1</v>
      </c>
    </row>
    <row r="43" spans="2:13" x14ac:dyDescent="0.25">
      <c r="B43" t="s">
        <v>407</v>
      </c>
      <c r="C43" t="s">
        <v>205</v>
      </c>
      <c r="D43" t="s">
        <v>206</v>
      </c>
      <c r="E43">
        <v>0</v>
      </c>
      <c r="G43">
        <v>18</v>
      </c>
      <c r="H43">
        <v>4</v>
      </c>
      <c r="I43">
        <v>5.25</v>
      </c>
      <c r="J43">
        <v>5.25</v>
      </c>
      <c r="M43">
        <v>1</v>
      </c>
    </row>
    <row r="44" spans="2:13" x14ac:dyDescent="0.25">
      <c r="B44" t="s">
        <v>407</v>
      </c>
      <c r="C44" t="s">
        <v>207</v>
      </c>
      <c r="D44" t="s">
        <v>208</v>
      </c>
      <c r="E44">
        <v>0</v>
      </c>
      <c r="G44">
        <v>17.5</v>
      </c>
      <c r="H44">
        <v>3.5</v>
      </c>
      <c r="I44">
        <v>4.68</v>
      </c>
      <c r="J44">
        <v>4.68</v>
      </c>
      <c r="M44">
        <v>1</v>
      </c>
    </row>
    <row r="45" spans="2:13" x14ac:dyDescent="0.25">
      <c r="B45" t="s">
        <v>407</v>
      </c>
      <c r="C45" t="s">
        <v>210</v>
      </c>
      <c r="D45" t="s">
        <v>211</v>
      </c>
      <c r="E45">
        <v>0</v>
      </c>
      <c r="G45">
        <v>15</v>
      </c>
      <c r="H45">
        <v>1</v>
      </c>
      <c r="I45" t="s">
        <v>150</v>
      </c>
      <c r="J45">
        <v>1.72</v>
      </c>
      <c r="M45">
        <v>1</v>
      </c>
    </row>
    <row r="46" spans="2:13" x14ac:dyDescent="0.25">
      <c r="B46" t="s">
        <v>407</v>
      </c>
      <c r="C46" t="s">
        <v>213</v>
      </c>
      <c r="D46" t="s">
        <v>214</v>
      </c>
      <c r="E46">
        <v>0</v>
      </c>
      <c r="G46">
        <v>16</v>
      </c>
      <c r="H46">
        <v>2</v>
      </c>
      <c r="I46" t="s">
        <v>150</v>
      </c>
      <c r="J46">
        <v>2.95</v>
      </c>
      <c r="M46">
        <v>1</v>
      </c>
    </row>
    <row r="47" spans="2:13" x14ac:dyDescent="0.25">
      <c r="B47" t="s">
        <v>407</v>
      </c>
      <c r="C47" t="s">
        <v>215</v>
      </c>
      <c r="D47" t="s">
        <v>216</v>
      </c>
      <c r="E47">
        <v>0</v>
      </c>
      <c r="G47">
        <v>16.5</v>
      </c>
      <c r="H47">
        <v>2.5</v>
      </c>
      <c r="I47">
        <v>3.54</v>
      </c>
      <c r="J47">
        <v>3.54</v>
      </c>
      <c r="M47">
        <v>1</v>
      </c>
    </row>
    <row r="48" spans="2:13" x14ac:dyDescent="0.25">
      <c r="B48" t="s">
        <v>407</v>
      </c>
      <c r="C48" t="s">
        <v>218</v>
      </c>
      <c r="D48" t="s">
        <v>219</v>
      </c>
      <c r="E48">
        <v>0</v>
      </c>
      <c r="G48">
        <v>15</v>
      </c>
      <c r="H48">
        <v>1</v>
      </c>
      <c r="I48" t="s">
        <v>150</v>
      </c>
      <c r="J48">
        <v>1.72</v>
      </c>
      <c r="M48">
        <v>1</v>
      </c>
    </row>
    <row r="49" spans="2:13" x14ac:dyDescent="0.25">
      <c r="B49" t="s">
        <v>407</v>
      </c>
      <c r="C49" t="s">
        <v>220</v>
      </c>
      <c r="D49" t="s">
        <v>221</v>
      </c>
      <c r="E49">
        <v>0</v>
      </c>
      <c r="G49">
        <v>13</v>
      </c>
      <c r="H49">
        <v>-1</v>
      </c>
      <c r="I49" t="s">
        <v>150</v>
      </c>
      <c r="J49" t="s">
        <v>150</v>
      </c>
      <c r="M49">
        <v>1</v>
      </c>
    </row>
    <row r="50" spans="2:13" x14ac:dyDescent="0.25">
      <c r="B50" t="s">
        <v>407</v>
      </c>
      <c r="C50" t="s">
        <v>223</v>
      </c>
      <c r="D50" t="s">
        <v>224</v>
      </c>
      <c r="E50">
        <v>0</v>
      </c>
      <c r="G50">
        <v>16.5</v>
      </c>
      <c r="H50">
        <v>2.5</v>
      </c>
      <c r="I50">
        <v>3.54</v>
      </c>
      <c r="J50">
        <v>3.54</v>
      </c>
      <c r="M50">
        <v>1</v>
      </c>
    </row>
    <row r="51" spans="2:13" x14ac:dyDescent="0.25">
      <c r="B51" t="s">
        <v>407</v>
      </c>
      <c r="C51" t="s">
        <v>225</v>
      </c>
      <c r="D51" t="s">
        <v>226</v>
      </c>
      <c r="E51">
        <v>0</v>
      </c>
      <c r="G51">
        <v>16</v>
      </c>
      <c r="H51">
        <v>2</v>
      </c>
      <c r="I51" t="s">
        <v>150</v>
      </c>
      <c r="J51">
        <v>2.95</v>
      </c>
      <c r="M51">
        <v>1</v>
      </c>
    </row>
    <row r="52" spans="2:13" x14ac:dyDescent="0.25">
      <c r="B52" t="s">
        <v>407</v>
      </c>
      <c r="C52" t="s">
        <v>228</v>
      </c>
      <c r="D52" t="s">
        <v>229</v>
      </c>
      <c r="E52">
        <v>0</v>
      </c>
      <c r="G52">
        <v>17</v>
      </c>
      <c r="H52">
        <v>3</v>
      </c>
      <c r="I52">
        <v>4.12</v>
      </c>
      <c r="J52">
        <v>4.12</v>
      </c>
      <c r="M52">
        <v>1</v>
      </c>
    </row>
    <row r="53" spans="2:13" x14ac:dyDescent="0.25">
      <c r="B53" t="s">
        <v>407</v>
      </c>
      <c r="C53" t="s">
        <v>231</v>
      </c>
      <c r="D53" t="s">
        <v>232</v>
      </c>
      <c r="E53">
        <v>0</v>
      </c>
      <c r="G53">
        <v>16</v>
      </c>
      <c r="H53">
        <v>2</v>
      </c>
      <c r="I53" t="s">
        <v>150</v>
      </c>
      <c r="J53">
        <v>2.95</v>
      </c>
      <c r="M53">
        <v>1</v>
      </c>
    </row>
    <row r="54" spans="2:13" x14ac:dyDescent="0.25">
      <c r="B54" t="s">
        <v>407</v>
      </c>
      <c r="C54" t="s">
        <v>233</v>
      </c>
      <c r="D54" t="s">
        <v>234</v>
      </c>
      <c r="E54">
        <v>0</v>
      </c>
      <c r="G54">
        <v>17.5</v>
      </c>
      <c r="H54">
        <v>3.5</v>
      </c>
      <c r="I54">
        <v>4.68</v>
      </c>
      <c r="J54">
        <v>4.68</v>
      </c>
      <c r="M54">
        <v>1</v>
      </c>
    </row>
    <row r="55" spans="2:13" x14ac:dyDescent="0.25">
      <c r="B55" t="s">
        <v>407</v>
      </c>
      <c r="C55" t="s">
        <v>235</v>
      </c>
      <c r="D55" t="s">
        <v>236</v>
      </c>
      <c r="E55">
        <v>0</v>
      </c>
      <c r="G55">
        <v>14.5</v>
      </c>
      <c r="H55">
        <v>0.5</v>
      </c>
      <c r="I55" t="s">
        <v>150</v>
      </c>
      <c r="J55">
        <v>1.07</v>
      </c>
      <c r="M55">
        <v>1</v>
      </c>
    </row>
    <row r="56" spans="2:13" x14ac:dyDescent="0.25">
      <c r="B56" t="s">
        <v>407</v>
      </c>
      <c r="C56" t="s">
        <v>237</v>
      </c>
      <c r="D56" t="s">
        <v>238</v>
      </c>
      <c r="E56">
        <v>0</v>
      </c>
      <c r="G56">
        <v>14</v>
      </c>
      <c r="H56">
        <v>0</v>
      </c>
      <c r="I56" t="s">
        <v>150</v>
      </c>
      <c r="J56">
        <v>0.36</v>
      </c>
      <c r="M56">
        <v>1</v>
      </c>
    </row>
    <row r="57" spans="2:13" x14ac:dyDescent="0.25">
      <c r="B57" t="s">
        <v>407</v>
      </c>
      <c r="C57" t="s">
        <v>239</v>
      </c>
      <c r="D57" t="s">
        <v>240</v>
      </c>
      <c r="E57">
        <v>0</v>
      </c>
      <c r="G57">
        <v>16</v>
      </c>
      <c r="H57">
        <v>2</v>
      </c>
      <c r="I57" t="s">
        <v>150</v>
      </c>
      <c r="J57">
        <v>2.95</v>
      </c>
      <c r="M57">
        <v>1</v>
      </c>
    </row>
    <row r="58" spans="2:13" x14ac:dyDescent="0.25">
      <c r="B58" t="s">
        <v>407</v>
      </c>
      <c r="C58" t="s">
        <v>242</v>
      </c>
      <c r="D58" t="s">
        <v>243</v>
      </c>
      <c r="E58">
        <v>0</v>
      </c>
      <c r="G58">
        <v>15</v>
      </c>
      <c r="H58">
        <v>1</v>
      </c>
      <c r="I58" t="s">
        <v>150</v>
      </c>
      <c r="J58">
        <v>1.72</v>
      </c>
      <c r="M58">
        <v>1</v>
      </c>
    </row>
    <row r="59" spans="2:13" x14ac:dyDescent="0.25">
      <c r="B59" t="s">
        <v>407</v>
      </c>
      <c r="C59" t="s">
        <v>244</v>
      </c>
      <c r="D59" t="s">
        <v>245</v>
      </c>
      <c r="E59">
        <v>0</v>
      </c>
      <c r="G59">
        <v>17</v>
      </c>
      <c r="H59">
        <v>3</v>
      </c>
      <c r="I59">
        <v>8.23</v>
      </c>
      <c r="J59">
        <v>8.23</v>
      </c>
      <c r="M59">
        <v>2</v>
      </c>
    </row>
    <row r="60" spans="2:13" x14ac:dyDescent="0.25">
      <c r="B60" t="s">
        <v>407</v>
      </c>
      <c r="C60" t="s">
        <v>393</v>
      </c>
      <c r="D60" t="s">
        <v>392</v>
      </c>
      <c r="E60">
        <v>0</v>
      </c>
      <c r="G60">
        <v>18</v>
      </c>
      <c r="H60">
        <v>4</v>
      </c>
      <c r="I60">
        <v>10.49</v>
      </c>
      <c r="J60">
        <v>10.49</v>
      </c>
      <c r="M60">
        <v>2</v>
      </c>
    </row>
    <row r="61" spans="2:13" x14ac:dyDescent="0.25">
      <c r="B61" t="s">
        <v>407</v>
      </c>
      <c r="C61" t="s">
        <v>391</v>
      </c>
      <c r="D61" t="s">
        <v>390</v>
      </c>
      <c r="E61">
        <v>0</v>
      </c>
      <c r="G61">
        <v>19</v>
      </c>
      <c r="H61">
        <v>5</v>
      </c>
      <c r="I61">
        <v>12.7</v>
      </c>
      <c r="J61">
        <v>12.7</v>
      </c>
      <c r="M61">
        <v>2</v>
      </c>
    </row>
    <row r="62" spans="2:13" x14ac:dyDescent="0.25">
      <c r="B62" t="s">
        <v>407</v>
      </c>
      <c r="C62" t="s">
        <v>389</v>
      </c>
      <c r="D62" t="s">
        <v>388</v>
      </c>
      <c r="E62">
        <v>0</v>
      </c>
      <c r="G62">
        <v>19</v>
      </c>
      <c r="H62">
        <v>5</v>
      </c>
      <c r="I62">
        <v>12.7</v>
      </c>
      <c r="J62">
        <v>12.7</v>
      </c>
      <c r="M62">
        <v>2</v>
      </c>
    </row>
    <row r="63" spans="2:13" x14ac:dyDescent="0.25">
      <c r="B63" t="s">
        <v>407</v>
      </c>
      <c r="C63" t="s">
        <v>387</v>
      </c>
      <c r="D63" t="s">
        <v>386</v>
      </c>
      <c r="E63">
        <v>0</v>
      </c>
      <c r="G63">
        <v>20</v>
      </c>
      <c r="H63">
        <v>6</v>
      </c>
      <c r="I63">
        <v>14.86</v>
      </c>
      <c r="J63">
        <v>14.86</v>
      </c>
      <c r="M63">
        <v>2</v>
      </c>
    </row>
    <row r="64" spans="2:13" x14ac:dyDescent="0.25">
      <c r="B64" t="s">
        <v>407</v>
      </c>
      <c r="C64" t="s">
        <v>385</v>
      </c>
      <c r="D64" t="s">
        <v>384</v>
      </c>
      <c r="E64">
        <v>0</v>
      </c>
      <c r="G64">
        <v>19</v>
      </c>
      <c r="H64">
        <v>5</v>
      </c>
      <c r="I64">
        <v>12.7</v>
      </c>
      <c r="J64">
        <v>12.7</v>
      </c>
      <c r="M64">
        <v>2</v>
      </c>
    </row>
    <row r="65" spans="2:13" x14ac:dyDescent="0.25">
      <c r="B65" t="s">
        <v>407</v>
      </c>
      <c r="C65" t="s">
        <v>383</v>
      </c>
      <c r="D65" t="s">
        <v>382</v>
      </c>
      <c r="E65">
        <v>0</v>
      </c>
      <c r="G65">
        <v>18</v>
      </c>
      <c r="H65">
        <v>4</v>
      </c>
      <c r="I65">
        <v>10.49</v>
      </c>
      <c r="J65">
        <v>10.49</v>
      </c>
      <c r="M65">
        <v>2</v>
      </c>
    </row>
    <row r="66" spans="2:13" x14ac:dyDescent="0.25">
      <c r="B66" t="s">
        <v>407</v>
      </c>
      <c r="C66" t="s">
        <v>381</v>
      </c>
      <c r="D66" t="s">
        <v>380</v>
      </c>
      <c r="E66">
        <v>0</v>
      </c>
      <c r="G66">
        <v>17</v>
      </c>
      <c r="H66">
        <v>3</v>
      </c>
      <c r="I66">
        <v>8.23</v>
      </c>
      <c r="J66">
        <v>8.23</v>
      </c>
      <c r="M66">
        <v>2</v>
      </c>
    </row>
    <row r="67" spans="2:13" x14ac:dyDescent="0.25">
      <c r="B67" t="s">
        <v>407</v>
      </c>
      <c r="C67" t="s">
        <v>379</v>
      </c>
      <c r="D67" t="s">
        <v>378</v>
      </c>
      <c r="E67">
        <v>0</v>
      </c>
      <c r="G67">
        <v>16</v>
      </c>
      <c r="H67">
        <v>2</v>
      </c>
      <c r="I67" t="s">
        <v>150</v>
      </c>
      <c r="J67">
        <v>5.9</v>
      </c>
      <c r="M67">
        <v>2</v>
      </c>
    </row>
    <row r="68" spans="2:13" x14ac:dyDescent="0.25">
      <c r="B68" t="s">
        <v>407</v>
      </c>
      <c r="C68" t="s">
        <v>377</v>
      </c>
      <c r="D68" t="s">
        <v>376</v>
      </c>
      <c r="E68">
        <v>0</v>
      </c>
      <c r="G68">
        <v>59</v>
      </c>
      <c r="H68">
        <v>45</v>
      </c>
      <c r="I68">
        <v>87.83</v>
      </c>
      <c r="J68">
        <v>87.83</v>
      </c>
      <c r="M68">
        <v>2</v>
      </c>
    </row>
    <row r="69" spans="2:13" x14ac:dyDescent="0.25">
      <c r="B69" t="s">
        <v>407</v>
      </c>
      <c r="C69" t="s">
        <v>375</v>
      </c>
      <c r="D69" t="s">
        <v>374</v>
      </c>
      <c r="E69">
        <v>0</v>
      </c>
      <c r="G69">
        <v>47.5</v>
      </c>
      <c r="H69">
        <v>33.5</v>
      </c>
      <c r="I69">
        <v>67.53</v>
      </c>
      <c r="J69">
        <v>67.53</v>
      </c>
      <c r="M69">
        <v>2</v>
      </c>
    </row>
    <row r="70" spans="2:13" x14ac:dyDescent="0.25">
      <c r="B70" t="s">
        <v>407</v>
      </c>
      <c r="C70" t="s">
        <v>373</v>
      </c>
      <c r="D70" t="s">
        <v>372</v>
      </c>
      <c r="E70">
        <v>0</v>
      </c>
      <c r="G70">
        <v>46.5</v>
      </c>
      <c r="H70">
        <v>32.5</v>
      </c>
      <c r="I70">
        <v>65.739999999999995</v>
      </c>
      <c r="J70">
        <v>65.739999999999995</v>
      </c>
      <c r="M70">
        <v>2</v>
      </c>
    </row>
    <row r="71" spans="2:13" x14ac:dyDescent="0.25">
      <c r="B71" t="s">
        <v>407</v>
      </c>
      <c r="C71" t="s">
        <v>371</v>
      </c>
      <c r="D71" t="s">
        <v>370</v>
      </c>
      <c r="E71">
        <v>0</v>
      </c>
      <c r="G71">
        <v>50</v>
      </c>
      <c r="H71">
        <v>36</v>
      </c>
      <c r="I71">
        <v>72</v>
      </c>
      <c r="J71">
        <v>72</v>
      </c>
      <c r="M71">
        <v>2</v>
      </c>
    </row>
    <row r="72" spans="2:13" x14ac:dyDescent="0.25">
      <c r="B72" t="s">
        <v>407</v>
      </c>
      <c r="C72" t="s">
        <v>369</v>
      </c>
      <c r="D72" t="s">
        <v>368</v>
      </c>
      <c r="E72">
        <v>0</v>
      </c>
      <c r="G72">
        <v>41</v>
      </c>
      <c r="H72">
        <v>27</v>
      </c>
      <c r="I72">
        <v>55.75</v>
      </c>
      <c r="J72">
        <v>55.75</v>
      </c>
      <c r="M72">
        <v>2</v>
      </c>
    </row>
    <row r="73" spans="2:13" x14ac:dyDescent="0.25">
      <c r="B73" t="s">
        <v>407</v>
      </c>
      <c r="C73" t="s">
        <v>367</v>
      </c>
      <c r="D73" t="s">
        <v>366</v>
      </c>
      <c r="E73">
        <v>0</v>
      </c>
      <c r="G73">
        <v>35.5</v>
      </c>
      <c r="H73">
        <v>21.5</v>
      </c>
      <c r="I73">
        <v>45.54</v>
      </c>
      <c r="J73">
        <v>45.54</v>
      </c>
      <c r="M73">
        <v>2</v>
      </c>
    </row>
    <row r="74" spans="2:13" x14ac:dyDescent="0.25">
      <c r="B74" t="s">
        <v>407</v>
      </c>
      <c r="C74" t="s">
        <v>365</v>
      </c>
      <c r="D74" t="s">
        <v>364</v>
      </c>
      <c r="E74">
        <v>0</v>
      </c>
      <c r="G74">
        <v>42</v>
      </c>
      <c r="H74">
        <v>28</v>
      </c>
      <c r="I74">
        <v>57.58</v>
      </c>
      <c r="J74">
        <v>57.58</v>
      </c>
      <c r="M74">
        <v>2</v>
      </c>
    </row>
    <row r="75" spans="2:13" x14ac:dyDescent="0.25">
      <c r="B75" t="s">
        <v>407</v>
      </c>
      <c r="C75" t="s">
        <v>363</v>
      </c>
      <c r="D75" t="s">
        <v>362</v>
      </c>
      <c r="E75">
        <v>0</v>
      </c>
      <c r="G75">
        <v>30</v>
      </c>
      <c r="H75">
        <v>16</v>
      </c>
      <c r="I75">
        <v>35.06</v>
      </c>
      <c r="J75">
        <v>35.06</v>
      </c>
      <c r="M75">
        <v>2</v>
      </c>
    </row>
    <row r="76" spans="2:13" x14ac:dyDescent="0.25">
      <c r="B76" t="s">
        <v>407</v>
      </c>
      <c r="C76" t="s">
        <v>361</v>
      </c>
      <c r="D76" t="s">
        <v>360</v>
      </c>
      <c r="E76">
        <v>0</v>
      </c>
      <c r="G76">
        <v>44</v>
      </c>
      <c r="H76">
        <v>30</v>
      </c>
      <c r="I76">
        <v>61.22</v>
      </c>
      <c r="J76">
        <v>61.22</v>
      </c>
      <c r="M76">
        <v>2</v>
      </c>
    </row>
    <row r="77" spans="2:13" x14ac:dyDescent="0.25">
      <c r="B77" t="s">
        <v>407</v>
      </c>
      <c r="C77" t="s">
        <v>359</v>
      </c>
      <c r="D77" t="s">
        <v>358</v>
      </c>
      <c r="E77">
        <v>0</v>
      </c>
      <c r="G77">
        <v>22</v>
      </c>
      <c r="H77">
        <v>8</v>
      </c>
      <c r="I77">
        <v>19.07</v>
      </c>
      <c r="J77">
        <v>19.07</v>
      </c>
      <c r="M77">
        <v>2</v>
      </c>
    </row>
    <row r="78" spans="2:13" x14ac:dyDescent="0.25">
      <c r="B78" t="s">
        <v>407</v>
      </c>
      <c r="C78" t="s">
        <v>357</v>
      </c>
      <c r="D78" t="s">
        <v>356</v>
      </c>
      <c r="E78">
        <v>0</v>
      </c>
      <c r="G78">
        <v>23.5</v>
      </c>
      <c r="H78">
        <v>9.5</v>
      </c>
      <c r="I78">
        <v>22.16</v>
      </c>
      <c r="J78">
        <v>22.16</v>
      </c>
      <c r="M78">
        <v>2</v>
      </c>
    </row>
    <row r="79" spans="2:13" x14ac:dyDescent="0.25">
      <c r="B79" t="s">
        <v>407</v>
      </c>
      <c r="C79" t="s">
        <v>355</v>
      </c>
      <c r="D79" t="s">
        <v>354</v>
      </c>
      <c r="E79">
        <v>0</v>
      </c>
      <c r="G79">
        <v>22</v>
      </c>
      <c r="H79">
        <v>8</v>
      </c>
      <c r="I79">
        <v>19.07</v>
      </c>
      <c r="J79">
        <v>19.07</v>
      </c>
      <c r="M79">
        <v>2</v>
      </c>
    </row>
    <row r="80" spans="2:13" x14ac:dyDescent="0.25">
      <c r="B80" t="s">
        <v>407</v>
      </c>
      <c r="C80" t="s">
        <v>353</v>
      </c>
      <c r="D80" t="s">
        <v>352</v>
      </c>
      <c r="E80">
        <v>0</v>
      </c>
      <c r="G80">
        <v>25</v>
      </c>
      <c r="H80">
        <v>11</v>
      </c>
      <c r="I80">
        <v>25.2</v>
      </c>
      <c r="J80">
        <v>25.2</v>
      </c>
      <c r="M80">
        <v>2</v>
      </c>
    </row>
    <row r="81" spans="2:13" x14ac:dyDescent="0.25">
      <c r="B81" t="s">
        <v>407</v>
      </c>
      <c r="C81" t="s">
        <v>351</v>
      </c>
      <c r="D81" t="s">
        <v>350</v>
      </c>
      <c r="E81">
        <v>0</v>
      </c>
      <c r="G81">
        <v>23</v>
      </c>
      <c r="H81">
        <v>9</v>
      </c>
      <c r="I81">
        <v>21.14</v>
      </c>
      <c r="J81">
        <v>21.14</v>
      </c>
      <c r="M81">
        <v>2</v>
      </c>
    </row>
    <row r="82" spans="2:13" x14ac:dyDescent="0.25">
      <c r="B82" t="s">
        <v>407</v>
      </c>
      <c r="C82" t="s">
        <v>349</v>
      </c>
      <c r="D82" t="s">
        <v>348</v>
      </c>
      <c r="E82">
        <v>0</v>
      </c>
      <c r="G82">
        <v>13</v>
      </c>
      <c r="H82">
        <v>-1</v>
      </c>
      <c r="I82" t="s">
        <v>150</v>
      </c>
      <c r="J82" t="s">
        <v>150</v>
      </c>
      <c r="M82">
        <v>2</v>
      </c>
    </row>
    <row r="83" spans="2:13" x14ac:dyDescent="0.25">
      <c r="B83" t="s">
        <v>407</v>
      </c>
      <c r="C83" t="s">
        <v>347</v>
      </c>
      <c r="D83" t="s">
        <v>346</v>
      </c>
      <c r="E83">
        <v>0</v>
      </c>
      <c r="G83">
        <v>12</v>
      </c>
      <c r="H83">
        <v>-2</v>
      </c>
      <c r="I83" t="s">
        <v>150</v>
      </c>
      <c r="J83" t="s">
        <v>150</v>
      </c>
      <c r="M83">
        <v>2</v>
      </c>
    </row>
    <row r="84" spans="2:13" x14ac:dyDescent="0.25">
      <c r="B84" t="s">
        <v>407</v>
      </c>
      <c r="C84" t="s">
        <v>345</v>
      </c>
      <c r="D84" t="s">
        <v>344</v>
      </c>
      <c r="E84">
        <v>0</v>
      </c>
      <c r="G84">
        <v>12</v>
      </c>
      <c r="H84">
        <v>-2</v>
      </c>
      <c r="I84" t="s">
        <v>150</v>
      </c>
      <c r="J84" t="s">
        <v>150</v>
      </c>
      <c r="M84">
        <v>2</v>
      </c>
    </row>
    <row r="85" spans="2:13" x14ac:dyDescent="0.25">
      <c r="B85" t="s">
        <v>407</v>
      </c>
      <c r="C85" t="s">
        <v>343</v>
      </c>
      <c r="D85" t="s">
        <v>342</v>
      </c>
      <c r="E85">
        <v>0</v>
      </c>
      <c r="G85">
        <v>14.5</v>
      </c>
      <c r="H85">
        <v>0.5</v>
      </c>
      <c r="I85" t="s">
        <v>150</v>
      </c>
      <c r="J85">
        <v>2.14</v>
      </c>
      <c r="M85">
        <v>2</v>
      </c>
    </row>
    <row r="86" spans="2:13" x14ac:dyDescent="0.25">
      <c r="B86" t="s">
        <v>407</v>
      </c>
      <c r="C86" t="s">
        <v>341</v>
      </c>
      <c r="D86" t="s">
        <v>340</v>
      </c>
      <c r="E86">
        <v>0</v>
      </c>
      <c r="G86">
        <v>18.5</v>
      </c>
      <c r="H86">
        <v>4.5</v>
      </c>
      <c r="I86">
        <v>11.6</v>
      </c>
      <c r="J86">
        <v>11.6</v>
      </c>
      <c r="M86">
        <v>2</v>
      </c>
    </row>
    <row r="87" spans="2:13" x14ac:dyDescent="0.25">
      <c r="B87" t="s">
        <v>407</v>
      </c>
      <c r="C87" t="s">
        <v>339</v>
      </c>
      <c r="D87" t="s">
        <v>338</v>
      </c>
      <c r="E87">
        <v>0</v>
      </c>
      <c r="G87">
        <v>21</v>
      </c>
      <c r="H87">
        <v>7</v>
      </c>
      <c r="I87">
        <v>16.98</v>
      </c>
      <c r="J87">
        <v>16.98</v>
      </c>
      <c r="M87">
        <v>2</v>
      </c>
    </row>
    <row r="88" spans="2:13" x14ac:dyDescent="0.25">
      <c r="B88" t="s">
        <v>407</v>
      </c>
      <c r="C88" t="s">
        <v>337</v>
      </c>
      <c r="D88" t="s">
        <v>336</v>
      </c>
      <c r="E88">
        <v>0</v>
      </c>
      <c r="G88">
        <v>16</v>
      </c>
      <c r="H88">
        <v>2</v>
      </c>
      <c r="I88" t="s">
        <v>150</v>
      </c>
      <c r="J88">
        <v>5.9</v>
      </c>
      <c r="M88">
        <v>2</v>
      </c>
    </row>
    <row r="89" spans="2:13" x14ac:dyDescent="0.25">
      <c r="B89" t="s">
        <v>407</v>
      </c>
      <c r="C89" t="s">
        <v>335</v>
      </c>
      <c r="D89" t="s">
        <v>334</v>
      </c>
      <c r="E89">
        <v>0</v>
      </c>
      <c r="G89">
        <v>19</v>
      </c>
      <c r="H89">
        <v>5</v>
      </c>
      <c r="I89">
        <v>12.7</v>
      </c>
      <c r="J89">
        <v>12.7</v>
      </c>
      <c r="M89">
        <v>2</v>
      </c>
    </row>
    <row r="90" spans="2:13" x14ac:dyDescent="0.25">
      <c r="B90" t="s">
        <v>407</v>
      </c>
      <c r="C90" t="s">
        <v>333</v>
      </c>
      <c r="D90" t="s">
        <v>332</v>
      </c>
      <c r="E90">
        <v>0</v>
      </c>
      <c r="G90">
        <v>20</v>
      </c>
      <c r="H90">
        <v>6</v>
      </c>
      <c r="I90">
        <v>14.86</v>
      </c>
      <c r="J90">
        <v>14.86</v>
      </c>
      <c r="M90">
        <v>2</v>
      </c>
    </row>
    <row r="91" spans="2:13" x14ac:dyDescent="0.25">
      <c r="B91" t="s">
        <v>407</v>
      </c>
      <c r="C91" t="s">
        <v>331</v>
      </c>
      <c r="D91" t="s">
        <v>330</v>
      </c>
      <c r="E91">
        <v>0</v>
      </c>
      <c r="G91">
        <v>16</v>
      </c>
      <c r="H91">
        <v>2</v>
      </c>
      <c r="I91" t="s">
        <v>150</v>
      </c>
      <c r="J91">
        <v>5.9</v>
      </c>
      <c r="M91">
        <v>2</v>
      </c>
    </row>
    <row r="92" spans="2:13" x14ac:dyDescent="0.25">
      <c r="B92" t="s">
        <v>407</v>
      </c>
      <c r="C92" t="s">
        <v>329</v>
      </c>
      <c r="D92" t="s">
        <v>328</v>
      </c>
      <c r="E92">
        <v>0</v>
      </c>
      <c r="G92">
        <v>19</v>
      </c>
      <c r="H92">
        <v>5</v>
      </c>
      <c r="I92">
        <v>12.7</v>
      </c>
      <c r="J92">
        <v>12.7</v>
      </c>
      <c r="M92">
        <v>2</v>
      </c>
    </row>
    <row r="93" spans="2:13" x14ac:dyDescent="0.25">
      <c r="B93" t="s">
        <v>407</v>
      </c>
      <c r="C93" t="s">
        <v>327</v>
      </c>
      <c r="D93" t="s">
        <v>326</v>
      </c>
      <c r="E93">
        <v>0</v>
      </c>
      <c r="G93">
        <v>16.5</v>
      </c>
      <c r="H93">
        <v>2.5</v>
      </c>
      <c r="I93">
        <v>7.07</v>
      </c>
      <c r="J93">
        <v>7.07</v>
      </c>
      <c r="M93">
        <v>2</v>
      </c>
    </row>
    <row r="94" spans="2:13" x14ac:dyDescent="0.25">
      <c r="B94" t="s">
        <v>407</v>
      </c>
      <c r="C94" t="s">
        <v>325</v>
      </c>
      <c r="D94" t="s">
        <v>324</v>
      </c>
      <c r="E94">
        <v>0</v>
      </c>
      <c r="G94">
        <v>18</v>
      </c>
      <c r="H94">
        <v>4</v>
      </c>
      <c r="I94">
        <v>10.49</v>
      </c>
      <c r="J94">
        <v>10.49</v>
      </c>
      <c r="M94">
        <v>2</v>
      </c>
    </row>
    <row r="95" spans="2:13" x14ac:dyDescent="0.25">
      <c r="B95" t="s">
        <v>407</v>
      </c>
      <c r="C95" t="s">
        <v>323</v>
      </c>
      <c r="D95" t="s">
        <v>322</v>
      </c>
      <c r="E95">
        <v>0</v>
      </c>
      <c r="G95">
        <v>17.5</v>
      </c>
      <c r="H95">
        <v>3.5</v>
      </c>
      <c r="I95">
        <v>9.3699999999999992</v>
      </c>
      <c r="J95">
        <v>9.3699999999999992</v>
      </c>
      <c r="M95">
        <v>2</v>
      </c>
    </row>
    <row r="96" spans="2:13" x14ac:dyDescent="0.25">
      <c r="B96" t="s">
        <v>407</v>
      </c>
      <c r="C96" t="s">
        <v>321</v>
      </c>
      <c r="D96" t="s">
        <v>320</v>
      </c>
      <c r="E96">
        <v>0</v>
      </c>
      <c r="G96">
        <v>16</v>
      </c>
      <c r="H96">
        <v>2</v>
      </c>
      <c r="I96" t="s">
        <v>150</v>
      </c>
      <c r="J96">
        <v>5.9</v>
      </c>
      <c r="M96">
        <v>2</v>
      </c>
    </row>
    <row r="97" spans="2:15" x14ac:dyDescent="0.25">
      <c r="B97" t="s">
        <v>407</v>
      </c>
      <c r="C97" t="s">
        <v>319</v>
      </c>
      <c r="D97" t="s">
        <v>318</v>
      </c>
      <c r="E97">
        <v>0</v>
      </c>
      <c r="G97">
        <v>12</v>
      </c>
      <c r="H97">
        <v>-2</v>
      </c>
      <c r="I97" t="s">
        <v>150</v>
      </c>
      <c r="J97" t="s">
        <v>150</v>
      </c>
      <c r="M97">
        <v>2</v>
      </c>
    </row>
    <row r="98" spans="2:15" x14ac:dyDescent="0.25">
      <c r="B98" t="s">
        <v>407</v>
      </c>
      <c r="C98" t="s">
        <v>316</v>
      </c>
      <c r="D98" t="s">
        <v>315</v>
      </c>
      <c r="E98">
        <v>0</v>
      </c>
      <c r="G98">
        <v>11</v>
      </c>
      <c r="H98">
        <v>-3</v>
      </c>
      <c r="I98" t="s">
        <v>150</v>
      </c>
      <c r="J98" t="s">
        <v>150</v>
      </c>
      <c r="M98">
        <v>2</v>
      </c>
    </row>
    <row r="101" spans="2:15" x14ac:dyDescent="0.25">
      <c r="B101" s="9" t="s">
        <v>113</v>
      </c>
      <c r="C101" s="9" t="s">
        <v>114</v>
      </c>
      <c r="D101" s="9" t="s">
        <v>115</v>
      </c>
      <c r="E101" s="9" t="s">
        <v>116</v>
      </c>
      <c r="F101" s="9" t="s">
        <v>117</v>
      </c>
      <c r="G101" s="9" t="s">
        <v>118</v>
      </c>
      <c r="H101" s="9" t="s">
        <v>119</v>
      </c>
      <c r="I101" s="9" t="s">
        <v>120</v>
      </c>
      <c r="J101" s="9" t="s">
        <v>121</v>
      </c>
      <c r="K101" s="9" t="s">
        <v>122</v>
      </c>
      <c r="L101" s="9" t="s">
        <v>123</v>
      </c>
      <c r="M101" s="9" t="s">
        <v>124</v>
      </c>
      <c r="N101" s="9" t="s">
        <v>125</v>
      </c>
      <c r="O101" s="9" t="s">
        <v>126</v>
      </c>
    </row>
    <row r="102" spans="2:15" x14ac:dyDescent="0.25">
      <c r="B102" t="s">
        <v>407</v>
      </c>
      <c r="C102" t="s">
        <v>128</v>
      </c>
      <c r="D102" t="s">
        <v>129</v>
      </c>
      <c r="E102">
        <v>0</v>
      </c>
      <c r="G102">
        <v>14</v>
      </c>
      <c r="H102">
        <v>14</v>
      </c>
      <c r="M102">
        <v>1</v>
      </c>
      <c r="N102">
        <v>50</v>
      </c>
      <c r="O102">
        <v>14.24</v>
      </c>
    </row>
    <row r="103" spans="2:15" x14ac:dyDescent="0.25">
      <c r="B103" t="s">
        <v>407</v>
      </c>
      <c r="C103" t="s">
        <v>130</v>
      </c>
      <c r="D103" t="s">
        <v>246</v>
      </c>
      <c r="E103">
        <v>0</v>
      </c>
      <c r="G103">
        <v>2351</v>
      </c>
      <c r="H103">
        <v>2337</v>
      </c>
      <c r="I103" t="s">
        <v>132</v>
      </c>
      <c r="J103">
        <v>1562.36</v>
      </c>
      <c r="K103">
        <v>12066</v>
      </c>
      <c r="L103">
        <v>13</v>
      </c>
      <c r="M103">
        <v>1</v>
      </c>
      <c r="N103">
        <v>50</v>
      </c>
      <c r="O103">
        <v>3752.16</v>
      </c>
    </row>
    <row r="104" spans="2:15" x14ac:dyDescent="0.25">
      <c r="B104" t="s">
        <v>407</v>
      </c>
      <c r="C104" t="s">
        <v>130</v>
      </c>
      <c r="D104" t="s">
        <v>247</v>
      </c>
      <c r="E104">
        <v>0</v>
      </c>
      <c r="G104">
        <v>2293.5</v>
      </c>
      <c r="H104">
        <v>2279.5</v>
      </c>
      <c r="I104" t="s">
        <v>132</v>
      </c>
      <c r="J104">
        <v>1512.36</v>
      </c>
      <c r="K104">
        <v>12066</v>
      </c>
      <c r="L104">
        <v>13</v>
      </c>
      <c r="M104">
        <v>1</v>
      </c>
      <c r="N104">
        <v>50</v>
      </c>
      <c r="O104">
        <v>3474.78</v>
      </c>
    </row>
    <row r="105" spans="2:15" x14ac:dyDescent="0.25">
      <c r="B105" t="s">
        <v>407</v>
      </c>
      <c r="C105" t="s">
        <v>134</v>
      </c>
      <c r="D105" t="s">
        <v>248</v>
      </c>
      <c r="E105">
        <v>0</v>
      </c>
      <c r="G105">
        <v>3558.5</v>
      </c>
      <c r="H105">
        <v>3544.5</v>
      </c>
      <c r="I105" t="s">
        <v>132</v>
      </c>
      <c r="J105" t="s">
        <v>132</v>
      </c>
      <c r="K105">
        <v>3016.5</v>
      </c>
      <c r="L105" t="s">
        <v>133</v>
      </c>
      <c r="M105">
        <v>1</v>
      </c>
      <c r="N105">
        <v>50</v>
      </c>
      <c r="O105">
        <v>4187.9799999999996</v>
      </c>
    </row>
    <row r="106" spans="2:15" x14ac:dyDescent="0.25">
      <c r="B106" t="s">
        <v>407</v>
      </c>
      <c r="C106" t="s">
        <v>134</v>
      </c>
      <c r="D106" t="s">
        <v>249</v>
      </c>
      <c r="E106">
        <v>0</v>
      </c>
      <c r="G106">
        <v>2600.5</v>
      </c>
      <c r="H106">
        <v>2586.5</v>
      </c>
      <c r="I106" t="s">
        <v>132</v>
      </c>
      <c r="J106">
        <v>2303.91</v>
      </c>
      <c r="K106">
        <v>3016.5</v>
      </c>
      <c r="L106">
        <v>76</v>
      </c>
      <c r="M106">
        <v>1</v>
      </c>
      <c r="N106">
        <v>50</v>
      </c>
      <c r="O106">
        <v>3298.84</v>
      </c>
    </row>
    <row r="107" spans="2:15" x14ac:dyDescent="0.25">
      <c r="B107" t="s">
        <v>407</v>
      </c>
      <c r="C107" t="s">
        <v>136</v>
      </c>
      <c r="D107" t="s">
        <v>250</v>
      </c>
      <c r="E107">
        <v>0</v>
      </c>
      <c r="G107">
        <v>865</v>
      </c>
      <c r="H107">
        <v>851</v>
      </c>
      <c r="I107">
        <v>608.15</v>
      </c>
      <c r="J107">
        <v>608.15</v>
      </c>
      <c r="K107">
        <v>754.13</v>
      </c>
      <c r="L107">
        <v>81</v>
      </c>
      <c r="M107">
        <v>1</v>
      </c>
      <c r="N107">
        <v>50</v>
      </c>
      <c r="O107">
        <v>1362.94</v>
      </c>
    </row>
    <row r="108" spans="2:15" x14ac:dyDescent="0.25">
      <c r="B108" t="s">
        <v>407</v>
      </c>
      <c r="C108" t="s">
        <v>136</v>
      </c>
      <c r="D108" t="s">
        <v>251</v>
      </c>
      <c r="E108">
        <v>0</v>
      </c>
      <c r="G108">
        <v>1237</v>
      </c>
      <c r="H108">
        <v>1223</v>
      </c>
      <c r="I108" t="s">
        <v>132</v>
      </c>
      <c r="J108">
        <v>841.44</v>
      </c>
      <c r="K108">
        <v>754.13</v>
      </c>
      <c r="L108">
        <v>112</v>
      </c>
      <c r="M108">
        <v>1</v>
      </c>
      <c r="N108">
        <v>39</v>
      </c>
      <c r="O108">
        <v>1781.79</v>
      </c>
    </row>
    <row r="109" spans="2:15" x14ac:dyDescent="0.25">
      <c r="B109" t="s">
        <v>407</v>
      </c>
      <c r="C109" t="s">
        <v>138</v>
      </c>
      <c r="D109" t="s">
        <v>252</v>
      </c>
      <c r="E109">
        <v>0</v>
      </c>
      <c r="G109">
        <v>315</v>
      </c>
      <c r="H109">
        <v>301</v>
      </c>
      <c r="I109">
        <v>239.91</v>
      </c>
      <c r="J109">
        <v>239.91</v>
      </c>
      <c r="K109">
        <v>188.53</v>
      </c>
      <c r="L109">
        <v>127</v>
      </c>
      <c r="M109">
        <v>1</v>
      </c>
      <c r="N109">
        <v>50</v>
      </c>
      <c r="O109">
        <v>384.98</v>
      </c>
    </row>
    <row r="110" spans="2:15" x14ac:dyDescent="0.25">
      <c r="B110" t="s">
        <v>407</v>
      </c>
      <c r="C110" t="s">
        <v>138</v>
      </c>
      <c r="D110" t="s">
        <v>253</v>
      </c>
      <c r="E110">
        <v>0</v>
      </c>
      <c r="G110">
        <v>264.5</v>
      </c>
      <c r="H110">
        <v>250.5</v>
      </c>
      <c r="I110">
        <v>203.56</v>
      </c>
      <c r="J110">
        <v>203.56</v>
      </c>
      <c r="K110">
        <v>188.53</v>
      </c>
      <c r="L110">
        <v>108</v>
      </c>
      <c r="M110">
        <v>1</v>
      </c>
      <c r="N110">
        <v>46</v>
      </c>
      <c r="O110">
        <v>296.17</v>
      </c>
    </row>
    <row r="111" spans="2:15" x14ac:dyDescent="0.25">
      <c r="B111" t="s">
        <v>407</v>
      </c>
      <c r="C111" t="s">
        <v>140</v>
      </c>
      <c r="D111" t="s">
        <v>254</v>
      </c>
      <c r="E111">
        <v>0</v>
      </c>
      <c r="G111">
        <v>60.5</v>
      </c>
      <c r="H111">
        <v>46.5</v>
      </c>
      <c r="I111">
        <v>45.22</v>
      </c>
      <c r="J111">
        <v>45.22</v>
      </c>
      <c r="K111">
        <v>47.13</v>
      </c>
      <c r="L111">
        <v>96</v>
      </c>
      <c r="M111">
        <v>1</v>
      </c>
      <c r="N111">
        <v>46</v>
      </c>
      <c r="O111">
        <v>66.41</v>
      </c>
    </row>
    <row r="112" spans="2:15" x14ac:dyDescent="0.25">
      <c r="B112" t="s">
        <v>407</v>
      </c>
      <c r="C112" t="s">
        <v>140</v>
      </c>
      <c r="D112" t="s">
        <v>255</v>
      </c>
      <c r="E112">
        <v>0</v>
      </c>
      <c r="G112">
        <v>51</v>
      </c>
      <c r="H112">
        <v>37</v>
      </c>
      <c r="I112">
        <v>36.89</v>
      </c>
      <c r="J112">
        <v>36.89</v>
      </c>
      <c r="K112">
        <v>47.13</v>
      </c>
      <c r="L112">
        <v>78</v>
      </c>
      <c r="M112">
        <v>1</v>
      </c>
      <c r="N112">
        <v>34</v>
      </c>
      <c r="O112">
        <v>64.53</v>
      </c>
    </row>
    <row r="113" spans="2:15" x14ac:dyDescent="0.25">
      <c r="B113" t="s">
        <v>407</v>
      </c>
      <c r="C113" t="s">
        <v>142</v>
      </c>
      <c r="D113" t="s">
        <v>256</v>
      </c>
      <c r="E113">
        <v>0</v>
      </c>
      <c r="G113">
        <v>25</v>
      </c>
      <c r="H113">
        <v>11</v>
      </c>
      <c r="I113">
        <v>12.6</v>
      </c>
      <c r="J113">
        <v>12.6</v>
      </c>
      <c r="K113">
        <v>11.78</v>
      </c>
      <c r="L113">
        <v>107</v>
      </c>
      <c r="M113">
        <v>1</v>
      </c>
      <c r="N113">
        <v>27</v>
      </c>
      <c r="O113">
        <v>25.85</v>
      </c>
    </row>
    <row r="114" spans="2:15" x14ac:dyDescent="0.25">
      <c r="B114" t="s">
        <v>407</v>
      </c>
      <c r="C114" t="s">
        <v>142</v>
      </c>
      <c r="D114" t="s">
        <v>257</v>
      </c>
      <c r="E114">
        <v>0</v>
      </c>
      <c r="G114">
        <v>25</v>
      </c>
      <c r="H114">
        <v>11</v>
      </c>
      <c r="I114">
        <v>12.6</v>
      </c>
      <c r="J114">
        <v>12.6</v>
      </c>
      <c r="K114">
        <v>11.78</v>
      </c>
      <c r="L114">
        <v>107</v>
      </c>
      <c r="M114">
        <v>1</v>
      </c>
      <c r="N114">
        <v>41</v>
      </c>
      <c r="O114">
        <v>24.32</v>
      </c>
    </row>
    <row r="115" spans="2:15" x14ac:dyDescent="0.25">
      <c r="B115" t="s">
        <v>407</v>
      </c>
      <c r="C115" t="s">
        <v>144</v>
      </c>
      <c r="D115" t="s">
        <v>258</v>
      </c>
      <c r="E115">
        <v>0</v>
      </c>
      <c r="G115">
        <v>17</v>
      </c>
      <c r="H115">
        <v>3</v>
      </c>
      <c r="I115">
        <v>4.12</v>
      </c>
      <c r="J115">
        <v>4.12</v>
      </c>
      <c r="K115">
        <v>2.95</v>
      </c>
      <c r="L115">
        <v>140</v>
      </c>
      <c r="M115">
        <v>1</v>
      </c>
      <c r="N115">
        <v>24</v>
      </c>
      <c r="O115">
        <v>17.329999999999998</v>
      </c>
    </row>
    <row r="116" spans="2:15" x14ac:dyDescent="0.25">
      <c r="B116" t="s">
        <v>407</v>
      </c>
      <c r="C116" t="s">
        <v>144</v>
      </c>
      <c r="D116" t="s">
        <v>259</v>
      </c>
      <c r="E116">
        <v>0</v>
      </c>
      <c r="G116">
        <v>16</v>
      </c>
      <c r="H116">
        <v>2</v>
      </c>
      <c r="I116" t="s">
        <v>150</v>
      </c>
      <c r="J116">
        <v>2.95</v>
      </c>
      <c r="K116">
        <v>2.95</v>
      </c>
      <c r="L116">
        <v>100</v>
      </c>
      <c r="M116">
        <v>1</v>
      </c>
      <c r="N116">
        <v>22</v>
      </c>
      <c r="O116">
        <v>17.23</v>
      </c>
    </row>
    <row r="117" spans="2:15" x14ac:dyDescent="0.25">
      <c r="B117" t="s">
        <v>407</v>
      </c>
      <c r="C117" t="s">
        <v>146</v>
      </c>
      <c r="D117" t="s">
        <v>260</v>
      </c>
      <c r="E117">
        <v>0</v>
      </c>
      <c r="G117">
        <v>15</v>
      </c>
      <c r="H117">
        <v>1</v>
      </c>
      <c r="I117" t="s">
        <v>150</v>
      </c>
      <c r="J117">
        <v>1.72</v>
      </c>
      <c r="K117">
        <v>0.74</v>
      </c>
      <c r="L117">
        <v>234</v>
      </c>
      <c r="M117">
        <v>1</v>
      </c>
      <c r="N117">
        <v>38</v>
      </c>
      <c r="O117">
        <v>15.58</v>
      </c>
    </row>
    <row r="118" spans="2:15" x14ac:dyDescent="0.25">
      <c r="B118" t="s">
        <v>407</v>
      </c>
      <c r="C118" t="s">
        <v>146</v>
      </c>
      <c r="D118" t="s">
        <v>261</v>
      </c>
      <c r="E118">
        <v>0</v>
      </c>
      <c r="G118">
        <v>13</v>
      </c>
      <c r="H118">
        <v>-1</v>
      </c>
      <c r="I118" t="s">
        <v>150</v>
      </c>
      <c r="J118" t="s">
        <v>150</v>
      </c>
      <c r="K118">
        <v>0.74</v>
      </c>
      <c r="L118" t="s">
        <v>133</v>
      </c>
      <c r="M118">
        <v>1</v>
      </c>
      <c r="N118">
        <v>31</v>
      </c>
      <c r="O118">
        <v>15</v>
      </c>
    </row>
    <row r="119" spans="2:15" x14ac:dyDescent="0.25">
      <c r="B119" t="s">
        <v>407</v>
      </c>
      <c r="C119" t="s">
        <v>148</v>
      </c>
      <c r="D119" t="s">
        <v>149</v>
      </c>
      <c r="E119">
        <v>0</v>
      </c>
      <c r="G119">
        <v>15.5</v>
      </c>
      <c r="H119">
        <v>1.5</v>
      </c>
      <c r="I119" t="s">
        <v>150</v>
      </c>
      <c r="J119">
        <v>2.34</v>
      </c>
      <c r="M119">
        <v>1</v>
      </c>
      <c r="N119">
        <v>50</v>
      </c>
      <c r="O119">
        <v>17.239999999999998</v>
      </c>
    </row>
    <row r="120" spans="2:15" x14ac:dyDescent="0.25">
      <c r="B120" t="s">
        <v>407</v>
      </c>
      <c r="C120" t="s">
        <v>152</v>
      </c>
      <c r="D120" t="s">
        <v>153</v>
      </c>
      <c r="E120">
        <v>0</v>
      </c>
      <c r="G120">
        <v>14.5</v>
      </c>
      <c r="H120">
        <v>0.5</v>
      </c>
      <c r="I120" t="s">
        <v>150</v>
      </c>
      <c r="J120">
        <v>1.07</v>
      </c>
      <c r="M120">
        <v>1</v>
      </c>
      <c r="N120">
        <v>50</v>
      </c>
      <c r="O120">
        <v>16.98</v>
      </c>
    </row>
    <row r="121" spans="2:15" x14ac:dyDescent="0.25">
      <c r="B121" t="s">
        <v>407</v>
      </c>
      <c r="C121" t="s">
        <v>155</v>
      </c>
      <c r="D121" t="s">
        <v>156</v>
      </c>
      <c r="E121">
        <v>0</v>
      </c>
      <c r="G121">
        <v>19.5</v>
      </c>
      <c r="H121">
        <v>5.5</v>
      </c>
      <c r="I121">
        <v>6.89</v>
      </c>
      <c r="J121">
        <v>6.89</v>
      </c>
      <c r="M121">
        <v>1</v>
      </c>
      <c r="N121">
        <v>50</v>
      </c>
      <c r="O121">
        <v>28.8</v>
      </c>
    </row>
    <row r="122" spans="2:15" x14ac:dyDescent="0.25">
      <c r="B122" t="s">
        <v>407</v>
      </c>
      <c r="C122" t="s">
        <v>158</v>
      </c>
      <c r="D122" t="s">
        <v>159</v>
      </c>
      <c r="E122">
        <v>0</v>
      </c>
      <c r="G122">
        <v>13</v>
      </c>
      <c r="H122">
        <v>-1</v>
      </c>
      <c r="I122" t="s">
        <v>150</v>
      </c>
      <c r="J122" t="s">
        <v>150</v>
      </c>
      <c r="M122">
        <v>1</v>
      </c>
      <c r="N122">
        <v>42</v>
      </c>
      <c r="O122">
        <v>14.4</v>
      </c>
    </row>
    <row r="123" spans="2:15" x14ac:dyDescent="0.25">
      <c r="B123" t="s">
        <v>407</v>
      </c>
      <c r="C123" t="s">
        <v>160</v>
      </c>
      <c r="D123" t="s">
        <v>161</v>
      </c>
      <c r="E123">
        <v>0</v>
      </c>
      <c r="G123">
        <v>15</v>
      </c>
      <c r="H123">
        <v>1</v>
      </c>
      <c r="I123" t="s">
        <v>150</v>
      </c>
      <c r="J123">
        <v>1.72</v>
      </c>
      <c r="M123">
        <v>1</v>
      </c>
      <c r="N123">
        <v>37</v>
      </c>
      <c r="O123">
        <v>15.43</v>
      </c>
    </row>
    <row r="124" spans="2:15" x14ac:dyDescent="0.25">
      <c r="B124" t="s">
        <v>407</v>
      </c>
      <c r="C124" t="s">
        <v>163</v>
      </c>
      <c r="D124" t="s">
        <v>164</v>
      </c>
      <c r="E124">
        <v>0</v>
      </c>
      <c r="G124">
        <v>17</v>
      </c>
      <c r="H124">
        <v>3</v>
      </c>
      <c r="I124">
        <v>4.12</v>
      </c>
      <c r="J124">
        <v>4.12</v>
      </c>
      <c r="M124">
        <v>1</v>
      </c>
      <c r="N124">
        <v>19</v>
      </c>
      <c r="O124">
        <v>19.89</v>
      </c>
    </row>
    <row r="125" spans="2:15" x14ac:dyDescent="0.25">
      <c r="B125" t="s">
        <v>407</v>
      </c>
      <c r="C125" t="s">
        <v>166</v>
      </c>
      <c r="D125" t="s">
        <v>167</v>
      </c>
      <c r="E125">
        <v>0</v>
      </c>
      <c r="G125">
        <v>16</v>
      </c>
      <c r="H125">
        <v>2</v>
      </c>
      <c r="I125" t="s">
        <v>150</v>
      </c>
      <c r="J125">
        <v>2.95</v>
      </c>
      <c r="M125">
        <v>1</v>
      </c>
      <c r="N125">
        <v>50</v>
      </c>
      <c r="O125">
        <v>18.12</v>
      </c>
    </row>
    <row r="126" spans="2:15" x14ac:dyDescent="0.25">
      <c r="B126" t="s">
        <v>407</v>
      </c>
      <c r="C126" t="s">
        <v>169</v>
      </c>
      <c r="D126" t="s">
        <v>170</v>
      </c>
      <c r="E126">
        <v>0</v>
      </c>
      <c r="G126">
        <v>17.5</v>
      </c>
      <c r="H126">
        <v>3.5</v>
      </c>
      <c r="I126">
        <v>4.68</v>
      </c>
      <c r="J126">
        <v>4.68</v>
      </c>
      <c r="M126">
        <v>1</v>
      </c>
      <c r="N126">
        <v>50</v>
      </c>
      <c r="O126">
        <v>19.18</v>
      </c>
    </row>
    <row r="127" spans="2:15" x14ac:dyDescent="0.25">
      <c r="B127" t="s">
        <v>407</v>
      </c>
      <c r="C127" t="s">
        <v>172</v>
      </c>
      <c r="D127" t="s">
        <v>173</v>
      </c>
      <c r="E127">
        <v>0</v>
      </c>
      <c r="G127">
        <v>17</v>
      </c>
      <c r="H127">
        <v>3</v>
      </c>
      <c r="I127">
        <v>4.12</v>
      </c>
      <c r="J127">
        <v>4.12</v>
      </c>
      <c r="M127">
        <v>1</v>
      </c>
      <c r="N127">
        <v>39</v>
      </c>
      <c r="O127">
        <v>18.03</v>
      </c>
    </row>
    <row r="128" spans="2:15" x14ac:dyDescent="0.25">
      <c r="B128" t="s">
        <v>407</v>
      </c>
      <c r="C128" t="s">
        <v>175</v>
      </c>
      <c r="D128" t="s">
        <v>176</v>
      </c>
      <c r="E128">
        <v>0</v>
      </c>
      <c r="G128">
        <v>134</v>
      </c>
      <c r="H128">
        <v>120</v>
      </c>
      <c r="I128">
        <v>105.41</v>
      </c>
      <c r="J128">
        <v>105.41</v>
      </c>
      <c r="M128">
        <v>1</v>
      </c>
      <c r="N128">
        <v>39</v>
      </c>
      <c r="O128">
        <v>161.77000000000001</v>
      </c>
    </row>
    <row r="129" spans="2:15" x14ac:dyDescent="0.25">
      <c r="B129" t="s">
        <v>407</v>
      </c>
      <c r="C129" t="s">
        <v>177</v>
      </c>
      <c r="D129" t="s">
        <v>178</v>
      </c>
      <c r="E129">
        <v>0</v>
      </c>
      <c r="G129">
        <v>186</v>
      </c>
      <c r="H129">
        <v>172</v>
      </c>
      <c r="I129">
        <v>145.43</v>
      </c>
      <c r="J129">
        <v>145.43</v>
      </c>
      <c r="M129">
        <v>1</v>
      </c>
      <c r="N129">
        <v>50</v>
      </c>
      <c r="O129">
        <v>210.12</v>
      </c>
    </row>
    <row r="130" spans="2:15" x14ac:dyDescent="0.25">
      <c r="B130" t="s">
        <v>407</v>
      </c>
      <c r="C130" t="s">
        <v>180</v>
      </c>
      <c r="D130" t="s">
        <v>181</v>
      </c>
      <c r="E130">
        <v>0</v>
      </c>
      <c r="G130">
        <v>88</v>
      </c>
      <c r="H130">
        <v>74</v>
      </c>
      <c r="I130">
        <v>68.44</v>
      </c>
      <c r="J130">
        <v>68.44</v>
      </c>
      <c r="M130">
        <v>1</v>
      </c>
      <c r="N130">
        <v>50</v>
      </c>
      <c r="O130">
        <v>99.08</v>
      </c>
    </row>
    <row r="131" spans="2:15" x14ac:dyDescent="0.25">
      <c r="B131" t="s">
        <v>407</v>
      </c>
      <c r="C131" t="s">
        <v>182</v>
      </c>
      <c r="D131" t="s">
        <v>183</v>
      </c>
      <c r="E131">
        <v>0</v>
      </c>
      <c r="G131">
        <v>105</v>
      </c>
      <c r="H131">
        <v>91</v>
      </c>
      <c r="I131">
        <v>82.32</v>
      </c>
      <c r="J131">
        <v>82.32</v>
      </c>
      <c r="M131">
        <v>1</v>
      </c>
      <c r="N131">
        <v>38</v>
      </c>
      <c r="O131">
        <v>122.61</v>
      </c>
    </row>
    <row r="132" spans="2:15" x14ac:dyDescent="0.25">
      <c r="B132" t="s">
        <v>407</v>
      </c>
      <c r="C132" t="s">
        <v>184</v>
      </c>
      <c r="D132" t="s">
        <v>185</v>
      </c>
      <c r="E132">
        <v>0</v>
      </c>
      <c r="G132">
        <v>94</v>
      </c>
      <c r="H132">
        <v>80</v>
      </c>
      <c r="I132">
        <v>73.38</v>
      </c>
      <c r="J132">
        <v>73.38</v>
      </c>
      <c r="M132">
        <v>1</v>
      </c>
      <c r="N132">
        <v>40</v>
      </c>
      <c r="O132">
        <v>92.9</v>
      </c>
    </row>
    <row r="133" spans="2:15" x14ac:dyDescent="0.25">
      <c r="B133" t="s">
        <v>407</v>
      </c>
      <c r="C133" t="s">
        <v>186</v>
      </c>
      <c r="D133" t="s">
        <v>187</v>
      </c>
      <c r="E133">
        <v>0</v>
      </c>
      <c r="G133">
        <v>50</v>
      </c>
      <c r="H133">
        <v>36</v>
      </c>
      <c r="I133">
        <v>36</v>
      </c>
      <c r="J133">
        <v>36</v>
      </c>
      <c r="M133">
        <v>1</v>
      </c>
      <c r="N133">
        <v>22</v>
      </c>
      <c r="O133">
        <v>54.73</v>
      </c>
    </row>
    <row r="134" spans="2:15" x14ac:dyDescent="0.25">
      <c r="B134" t="s">
        <v>407</v>
      </c>
      <c r="C134" t="s">
        <v>188</v>
      </c>
      <c r="D134" t="s">
        <v>189</v>
      </c>
      <c r="E134">
        <v>0</v>
      </c>
      <c r="G134">
        <v>64</v>
      </c>
      <c r="H134">
        <v>50</v>
      </c>
      <c r="I134">
        <v>48.24</v>
      </c>
      <c r="J134">
        <v>48.24</v>
      </c>
      <c r="M134">
        <v>1</v>
      </c>
      <c r="N134">
        <v>50</v>
      </c>
      <c r="O134">
        <v>72.5</v>
      </c>
    </row>
    <row r="135" spans="2:15" x14ac:dyDescent="0.25">
      <c r="B135" t="s">
        <v>407</v>
      </c>
      <c r="C135" t="s">
        <v>190</v>
      </c>
      <c r="D135" t="s">
        <v>191</v>
      </c>
      <c r="E135">
        <v>0</v>
      </c>
      <c r="G135">
        <v>88.5</v>
      </c>
      <c r="H135">
        <v>74.5</v>
      </c>
      <c r="I135">
        <v>68.849999999999994</v>
      </c>
      <c r="J135">
        <v>68.849999999999994</v>
      </c>
      <c r="M135">
        <v>1</v>
      </c>
      <c r="N135">
        <v>50</v>
      </c>
      <c r="O135">
        <v>95.5</v>
      </c>
    </row>
    <row r="136" spans="2:15" x14ac:dyDescent="0.25">
      <c r="B136" t="s">
        <v>407</v>
      </c>
      <c r="C136" t="s">
        <v>192</v>
      </c>
      <c r="D136" t="s">
        <v>193</v>
      </c>
      <c r="E136">
        <v>0</v>
      </c>
      <c r="G136">
        <v>128</v>
      </c>
      <c r="H136">
        <v>114</v>
      </c>
      <c r="I136">
        <v>100.68</v>
      </c>
      <c r="J136">
        <v>100.68</v>
      </c>
      <c r="M136">
        <v>1</v>
      </c>
      <c r="N136">
        <v>50</v>
      </c>
      <c r="O136">
        <v>149.72</v>
      </c>
    </row>
    <row r="137" spans="2:15" x14ac:dyDescent="0.25">
      <c r="B137" t="s">
        <v>407</v>
      </c>
      <c r="C137" t="s">
        <v>194</v>
      </c>
      <c r="D137" t="s">
        <v>195</v>
      </c>
      <c r="E137">
        <v>0</v>
      </c>
      <c r="G137">
        <v>32</v>
      </c>
      <c r="H137">
        <v>18</v>
      </c>
      <c r="I137">
        <v>19.46</v>
      </c>
      <c r="J137">
        <v>19.46</v>
      </c>
      <c r="M137">
        <v>1</v>
      </c>
      <c r="N137">
        <v>38</v>
      </c>
      <c r="O137">
        <v>35.92</v>
      </c>
    </row>
    <row r="138" spans="2:15" x14ac:dyDescent="0.25">
      <c r="B138" t="s">
        <v>407</v>
      </c>
      <c r="C138" t="s">
        <v>196</v>
      </c>
      <c r="D138" t="s">
        <v>197</v>
      </c>
      <c r="E138">
        <v>0</v>
      </c>
      <c r="G138">
        <v>34</v>
      </c>
      <c r="H138">
        <v>20</v>
      </c>
      <c r="I138">
        <v>21.36</v>
      </c>
      <c r="J138">
        <v>21.36</v>
      </c>
      <c r="M138">
        <v>1</v>
      </c>
      <c r="N138">
        <v>37</v>
      </c>
      <c r="O138">
        <v>35.590000000000003</v>
      </c>
    </row>
    <row r="139" spans="2:15" x14ac:dyDescent="0.25">
      <c r="B139" t="s">
        <v>407</v>
      </c>
      <c r="C139" t="s">
        <v>198</v>
      </c>
      <c r="D139" t="s">
        <v>199</v>
      </c>
      <c r="E139">
        <v>0</v>
      </c>
      <c r="G139">
        <v>27.5</v>
      </c>
      <c r="H139">
        <v>13.5</v>
      </c>
      <c r="I139">
        <v>15.09</v>
      </c>
      <c r="J139">
        <v>15.09</v>
      </c>
      <c r="M139">
        <v>1</v>
      </c>
      <c r="N139">
        <v>50</v>
      </c>
      <c r="O139">
        <v>27.56</v>
      </c>
    </row>
    <row r="140" spans="2:15" x14ac:dyDescent="0.25">
      <c r="B140" t="s">
        <v>407</v>
      </c>
      <c r="C140" t="s">
        <v>200</v>
      </c>
      <c r="D140" t="s">
        <v>201</v>
      </c>
      <c r="E140">
        <v>0</v>
      </c>
      <c r="G140">
        <v>29</v>
      </c>
      <c r="H140">
        <v>15</v>
      </c>
      <c r="I140">
        <v>16.559999999999999</v>
      </c>
      <c r="J140">
        <v>16.559999999999999</v>
      </c>
      <c r="M140">
        <v>1</v>
      </c>
      <c r="N140">
        <v>42</v>
      </c>
      <c r="O140">
        <v>41.55</v>
      </c>
    </row>
    <row r="141" spans="2:15" x14ac:dyDescent="0.25">
      <c r="B141" t="s">
        <v>407</v>
      </c>
      <c r="C141" t="s">
        <v>202</v>
      </c>
      <c r="D141" t="s">
        <v>203</v>
      </c>
      <c r="E141">
        <v>0</v>
      </c>
      <c r="G141">
        <v>21</v>
      </c>
      <c r="H141">
        <v>7</v>
      </c>
      <c r="I141">
        <v>8.49</v>
      </c>
      <c r="J141">
        <v>8.49</v>
      </c>
      <c r="M141">
        <v>1</v>
      </c>
      <c r="N141">
        <v>44</v>
      </c>
      <c r="O141">
        <v>22.09</v>
      </c>
    </row>
    <row r="142" spans="2:15" x14ac:dyDescent="0.25">
      <c r="B142" t="s">
        <v>407</v>
      </c>
      <c r="C142" t="s">
        <v>205</v>
      </c>
      <c r="D142" t="s">
        <v>206</v>
      </c>
      <c r="E142">
        <v>0</v>
      </c>
      <c r="G142">
        <v>18</v>
      </c>
      <c r="H142">
        <v>4</v>
      </c>
      <c r="I142">
        <v>5.25</v>
      </c>
      <c r="J142">
        <v>5.25</v>
      </c>
      <c r="M142">
        <v>1</v>
      </c>
      <c r="N142">
        <v>50</v>
      </c>
      <c r="O142">
        <v>21.58</v>
      </c>
    </row>
    <row r="143" spans="2:15" x14ac:dyDescent="0.25">
      <c r="B143" t="s">
        <v>407</v>
      </c>
      <c r="C143" t="s">
        <v>207</v>
      </c>
      <c r="D143" t="s">
        <v>208</v>
      </c>
      <c r="E143">
        <v>0</v>
      </c>
      <c r="G143">
        <v>17.5</v>
      </c>
      <c r="H143">
        <v>3.5</v>
      </c>
      <c r="I143">
        <v>4.68</v>
      </c>
      <c r="J143">
        <v>4.68</v>
      </c>
      <c r="M143">
        <v>1</v>
      </c>
      <c r="N143">
        <v>50</v>
      </c>
      <c r="O143">
        <v>17.079999999999998</v>
      </c>
    </row>
    <row r="144" spans="2:15" x14ac:dyDescent="0.25">
      <c r="B144" t="s">
        <v>407</v>
      </c>
      <c r="C144" t="s">
        <v>210</v>
      </c>
      <c r="D144" t="s">
        <v>211</v>
      </c>
      <c r="E144">
        <v>0</v>
      </c>
      <c r="G144">
        <v>15</v>
      </c>
      <c r="H144">
        <v>1</v>
      </c>
      <c r="I144" t="s">
        <v>150</v>
      </c>
      <c r="J144">
        <v>1.72</v>
      </c>
      <c r="M144">
        <v>1</v>
      </c>
      <c r="N144">
        <v>50</v>
      </c>
      <c r="O144">
        <v>24.92</v>
      </c>
    </row>
    <row r="145" spans="2:15" x14ac:dyDescent="0.25">
      <c r="B145" t="s">
        <v>407</v>
      </c>
      <c r="C145" t="s">
        <v>213</v>
      </c>
      <c r="D145" t="s">
        <v>214</v>
      </c>
      <c r="E145">
        <v>0</v>
      </c>
      <c r="G145">
        <v>16</v>
      </c>
      <c r="H145">
        <v>2</v>
      </c>
      <c r="I145" t="s">
        <v>150</v>
      </c>
      <c r="J145">
        <v>2.95</v>
      </c>
      <c r="M145">
        <v>1</v>
      </c>
      <c r="N145">
        <v>50</v>
      </c>
      <c r="O145">
        <v>17</v>
      </c>
    </row>
    <row r="146" spans="2:15" x14ac:dyDescent="0.25">
      <c r="B146" t="s">
        <v>407</v>
      </c>
      <c r="C146" t="s">
        <v>215</v>
      </c>
      <c r="D146" t="s">
        <v>216</v>
      </c>
      <c r="E146">
        <v>0</v>
      </c>
      <c r="G146">
        <v>16.5</v>
      </c>
      <c r="H146">
        <v>2.5</v>
      </c>
      <c r="I146">
        <v>3.54</v>
      </c>
      <c r="J146">
        <v>3.54</v>
      </c>
      <c r="M146">
        <v>1</v>
      </c>
      <c r="N146">
        <v>50</v>
      </c>
      <c r="O146">
        <v>17.52</v>
      </c>
    </row>
    <row r="147" spans="2:15" x14ac:dyDescent="0.25">
      <c r="B147" t="s">
        <v>407</v>
      </c>
      <c r="C147" t="s">
        <v>218</v>
      </c>
      <c r="D147" t="s">
        <v>219</v>
      </c>
      <c r="E147">
        <v>0</v>
      </c>
      <c r="G147">
        <v>15</v>
      </c>
      <c r="H147">
        <v>1</v>
      </c>
      <c r="I147" t="s">
        <v>150</v>
      </c>
      <c r="J147">
        <v>1.72</v>
      </c>
      <c r="M147">
        <v>1</v>
      </c>
      <c r="N147">
        <v>50</v>
      </c>
      <c r="O147">
        <v>21.08</v>
      </c>
    </row>
    <row r="148" spans="2:15" x14ac:dyDescent="0.25">
      <c r="B148" t="s">
        <v>407</v>
      </c>
      <c r="C148" t="s">
        <v>220</v>
      </c>
      <c r="D148" t="s">
        <v>221</v>
      </c>
      <c r="E148">
        <v>0</v>
      </c>
      <c r="G148">
        <v>13</v>
      </c>
      <c r="H148">
        <v>-1</v>
      </c>
      <c r="I148" t="s">
        <v>150</v>
      </c>
      <c r="J148" t="s">
        <v>150</v>
      </c>
      <c r="M148">
        <v>1</v>
      </c>
      <c r="N148">
        <v>50</v>
      </c>
      <c r="O148">
        <v>14.78</v>
      </c>
    </row>
    <row r="149" spans="2:15" x14ac:dyDescent="0.25">
      <c r="B149" t="s">
        <v>407</v>
      </c>
      <c r="C149" t="s">
        <v>223</v>
      </c>
      <c r="D149" t="s">
        <v>224</v>
      </c>
      <c r="E149">
        <v>0</v>
      </c>
      <c r="G149">
        <v>16.5</v>
      </c>
      <c r="H149">
        <v>2.5</v>
      </c>
      <c r="I149">
        <v>3.54</v>
      </c>
      <c r="J149">
        <v>3.54</v>
      </c>
      <c r="M149">
        <v>1</v>
      </c>
      <c r="N149">
        <v>38</v>
      </c>
      <c r="O149">
        <v>18.21</v>
      </c>
    </row>
    <row r="150" spans="2:15" x14ac:dyDescent="0.25">
      <c r="B150" t="s">
        <v>407</v>
      </c>
      <c r="C150" t="s">
        <v>225</v>
      </c>
      <c r="D150" t="s">
        <v>226</v>
      </c>
      <c r="E150">
        <v>0</v>
      </c>
      <c r="G150">
        <v>16</v>
      </c>
      <c r="H150">
        <v>2</v>
      </c>
      <c r="I150" t="s">
        <v>150</v>
      </c>
      <c r="J150">
        <v>2.95</v>
      </c>
      <c r="M150">
        <v>1</v>
      </c>
      <c r="N150">
        <v>50</v>
      </c>
      <c r="O150">
        <v>15.62</v>
      </c>
    </row>
    <row r="151" spans="2:15" x14ac:dyDescent="0.25">
      <c r="B151" t="s">
        <v>407</v>
      </c>
      <c r="C151" t="s">
        <v>228</v>
      </c>
      <c r="D151" t="s">
        <v>229</v>
      </c>
      <c r="E151">
        <v>0</v>
      </c>
      <c r="G151">
        <v>17</v>
      </c>
      <c r="H151">
        <v>3</v>
      </c>
      <c r="I151">
        <v>4.12</v>
      </c>
      <c r="J151">
        <v>4.12</v>
      </c>
      <c r="M151">
        <v>1</v>
      </c>
      <c r="N151">
        <v>45</v>
      </c>
      <c r="O151">
        <v>18.02</v>
      </c>
    </row>
    <row r="152" spans="2:15" x14ac:dyDescent="0.25">
      <c r="B152" t="s">
        <v>407</v>
      </c>
      <c r="C152" t="s">
        <v>231</v>
      </c>
      <c r="D152" t="s">
        <v>232</v>
      </c>
      <c r="E152">
        <v>0</v>
      </c>
      <c r="G152">
        <v>16</v>
      </c>
      <c r="H152">
        <v>2</v>
      </c>
      <c r="I152" t="s">
        <v>150</v>
      </c>
      <c r="J152">
        <v>2.95</v>
      </c>
      <c r="M152">
        <v>1</v>
      </c>
      <c r="N152">
        <v>50</v>
      </c>
      <c r="O152">
        <v>18.16</v>
      </c>
    </row>
    <row r="153" spans="2:15" x14ac:dyDescent="0.25">
      <c r="B153" t="s">
        <v>407</v>
      </c>
      <c r="C153" t="s">
        <v>233</v>
      </c>
      <c r="D153" t="s">
        <v>234</v>
      </c>
      <c r="E153">
        <v>0</v>
      </c>
      <c r="G153">
        <v>17.5</v>
      </c>
      <c r="H153">
        <v>3.5</v>
      </c>
      <c r="I153">
        <v>4.68</v>
      </c>
      <c r="J153">
        <v>4.68</v>
      </c>
      <c r="M153">
        <v>1</v>
      </c>
      <c r="N153">
        <v>42</v>
      </c>
      <c r="O153">
        <v>18</v>
      </c>
    </row>
    <row r="154" spans="2:15" x14ac:dyDescent="0.25">
      <c r="B154" t="s">
        <v>407</v>
      </c>
      <c r="C154" t="s">
        <v>235</v>
      </c>
      <c r="D154" t="s">
        <v>236</v>
      </c>
      <c r="E154">
        <v>0</v>
      </c>
      <c r="G154">
        <v>14.5</v>
      </c>
      <c r="H154">
        <v>0.5</v>
      </c>
      <c r="I154" t="s">
        <v>150</v>
      </c>
      <c r="J154">
        <v>1.07</v>
      </c>
      <c r="M154">
        <v>1</v>
      </c>
      <c r="N154">
        <v>40</v>
      </c>
      <c r="O154">
        <v>16.079999999999998</v>
      </c>
    </row>
    <row r="155" spans="2:15" x14ac:dyDescent="0.25">
      <c r="B155" t="s">
        <v>407</v>
      </c>
      <c r="C155" t="s">
        <v>237</v>
      </c>
      <c r="D155" t="s">
        <v>238</v>
      </c>
      <c r="E155">
        <v>0</v>
      </c>
      <c r="G155">
        <v>14</v>
      </c>
      <c r="H155">
        <v>0</v>
      </c>
      <c r="I155" t="s">
        <v>150</v>
      </c>
      <c r="J155">
        <v>0.36</v>
      </c>
      <c r="M155">
        <v>1</v>
      </c>
      <c r="N155">
        <v>50</v>
      </c>
      <c r="O155">
        <v>16.02</v>
      </c>
    </row>
    <row r="156" spans="2:15" x14ac:dyDescent="0.25">
      <c r="B156" t="s">
        <v>407</v>
      </c>
      <c r="C156" t="s">
        <v>239</v>
      </c>
      <c r="D156" t="s">
        <v>240</v>
      </c>
      <c r="E156">
        <v>0</v>
      </c>
      <c r="G156">
        <v>16</v>
      </c>
      <c r="H156">
        <v>2</v>
      </c>
      <c r="I156" t="s">
        <v>150</v>
      </c>
      <c r="J156">
        <v>2.95</v>
      </c>
      <c r="M156">
        <v>1</v>
      </c>
      <c r="N156">
        <v>50</v>
      </c>
      <c r="O156">
        <v>18.66</v>
      </c>
    </row>
    <row r="157" spans="2:15" x14ac:dyDescent="0.25">
      <c r="B157" t="s">
        <v>407</v>
      </c>
      <c r="C157" t="s">
        <v>242</v>
      </c>
      <c r="D157" t="s">
        <v>243</v>
      </c>
      <c r="E157">
        <v>0</v>
      </c>
      <c r="G157">
        <v>15</v>
      </c>
      <c r="H157">
        <v>1</v>
      </c>
      <c r="I157" t="s">
        <v>150</v>
      </c>
      <c r="J157">
        <v>1.72</v>
      </c>
      <c r="M157">
        <v>1</v>
      </c>
      <c r="N157">
        <v>19</v>
      </c>
      <c r="O157">
        <v>20.420000000000002</v>
      </c>
    </row>
    <row r="158" spans="2:15" x14ac:dyDescent="0.25">
      <c r="B158" t="s">
        <v>407</v>
      </c>
      <c r="C158" t="s">
        <v>244</v>
      </c>
      <c r="D158" t="s">
        <v>245</v>
      </c>
      <c r="E158">
        <v>0</v>
      </c>
      <c r="G158">
        <v>17</v>
      </c>
      <c r="H158">
        <v>3</v>
      </c>
      <c r="I158">
        <v>8.23</v>
      </c>
      <c r="J158">
        <v>8.23</v>
      </c>
      <c r="M158">
        <v>2</v>
      </c>
      <c r="N158">
        <v>49</v>
      </c>
      <c r="O158">
        <v>19</v>
      </c>
    </row>
    <row r="159" spans="2:15" x14ac:dyDescent="0.25">
      <c r="B159" t="s">
        <v>407</v>
      </c>
      <c r="C159" t="s">
        <v>393</v>
      </c>
      <c r="D159" t="s">
        <v>392</v>
      </c>
      <c r="E159">
        <v>0</v>
      </c>
      <c r="G159">
        <v>18</v>
      </c>
      <c r="H159">
        <v>4</v>
      </c>
      <c r="I159">
        <v>10.49</v>
      </c>
      <c r="J159">
        <v>10.49</v>
      </c>
      <c r="M159">
        <v>2</v>
      </c>
      <c r="N159">
        <v>50</v>
      </c>
      <c r="O159">
        <v>20.260000000000002</v>
      </c>
    </row>
    <row r="160" spans="2:15" x14ac:dyDescent="0.25">
      <c r="B160" t="s">
        <v>407</v>
      </c>
      <c r="C160" t="s">
        <v>391</v>
      </c>
      <c r="D160" t="s">
        <v>390</v>
      </c>
      <c r="E160">
        <v>0</v>
      </c>
      <c r="G160">
        <v>19</v>
      </c>
      <c r="H160">
        <v>5</v>
      </c>
      <c r="I160">
        <v>12.7</v>
      </c>
      <c r="J160">
        <v>12.7</v>
      </c>
      <c r="M160">
        <v>2</v>
      </c>
      <c r="N160">
        <v>50</v>
      </c>
      <c r="O160">
        <v>20.399999999999999</v>
      </c>
    </row>
    <row r="161" spans="2:15" x14ac:dyDescent="0.25">
      <c r="B161" t="s">
        <v>407</v>
      </c>
      <c r="C161" t="s">
        <v>389</v>
      </c>
      <c r="D161" t="s">
        <v>388</v>
      </c>
      <c r="E161">
        <v>0</v>
      </c>
      <c r="G161">
        <v>19</v>
      </c>
      <c r="H161">
        <v>5</v>
      </c>
      <c r="I161">
        <v>12.7</v>
      </c>
      <c r="J161">
        <v>12.7</v>
      </c>
      <c r="M161">
        <v>2</v>
      </c>
      <c r="N161">
        <v>45</v>
      </c>
      <c r="O161">
        <v>19.399999999999999</v>
      </c>
    </row>
    <row r="162" spans="2:15" x14ac:dyDescent="0.25">
      <c r="B162" t="s">
        <v>407</v>
      </c>
      <c r="C162" t="s">
        <v>387</v>
      </c>
      <c r="D162" t="s">
        <v>386</v>
      </c>
      <c r="E162">
        <v>0</v>
      </c>
      <c r="G162">
        <v>20</v>
      </c>
      <c r="H162">
        <v>6</v>
      </c>
      <c r="I162">
        <v>14.86</v>
      </c>
      <c r="J162">
        <v>14.86</v>
      </c>
      <c r="M162">
        <v>2</v>
      </c>
      <c r="N162">
        <v>43</v>
      </c>
      <c r="O162">
        <v>21.86</v>
      </c>
    </row>
    <row r="163" spans="2:15" x14ac:dyDescent="0.25">
      <c r="B163" t="s">
        <v>407</v>
      </c>
      <c r="C163" t="s">
        <v>385</v>
      </c>
      <c r="D163" t="s">
        <v>384</v>
      </c>
      <c r="E163">
        <v>0</v>
      </c>
      <c r="G163">
        <v>19</v>
      </c>
      <c r="H163">
        <v>5</v>
      </c>
      <c r="I163">
        <v>12.7</v>
      </c>
      <c r="J163">
        <v>12.7</v>
      </c>
      <c r="M163">
        <v>2</v>
      </c>
      <c r="N163">
        <v>50</v>
      </c>
      <c r="O163">
        <v>21</v>
      </c>
    </row>
    <row r="164" spans="2:15" x14ac:dyDescent="0.25">
      <c r="B164" t="s">
        <v>407</v>
      </c>
      <c r="C164" t="s">
        <v>383</v>
      </c>
      <c r="D164" t="s">
        <v>382</v>
      </c>
      <c r="E164">
        <v>0</v>
      </c>
      <c r="G164">
        <v>18</v>
      </c>
      <c r="H164">
        <v>4</v>
      </c>
      <c r="I164">
        <v>10.49</v>
      </c>
      <c r="J164">
        <v>10.49</v>
      </c>
      <c r="M164">
        <v>2</v>
      </c>
      <c r="N164">
        <v>50</v>
      </c>
      <c r="O164">
        <v>20.239999999999998</v>
      </c>
    </row>
    <row r="165" spans="2:15" x14ac:dyDescent="0.25">
      <c r="B165" t="s">
        <v>407</v>
      </c>
      <c r="C165" t="s">
        <v>381</v>
      </c>
      <c r="D165" t="s">
        <v>380</v>
      </c>
      <c r="E165">
        <v>0</v>
      </c>
      <c r="G165">
        <v>17</v>
      </c>
      <c r="H165">
        <v>3</v>
      </c>
      <c r="I165">
        <v>8.23</v>
      </c>
      <c r="J165">
        <v>8.23</v>
      </c>
      <c r="M165">
        <v>2</v>
      </c>
      <c r="N165">
        <v>29</v>
      </c>
      <c r="O165">
        <v>19.52</v>
      </c>
    </row>
    <row r="166" spans="2:15" x14ac:dyDescent="0.25">
      <c r="B166" t="s">
        <v>407</v>
      </c>
      <c r="C166" t="s">
        <v>379</v>
      </c>
      <c r="D166" t="s">
        <v>378</v>
      </c>
      <c r="E166">
        <v>0</v>
      </c>
      <c r="G166">
        <v>16</v>
      </c>
      <c r="H166">
        <v>2</v>
      </c>
      <c r="I166" t="s">
        <v>150</v>
      </c>
      <c r="J166">
        <v>5.9</v>
      </c>
      <c r="M166">
        <v>2</v>
      </c>
      <c r="N166">
        <v>44</v>
      </c>
      <c r="O166">
        <v>16.95</v>
      </c>
    </row>
    <row r="167" spans="2:15" x14ac:dyDescent="0.25">
      <c r="B167" t="s">
        <v>407</v>
      </c>
      <c r="C167" t="s">
        <v>377</v>
      </c>
      <c r="D167" t="s">
        <v>376</v>
      </c>
      <c r="E167">
        <v>0</v>
      </c>
      <c r="G167">
        <v>59</v>
      </c>
      <c r="H167">
        <v>45</v>
      </c>
      <c r="I167">
        <v>87.83</v>
      </c>
      <c r="J167">
        <v>87.83</v>
      </c>
      <c r="M167">
        <v>2</v>
      </c>
      <c r="N167">
        <v>30</v>
      </c>
      <c r="O167">
        <v>64.900000000000006</v>
      </c>
    </row>
    <row r="168" spans="2:15" x14ac:dyDescent="0.25">
      <c r="B168" t="s">
        <v>407</v>
      </c>
      <c r="C168" t="s">
        <v>375</v>
      </c>
      <c r="D168" t="s">
        <v>374</v>
      </c>
      <c r="E168">
        <v>0</v>
      </c>
      <c r="G168">
        <v>47.5</v>
      </c>
      <c r="H168">
        <v>33.5</v>
      </c>
      <c r="I168">
        <v>67.53</v>
      </c>
      <c r="J168">
        <v>67.53</v>
      </c>
      <c r="M168">
        <v>2</v>
      </c>
      <c r="N168">
        <v>50</v>
      </c>
      <c r="O168">
        <v>52.22</v>
      </c>
    </row>
    <row r="169" spans="2:15" x14ac:dyDescent="0.25">
      <c r="B169" t="s">
        <v>407</v>
      </c>
      <c r="C169" t="s">
        <v>373</v>
      </c>
      <c r="D169" t="s">
        <v>372</v>
      </c>
      <c r="E169">
        <v>0</v>
      </c>
      <c r="G169">
        <v>46.5</v>
      </c>
      <c r="H169">
        <v>32.5</v>
      </c>
      <c r="I169">
        <v>65.739999999999995</v>
      </c>
      <c r="J169">
        <v>65.739999999999995</v>
      </c>
      <c r="M169">
        <v>2</v>
      </c>
      <c r="N169">
        <v>46</v>
      </c>
      <c r="O169">
        <v>47.93</v>
      </c>
    </row>
    <row r="170" spans="2:15" x14ac:dyDescent="0.25">
      <c r="B170" t="s">
        <v>407</v>
      </c>
      <c r="C170" t="s">
        <v>371</v>
      </c>
      <c r="D170" t="s">
        <v>370</v>
      </c>
      <c r="E170">
        <v>0</v>
      </c>
      <c r="G170">
        <v>50</v>
      </c>
      <c r="H170">
        <v>36</v>
      </c>
      <c r="I170">
        <v>72</v>
      </c>
      <c r="J170">
        <v>72</v>
      </c>
      <c r="M170">
        <v>2</v>
      </c>
      <c r="N170">
        <v>33</v>
      </c>
      <c r="O170">
        <v>52.79</v>
      </c>
    </row>
    <row r="171" spans="2:15" x14ac:dyDescent="0.25">
      <c r="B171" t="s">
        <v>407</v>
      </c>
      <c r="C171" t="s">
        <v>369</v>
      </c>
      <c r="D171" t="s">
        <v>368</v>
      </c>
      <c r="E171">
        <v>0</v>
      </c>
      <c r="G171">
        <v>41</v>
      </c>
      <c r="H171">
        <v>27</v>
      </c>
      <c r="I171">
        <v>55.75</v>
      </c>
      <c r="J171">
        <v>55.75</v>
      </c>
      <c r="M171">
        <v>2</v>
      </c>
      <c r="N171">
        <v>42</v>
      </c>
      <c r="O171">
        <v>44.83</v>
      </c>
    </row>
    <row r="172" spans="2:15" x14ac:dyDescent="0.25">
      <c r="B172" t="s">
        <v>407</v>
      </c>
      <c r="C172" t="s">
        <v>367</v>
      </c>
      <c r="D172" t="s">
        <v>366</v>
      </c>
      <c r="E172">
        <v>0</v>
      </c>
      <c r="G172">
        <v>35.5</v>
      </c>
      <c r="H172">
        <v>21.5</v>
      </c>
      <c r="I172">
        <v>45.54</v>
      </c>
      <c r="J172">
        <v>45.54</v>
      </c>
      <c r="M172">
        <v>2</v>
      </c>
      <c r="N172">
        <v>24</v>
      </c>
      <c r="O172">
        <v>43.46</v>
      </c>
    </row>
    <row r="173" spans="2:15" x14ac:dyDescent="0.25">
      <c r="B173" t="s">
        <v>407</v>
      </c>
      <c r="C173" t="s">
        <v>365</v>
      </c>
      <c r="D173" t="s">
        <v>364</v>
      </c>
      <c r="E173">
        <v>0</v>
      </c>
      <c r="G173">
        <v>42</v>
      </c>
      <c r="H173">
        <v>28</v>
      </c>
      <c r="I173">
        <v>57.58</v>
      </c>
      <c r="J173">
        <v>57.58</v>
      </c>
      <c r="M173">
        <v>2</v>
      </c>
      <c r="N173">
        <v>32</v>
      </c>
      <c r="O173">
        <v>72.13</v>
      </c>
    </row>
    <row r="174" spans="2:15" x14ac:dyDescent="0.25">
      <c r="B174" t="s">
        <v>407</v>
      </c>
      <c r="C174" t="s">
        <v>363</v>
      </c>
      <c r="D174" t="s">
        <v>362</v>
      </c>
      <c r="E174">
        <v>0</v>
      </c>
      <c r="G174">
        <v>30</v>
      </c>
      <c r="H174">
        <v>16</v>
      </c>
      <c r="I174">
        <v>35.06</v>
      </c>
      <c r="J174">
        <v>35.06</v>
      </c>
      <c r="M174">
        <v>2</v>
      </c>
      <c r="N174">
        <v>35</v>
      </c>
      <c r="O174">
        <v>35.090000000000003</v>
      </c>
    </row>
    <row r="175" spans="2:15" x14ac:dyDescent="0.25">
      <c r="B175" t="s">
        <v>407</v>
      </c>
      <c r="C175" t="s">
        <v>361</v>
      </c>
      <c r="D175" t="s">
        <v>360</v>
      </c>
      <c r="E175">
        <v>0</v>
      </c>
      <c r="G175">
        <v>44</v>
      </c>
      <c r="H175">
        <v>30</v>
      </c>
      <c r="I175">
        <v>61.22</v>
      </c>
      <c r="J175">
        <v>61.22</v>
      </c>
      <c r="M175">
        <v>2</v>
      </c>
      <c r="N175">
        <v>50</v>
      </c>
      <c r="O175">
        <v>46.08</v>
      </c>
    </row>
    <row r="176" spans="2:15" x14ac:dyDescent="0.25">
      <c r="B176" t="s">
        <v>407</v>
      </c>
      <c r="C176" t="s">
        <v>359</v>
      </c>
      <c r="D176" t="s">
        <v>358</v>
      </c>
      <c r="E176">
        <v>0</v>
      </c>
      <c r="G176">
        <v>22</v>
      </c>
      <c r="H176">
        <v>8</v>
      </c>
      <c r="I176">
        <v>19.07</v>
      </c>
      <c r="J176">
        <v>19.07</v>
      </c>
      <c r="M176">
        <v>2</v>
      </c>
      <c r="N176">
        <v>39</v>
      </c>
      <c r="O176">
        <v>24.1</v>
      </c>
    </row>
    <row r="177" spans="2:15" x14ac:dyDescent="0.25">
      <c r="B177" t="s">
        <v>407</v>
      </c>
      <c r="C177" t="s">
        <v>357</v>
      </c>
      <c r="D177" t="s">
        <v>356</v>
      </c>
      <c r="E177">
        <v>0</v>
      </c>
      <c r="G177">
        <v>23.5</v>
      </c>
      <c r="H177">
        <v>9.5</v>
      </c>
      <c r="I177">
        <v>22.16</v>
      </c>
      <c r="J177">
        <v>22.16</v>
      </c>
      <c r="M177">
        <v>2</v>
      </c>
      <c r="N177">
        <v>30</v>
      </c>
      <c r="O177">
        <v>23.7</v>
      </c>
    </row>
    <row r="178" spans="2:15" x14ac:dyDescent="0.25">
      <c r="B178" t="s">
        <v>407</v>
      </c>
      <c r="C178" t="s">
        <v>355</v>
      </c>
      <c r="D178" t="s">
        <v>354</v>
      </c>
      <c r="E178">
        <v>0</v>
      </c>
      <c r="G178">
        <v>22</v>
      </c>
      <c r="H178">
        <v>8</v>
      </c>
      <c r="I178">
        <v>19.07</v>
      </c>
      <c r="J178">
        <v>19.07</v>
      </c>
      <c r="M178">
        <v>2</v>
      </c>
      <c r="N178">
        <v>39</v>
      </c>
      <c r="O178">
        <v>23.72</v>
      </c>
    </row>
    <row r="179" spans="2:15" x14ac:dyDescent="0.25">
      <c r="B179" t="s">
        <v>407</v>
      </c>
      <c r="C179" t="s">
        <v>353</v>
      </c>
      <c r="D179" t="s">
        <v>352</v>
      </c>
      <c r="E179">
        <v>0</v>
      </c>
      <c r="G179">
        <v>25</v>
      </c>
      <c r="H179">
        <v>11</v>
      </c>
      <c r="I179">
        <v>25.2</v>
      </c>
      <c r="J179">
        <v>25.2</v>
      </c>
      <c r="M179">
        <v>2</v>
      </c>
      <c r="N179">
        <v>26</v>
      </c>
      <c r="O179">
        <v>30.04</v>
      </c>
    </row>
    <row r="180" spans="2:15" x14ac:dyDescent="0.25">
      <c r="B180" t="s">
        <v>407</v>
      </c>
      <c r="C180" t="s">
        <v>351</v>
      </c>
      <c r="D180" t="s">
        <v>350</v>
      </c>
      <c r="E180">
        <v>0</v>
      </c>
      <c r="G180">
        <v>23</v>
      </c>
      <c r="H180">
        <v>9</v>
      </c>
      <c r="I180">
        <v>21.14</v>
      </c>
      <c r="J180">
        <v>21.14</v>
      </c>
      <c r="M180">
        <v>2</v>
      </c>
      <c r="N180">
        <v>41</v>
      </c>
      <c r="O180">
        <v>23.9</v>
      </c>
    </row>
    <row r="181" spans="2:15" x14ac:dyDescent="0.25">
      <c r="B181" t="s">
        <v>407</v>
      </c>
      <c r="C181" t="s">
        <v>349</v>
      </c>
      <c r="D181" t="s">
        <v>348</v>
      </c>
      <c r="E181">
        <v>0</v>
      </c>
      <c r="G181">
        <v>13</v>
      </c>
      <c r="H181">
        <v>-1</v>
      </c>
      <c r="I181" t="s">
        <v>150</v>
      </c>
      <c r="J181" t="s">
        <v>150</v>
      </c>
      <c r="M181">
        <v>2</v>
      </c>
      <c r="N181">
        <v>46</v>
      </c>
      <c r="O181">
        <v>13.96</v>
      </c>
    </row>
    <row r="182" spans="2:15" x14ac:dyDescent="0.25">
      <c r="B182" t="s">
        <v>407</v>
      </c>
      <c r="C182" t="s">
        <v>347</v>
      </c>
      <c r="D182" t="s">
        <v>346</v>
      </c>
      <c r="E182">
        <v>0</v>
      </c>
      <c r="G182">
        <v>12</v>
      </c>
      <c r="H182">
        <v>-2</v>
      </c>
      <c r="I182" t="s">
        <v>150</v>
      </c>
      <c r="J182" t="s">
        <v>150</v>
      </c>
      <c r="M182">
        <v>2</v>
      </c>
      <c r="N182">
        <v>45</v>
      </c>
      <c r="O182">
        <v>15.13</v>
      </c>
    </row>
    <row r="183" spans="2:15" x14ac:dyDescent="0.25">
      <c r="B183" t="s">
        <v>407</v>
      </c>
      <c r="C183" t="s">
        <v>345</v>
      </c>
      <c r="D183" t="s">
        <v>344</v>
      </c>
      <c r="E183">
        <v>0</v>
      </c>
      <c r="G183">
        <v>12</v>
      </c>
      <c r="H183">
        <v>-2</v>
      </c>
      <c r="I183" t="s">
        <v>150</v>
      </c>
      <c r="J183" t="s">
        <v>150</v>
      </c>
      <c r="M183">
        <v>2</v>
      </c>
      <c r="N183">
        <v>50</v>
      </c>
      <c r="O183">
        <v>12.76</v>
      </c>
    </row>
    <row r="184" spans="2:15" x14ac:dyDescent="0.25">
      <c r="B184" t="s">
        <v>407</v>
      </c>
      <c r="C184" t="s">
        <v>343</v>
      </c>
      <c r="D184" t="s">
        <v>342</v>
      </c>
      <c r="E184">
        <v>0</v>
      </c>
      <c r="G184">
        <v>14.5</v>
      </c>
      <c r="H184">
        <v>0.5</v>
      </c>
      <c r="I184" t="s">
        <v>150</v>
      </c>
      <c r="J184">
        <v>2.14</v>
      </c>
      <c r="M184">
        <v>2</v>
      </c>
      <c r="N184">
        <v>38</v>
      </c>
      <c r="O184">
        <v>16.239999999999998</v>
      </c>
    </row>
    <row r="185" spans="2:15" x14ac:dyDescent="0.25">
      <c r="B185" t="s">
        <v>407</v>
      </c>
      <c r="C185" t="s">
        <v>341</v>
      </c>
      <c r="D185" t="s">
        <v>340</v>
      </c>
      <c r="E185">
        <v>0</v>
      </c>
      <c r="G185">
        <v>18.5</v>
      </c>
      <c r="H185">
        <v>4.5</v>
      </c>
      <c r="I185">
        <v>11.6</v>
      </c>
      <c r="J185">
        <v>11.6</v>
      </c>
      <c r="M185">
        <v>2</v>
      </c>
      <c r="N185">
        <v>50</v>
      </c>
      <c r="O185">
        <v>18.34</v>
      </c>
    </row>
    <row r="186" spans="2:15" x14ac:dyDescent="0.25">
      <c r="B186" t="s">
        <v>407</v>
      </c>
      <c r="C186" t="s">
        <v>339</v>
      </c>
      <c r="D186" t="s">
        <v>338</v>
      </c>
      <c r="E186">
        <v>0</v>
      </c>
      <c r="G186">
        <v>21</v>
      </c>
      <c r="H186">
        <v>7</v>
      </c>
      <c r="I186">
        <v>16.98</v>
      </c>
      <c r="J186">
        <v>16.98</v>
      </c>
      <c r="M186">
        <v>2</v>
      </c>
      <c r="N186">
        <v>39</v>
      </c>
      <c r="O186">
        <v>20.79</v>
      </c>
    </row>
    <row r="187" spans="2:15" x14ac:dyDescent="0.25">
      <c r="B187" t="s">
        <v>407</v>
      </c>
      <c r="C187" t="s">
        <v>337</v>
      </c>
      <c r="D187" t="s">
        <v>336</v>
      </c>
      <c r="E187">
        <v>0</v>
      </c>
      <c r="G187">
        <v>16</v>
      </c>
      <c r="H187">
        <v>2</v>
      </c>
      <c r="I187" t="s">
        <v>150</v>
      </c>
      <c r="J187">
        <v>5.9</v>
      </c>
      <c r="M187">
        <v>2</v>
      </c>
      <c r="N187">
        <v>32</v>
      </c>
      <c r="O187">
        <v>18.22</v>
      </c>
    </row>
    <row r="188" spans="2:15" x14ac:dyDescent="0.25">
      <c r="B188" t="s">
        <v>407</v>
      </c>
      <c r="C188" t="s">
        <v>335</v>
      </c>
      <c r="D188" t="s">
        <v>334</v>
      </c>
      <c r="E188">
        <v>0</v>
      </c>
      <c r="G188">
        <v>19</v>
      </c>
      <c r="H188">
        <v>5</v>
      </c>
      <c r="I188">
        <v>12.7</v>
      </c>
      <c r="J188">
        <v>12.7</v>
      </c>
      <c r="M188">
        <v>2</v>
      </c>
      <c r="N188">
        <v>50</v>
      </c>
      <c r="O188">
        <v>20.079999999999998</v>
      </c>
    </row>
    <row r="189" spans="2:15" x14ac:dyDescent="0.25">
      <c r="B189" t="s">
        <v>407</v>
      </c>
      <c r="C189" t="s">
        <v>333</v>
      </c>
      <c r="D189" t="s">
        <v>332</v>
      </c>
      <c r="E189">
        <v>0</v>
      </c>
      <c r="G189">
        <v>20</v>
      </c>
      <c r="H189">
        <v>6</v>
      </c>
      <c r="I189">
        <v>14.86</v>
      </c>
      <c r="J189">
        <v>14.86</v>
      </c>
      <c r="M189">
        <v>2</v>
      </c>
      <c r="N189">
        <v>41</v>
      </c>
      <c r="O189">
        <v>19.61</v>
      </c>
    </row>
    <row r="190" spans="2:15" x14ac:dyDescent="0.25">
      <c r="B190" t="s">
        <v>407</v>
      </c>
      <c r="C190" t="s">
        <v>331</v>
      </c>
      <c r="D190" t="s">
        <v>330</v>
      </c>
      <c r="E190">
        <v>0</v>
      </c>
      <c r="G190">
        <v>16</v>
      </c>
      <c r="H190">
        <v>2</v>
      </c>
      <c r="I190" t="s">
        <v>150</v>
      </c>
      <c r="J190">
        <v>5.9</v>
      </c>
      <c r="M190">
        <v>2</v>
      </c>
      <c r="N190">
        <v>39</v>
      </c>
      <c r="O190">
        <v>17.670000000000002</v>
      </c>
    </row>
    <row r="191" spans="2:15" x14ac:dyDescent="0.25">
      <c r="B191" t="s">
        <v>407</v>
      </c>
      <c r="C191" t="s">
        <v>329</v>
      </c>
      <c r="D191" t="s">
        <v>328</v>
      </c>
      <c r="E191">
        <v>0</v>
      </c>
      <c r="G191">
        <v>19</v>
      </c>
      <c r="H191">
        <v>5</v>
      </c>
      <c r="I191">
        <v>12.7</v>
      </c>
      <c r="J191">
        <v>12.7</v>
      </c>
      <c r="M191">
        <v>2</v>
      </c>
      <c r="N191">
        <v>50</v>
      </c>
      <c r="O191">
        <v>19.600000000000001</v>
      </c>
    </row>
    <row r="192" spans="2:15" x14ac:dyDescent="0.25">
      <c r="B192" t="s">
        <v>407</v>
      </c>
      <c r="C192" t="s">
        <v>327</v>
      </c>
      <c r="D192" t="s">
        <v>326</v>
      </c>
      <c r="E192">
        <v>0</v>
      </c>
      <c r="G192">
        <v>16.5</v>
      </c>
      <c r="H192">
        <v>2.5</v>
      </c>
      <c r="I192">
        <v>7.07</v>
      </c>
      <c r="J192">
        <v>7.07</v>
      </c>
      <c r="M192">
        <v>2</v>
      </c>
      <c r="N192">
        <v>44</v>
      </c>
      <c r="O192">
        <v>16.55</v>
      </c>
    </row>
    <row r="193" spans="2:15" x14ac:dyDescent="0.25">
      <c r="B193" t="s">
        <v>407</v>
      </c>
      <c r="C193" t="s">
        <v>325</v>
      </c>
      <c r="D193" t="s">
        <v>324</v>
      </c>
      <c r="E193">
        <v>0</v>
      </c>
      <c r="G193">
        <v>18</v>
      </c>
      <c r="H193">
        <v>4</v>
      </c>
      <c r="I193">
        <v>10.49</v>
      </c>
      <c r="J193">
        <v>10.49</v>
      </c>
      <c r="M193">
        <v>2</v>
      </c>
      <c r="N193">
        <v>41</v>
      </c>
      <c r="O193">
        <v>18.489999999999998</v>
      </c>
    </row>
    <row r="194" spans="2:15" x14ac:dyDescent="0.25">
      <c r="B194" t="s">
        <v>407</v>
      </c>
      <c r="C194" t="s">
        <v>323</v>
      </c>
      <c r="D194" t="s">
        <v>322</v>
      </c>
      <c r="E194">
        <v>0</v>
      </c>
      <c r="G194">
        <v>17.5</v>
      </c>
      <c r="H194">
        <v>3.5</v>
      </c>
      <c r="I194">
        <v>9.3699999999999992</v>
      </c>
      <c r="J194">
        <v>9.3699999999999992</v>
      </c>
      <c r="M194">
        <v>2</v>
      </c>
      <c r="N194">
        <v>50</v>
      </c>
      <c r="O194">
        <v>18.760000000000002</v>
      </c>
    </row>
    <row r="195" spans="2:15" x14ac:dyDescent="0.25">
      <c r="B195" t="s">
        <v>407</v>
      </c>
      <c r="C195" t="s">
        <v>321</v>
      </c>
      <c r="D195" t="s">
        <v>320</v>
      </c>
      <c r="E195">
        <v>0</v>
      </c>
      <c r="G195">
        <v>16</v>
      </c>
      <c r="H195">
        <v>2</v>
      </c>
      <c r="I195" t="s">
        <v>150</v>
      </c>
      <c r="J195">
        <v>5.9</v>
      </c>
      <c r="M195">
        <v>2</v>
      </c>
      <c r="N195">
        <v>50</v>
      </c>
      <c r="O195">
        <v>18.3</v>
      </c>
    </row>
    <row r="196" spans="2:15" x14ac:dyDescent="0.25">
      <c r="B196" t="s">
        <v>407</v>
      </c>
      <c r="C196" t="s">
        <v>319</v>
      </c>
      <c r="D196" t="s">
        <v>318</v>
      </c>
      <c r="E196">
        <v>0</v>
      </c>
      <c r="G196">
        <v>12</v>
      </c>
      <c r="H196">
        <v>-2</v>
      </c>
      <c r="I196" t="s">
        <v>150</v>
      </c>
      <c r="J196" t="s">
        <v>150</v>
      </c>
      <c r="M196">
        <v>2</v>
      </c>
      <c r="N196">
        <v>50</v>
      </c>
      <c r="O196">
        <v>13.06</v>
      </c>
    </row>
    <row r="197" spans="2:15" x14ac:dyDescent="0.25">
      <c r="B197" t="s">
        <v>407</v>
      </c>
      <c r="C197" t="s">
        <v>316</v>
      </c>
      <c r="D197" t="s">
        <v>315</v>
      </c>
      <c r="E197">
        <v>0</v>
      </c>
      <c r="G197">
        <v>11</v>
      </c>
      <c r="H197">
        <v>-3</v>
      </c>
      <c r="I197" t="s">
        <v>150</v>
      </c>
      <c r="J197" t="s">
        <v>150</v>
      </c>
      <c r="M197">
        <v>2</v>
      </c>
      <c r="N197">
        <v>35</v>
      </c>
      <c r="O197">
        <v>13.2</v>
      </c>
    </row>
    <row r="199" spans="2:15" x14ac:dyDescent="0.25">
      <c r="B199" t="s">
        <v>302</v>
      </c>
    </row>
    <row r="200" spans="2:15" x14ac:dyDescent="0.25">
      <c r="B200" t="s">
        <v>303</v>
      </c>
    </row>
    <row r="201" spans="2:15" x14ac:dyDescent="0.25">
      <c r="B201" t="s">
        <v>304</v>
      </c>
    </row>
    <row r="202" spans="2:15" x14ac:dyDescent="0.25">
      <c r="B202" t="s">
        <v>305</v>
      </c>
    </row>
    <row r="203" spans="2:15" x14ac:dyDescent="0.25">
      <c r="B203" t="s">
        <v>306</v>
      </c>
    </row>
    <row r="204" spans="2:15" x14ac:dyDescent="0.25">
      <c r="B204" t="s">
        <v>406</v>
      </c>
    </row>
    <row r="206" spans="2:15" x14ac:dyDescent="0.25">
      <c r="B206" t="s">
        <v>308</v>
      </c>
    </row>
    <row r="207" spans="2:15" x14ac:dyDescent="0.25">
      <c r="B207" t="s">
        <v>405</v>
      </c>
    </row>
    <row r="208" spans="2:15" x14ac:dyDescent="0.25">
      <c r="B208" t="s">
        <v>404</v>
      </c>
    </row>
  </sheetData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7E96-3B84-4734-8069-1E32A1A8CFF8}">
  <dimension ref="A1:O208"/>
  <sheetViews>
    <sheetView workbookViewId="0"/>
  </sheetViews>
  <sheetFormatPr defaultRowHeight="15" x14ac:dyDescent="0.25"/>
  <cols>
    <col min="2" max="2" width="13.7109375" bestFit="1" customWidth="1"/>
    <col min="3" max="3" width="5.28515625" bestFit="1" customWidth="1"/>
    <col min="4" max="4" width="6.140625" bestFit="1" customWidth="1"/>
    <col min="5" max="5" width="7.28515625" bestFit="1" customWidth="1"/>
    <col min="6" max="6" width="11.140625" bestFit="1" customWidth="1"/>
    <col min="7" max="7" width="7" bestFit="1" customWidth="1"/>
    <col min="8" max="8" width="8.42578125" bestFit="1" customWidth="1"/>
    <col min="9" max="9" width="13.42578125" bestFit="1" customWidth="1"/>
    <col min="11" max="11" width="9" bestFit="1" customWidth="1"/>
    <col min="12" max="12" width="14.85546875" bestFit="1" customWidth="1"/>
    <col min="13" max="13" width="8.140625" bestFit="1" customWidth="1"/>
    <col min="14" max="14" width="11.140625" bestFit="1" customWidth="1"/>
    <col min="15" max="15" width="11" bestFit="1" customWidth="1"/>
  </cols>
  <sheetData>
    <row r="1" spans="1:15" x14ac:dyDescent="0.25">
      <c r="A1" t="s">
        <v>450</v>
      </c>
    </row>
    <row r="2" spans="1:15" x14ac:dyDescent="0.25">
      <c r="B2" s="9" t="s">
        <v>398</v>
      </c>
    </row>
    <row r="3" spans="1:15" x14ac:dyDescent="0.25">
      <c r="B3" s="9" t="s">
        <v>413</v>
      </c>
    </row>
    <row r="4" spans="1:15" x14ac:dyDescent="0.25">
      <c r="B4" s="9" t="s">
        <v>396</v>
      </c>
    </row>
    <row r="5" spans="1:15" x14ac:dyDescent="0.25">
      <c r="B5" s="9" t="s">
        <v>109</v>
      </c>
    </row>
    <row r="6" spans="1:15" x14ac:dyDescent="0.25">
      <c r="B6" s="9" t="s">
        <v>110</v>
      </c>
    </row>
    <row r="7" spans="1:15" x14ac:dyDescent="0.25">
      <c r="B7" s="9" t="s">
        <v>395</v>
      </c>
    </row>
    <row r="8" spans="1:15" x14ac:dyDescent="0.25">
      <c r="B8" s="9" t="s">
        <v>112</v>
      </c>
    </row>
    <row r="10" spans="1:15" x14ac:dyDescent="0.25">
      <c r="B10" s="9" t="s">
        <v>113</v>
      </c>
      <c r="C10" s="9" t="s">
        <v>114</v>
      </c>
      <c r="D10" s="9" t="s">
        <v>115</v>
      </c>
      <c r="E10" s="9" t="s">
        <v>116</v>
      </c>
      <c r="F10" s="9" t="s">
        <v>117</v>
      </c>
      <c r="G10" s="9" t="s">
        <v>118</v>
      </c>
      <c r="H10" s="9" t="s">
        <v>119</v>
      </c>
      <c r="I10" s="9" t="s">
        <v>120</v>
      </c>
      <c r="J10" s="9" t="s">
        <v>121</v>
      </c>
      <c r="K10" s="9" t="s">
        <v>122</v>
      </c>
      <c r="L10" s="9" t="s">
        <v>123</v>
      </c>
      <c r="M10" s="9" t="s">
        <v>124</v>
      </c>
      <c r="N10" s="9" t="s">
        <v>125</v>
      </c>
      <c r="O10" s="9" t="s">
        <v>126</v>
      </c>
    </row>
    <row r="11" spans="1:15" x14ac:dyDescent="0.25">
      <c r="B11" t="s">
        <v>412</v>
      </c>
      <c r="C11" t="s">
        <v>128</v>
      </c>
      <c r="D11" t="s">
        <v>129</v>
      </c>
      <c r="E11">
        <v>0</v>
      </c>
      <c r="G11">
        <v>12</v>
      </c>
      <c r="H11">
        <v>12</v>
      </c>
      <c r="M11">
        <v>1</v>
      </c>
    </row>
    <row r="12" spans="1:15" x14ac:dyDescent="0.25">
      <c r="B12" t="s">
        <v>412</v>
      </c>
      <c r="C12" t="s">
        <v>130</v>
      </c>
      <c r="D12" t="s">
        <v>131</v>
      </c>
      <c r="E12">
        <v>0</v>
      </c>
      <c r="G12">
        <v>1098.8</v>
      </c>
      <c r="H12">
        <v>1086.8</v>
      </c>
      <c r="I12">
        <v>40364.86</v>
      </c>
      <c r="J12">
        <v>40364.86</v>
      </c>
      <c r="K12">
        <v>43337</v>
      </c>
      <c r="L12">
        <v>93</v>
      </c>
      <c r="M12">
        <v>1</v>
      </c>
    </row>
    <row r="13" spans="1:15" x14ac:dyDescent="0.25">
      <c r="B13" t="s">
        <v>412</v>
      </c>
      <c r="C13" t="s">
        <v>134</v>
      </c>
      <c r="D13" t="s">
        <v>135</v>
      </c>
      <c r="E13">
        <v>0</v>
      </c>
      <c r="G13">
        <v>611.29999999999995</v>
      </c>
      <c r="H13">
        <v>599.29999999999995</v>
      </c>
      <c r="I13">
        <v>10919.73</v>
      </c>
      <c r="J13">
        <v>10919.73</v>
      </c>
      <c r="K13">
        <v>10834.25</v>
      </c>
      <c r="L13">
        <v>101</v>
      </c>
      <c r="M13">
        <v>1</v>
      </c>
    </row>
    <row r="14" spans="1:15" x14ac:dyDescent="0.25">
      <c r="B14" t="s">
        <v>412</v>
      </c>
      <c r="C14" t="s">
        <v>136</v>
      </c>
      <c r="D14" t="s">
        <v>137</v>
      </c>
      <c r="E14">
        <v>0</v>
      </c>
      <c r="G14">
        <v>143.5</v>
      </c>
      <c r="H14">
        <v>131.5</v>
      </c>
      <c r="I14">
        <v>2643.03</v>
      </c>
      <c r="J14">
        <v>2643.03</v>
      </c>
      <c r="K14">
        <v>2708.56</v>
      </c>
      <c r="L14">
        <v>98</v>
      </c>
      <c r="M14">
        <v>1</v>
      </c>
    </row>
    <row r="15" spans="1:15" x14ac:dyDescent="0.25">
      <c r="B15" t="s">
        <v>412</v>
      </c>
      <c r="C15" t="s">
        <v>138</v>
      </c>
      <c r="D15" t="s">
        <v>139</v>
      </c>
      <c r="E15">
        <v>0</v>
      </c>
      <c r="G15">
        <v>43.8</v>
      </c>
      <c r="H15">
        <v>31.8</v>
      </c>
      <c r="I15">
        <v>698.84</v>
      </c>
      <c r="J15">
        <v>698.84</v>
      </c>
      <c r="K15">
        <v>677.14</v>
      </c>
      <c r="L15">
        <v>103</v>
      </c>
      <c r="M15">
        <v>1</v>
      </c>
    </row>
    <row r="16" spans="1:15" x14ac:dyDescent="0.25">
      <c r="B16" t="s">
        <v>412</v>
      </c>
      <c r="C16" t="s">
        <v>140</v>
      </c>
      <c r="D16" t="s">
        <v>141</v>
      </c>
      <c r="E16">
        <v>0</v>
      </c>
      <c r="G16">
        <v>19</v>
      </c>
      <c r="H16">
        <v>7</v>
      </c>
      <c r="I16">
        <v>168.73</v>
      </c>
      <c r="J16">
        <v>168.73</v>
      </c>
      <c r="K16">
        <v>169.29</v>
      </c>
      <c r="L16">
        <v>100</v>
      </c>
      <c r="M16">
        <v>1</v>
      </c>
    </row>
    <row r="17" spans="2:13" x14ac:dyDescent="0.25">
      <c r="B17" t="s">
        <v>412</v>
      </c>
      <c r="C17" t="s">
        <v>142</v>
      </c>
      <c r="D17" t="s">
        <v>143</v>
      </c>
      <c r="E17">
        <v>0</v>
      </c>
      <c r="G17">
        <v>13.5</v>
      </c>
      <c r="H17">
        <v>1.5</v>
      </c>
      <c r="I17">
        <v>38.549999999999997</v>
      </c>
      <c r="J17">
        <v>38.549999999999997</v>
      </c>
      <c r="K17">
        <v>42.32</v>
      </c>
      <c r="L17">
        <v>91</v>
      </c>
      <c r="M17">
        <v>1</v>
      </c>
    </row>
    <row r="18" spans="2:13" x14ac:dyDescent="0.25">
      <c r="B18" t="s">
        <v>412</v>
      </c>
      <c r="C18" t="s">
        <v>144</v>
      </c>
      <c r="D18" t="s">
        <v>145</v>
      </c>
      <c r="E18">
        <v>0</v>
      </c>
      <c r="G18">
        <v>12.5</v>
      </c>
      <c r="H18">
        <v>0.5</v>
      </c>
      <c r="I18">
        <v>12.51</v>
      </c>
      <c r="J18">
        <v>12.51</v>
      </c>
      <c r="K18">
        <v>10.58</v>
      </c>
      <c r="L18">
        <v>118</v>
      </c>
      <c r="M18">
        <v>1</v>
      </c>
    </row>
    <row r="19" spans="2:13" x14ac:dyDescent="0.25">
      <c r="B19" t="s">
        <v>412</v>
      </c>
      <c r="C19" t="s">
        <v>146</v>
      </c>
      <c r="D19" t="s">
        <v>147</v>
      </c>
      <c r="E19">
        <v>1</v>
      </c>
      <c r="G19" t="s">
        <v>394</v>
      </c>
      <c r="H19" t="s">
        <v>394</v>
      </c>
      <c r="K19">
        <v>2.65</v>
      </c>
      <c r="M19">
        <v>1</v>
      </c>
    </row>
    <row r="20" spans="2:13" x14ac:dyDescent="0.25">
      <c r="B20" t="s">
        <v>412</v>
      </c>
      <c r="C20" t="s">
        <v>148</v>
      </c>
      <c r="D20" t="s">
        <v>149</v>
      </c>
      <c r="E20">
        <v>0</v>
      </c>
      <c r="G20">
        <v>12</v>
      </c>
      <c r="H20">
        <v>0</v>
      </c>
      <c r="I20" t="s">
        <v>150</v>
      </c>
      <c r="J20" t="s">
        <v>150</v>
      </c>
      <c r="M20">
        <v>1</v>
      </c>
    </row>
    <row r="21" spans="2:13" x14ac:dyDescent="0.25">
      <c r="B21" t="s">
        <v>412</v>
      </c>
      <c r="C21" t="s">
        <v>152</v>
      </c>
      <c r="D21" t="s">
        <v>153</v>
      </c>
      <c r="E21">
        <v>0</v>
      </c>
      <c r="G21">
        <v>15</v>
      </c>
      <c r="H21">
        <v>3</v>
      </c>
      <c r="I21">
        <v>75.430000000000007</v>
      </c>
      <c r="J21">
        <v>75.430000000000007</v>
      </c>
      <c r="M21">
        <v>1</v>
      </c>
    </row>
    <row r="22" spans="2:13" x14ac:dyDescent="0.25">
      <c r="B22" t="s">
        <v>412</v>
      </c>
      <c r="C22" t="s">
        <v>155</v>
      </c>
      <c r="D22" t="s">
        <v>156</v>
      </c>
      <c r="E22">
        <v>0</v>
      </c>
      <c r="G22">
        <v>16</v>
      </c>
      <c r="H22">
        <v>4</v>
      </c>
      <c r="I22">
        <v>99.27</v>
      </c>
      <c r="J22">
        <v>99.27</v>
      </c>
      <c r="M22">
        <v>1</v>
      </c>
    </row>
    <row r="23" spans="2:13" x14ac:dyDescent="0.25">
      <c r="B23" t="s">
        <v>412</v>
      </c>
      <c r="C23" t="s">
        <v>158</v>
      </c>
      <c r="D23" t="s">
        <v>159</v>
      </c>
      <c r="E23">
        <v>0</v>
      </c>
      <c r="G23">
        <v>14</v>
      </c>
      <c r="H23">
        <v>2</v>
      </c>
      <c r="I23">
        <v>51.04</v>
      </c>
      <c r="J23">
        <v>51.04</v>
      </c>
      <c r="M23">
        <v>1</v>
      </c>
    </row>
    <row r="24" spans="2:13" x14ac:dyDescent="0.25">
      <c r="B24" t="s">
        <v>412</v>
      </c>
      <c r="C24" t="s">
        <v>160</v>
      </c>
      <c r="D24" t="s">
        <v>161</v>
      </c>
      <c r="E24">
        <v>0</v>
      </c>
      <c r="G24">
        <v>13</v>
      </c>
      <c r="H24">
        <v>1</v>
      </c>
      <c r="I24">
        <v>25.77</v>
      </c>
      <c r="J24">
        <v>25.77</v>
      </c>
      <c r="M24">
        <v>1</v>
      </c>
    </row>
    <row r="25" spans="2:13" x14ac:dyDescent="0.25">
      <c r="B25" t="s">
        <v>412</v>
      </c>
      <c r="C25" t="s">
        <v>163</v>
      </c>
      <c r="D25" t="s">
        <v>164</v>
      </c>
      <c r="E25">
        <v>0</v>
      </c>
      <c r="G25">
        <v>14</v>
      </c>
      <c r="H25">
        <v>2</v>
      </c>
      <c r="I25">
        <v>51.04</v>
      </c>
      <c r="J25">
        <v>51.04</v>
      </c>
      <c r="M25">
        <v>1</v>
      </c>
    </row>
    <row r="26" spans="2:13" x14ac:dyDescent="0.25">
      <c r="B26" t="s">
        <v>412</v>
      </c>
      <c r="C26" t="s">
        <v>166</v>
      </c>
      <c r="D26" t="s">
        <v>167</v>
      </c>
      <c r="E26">
        <v>0</v>
      </c>
      <c r="G26">
        <v>14</v>
      </c>
      <c r="H26">
        <v>2</v>
      </c>
      <c r="I26">
        <v>51.04</v>
      </c>
      <c r="J26">
        <v>51.04</v>
      </c>
      <c r="M26">
        <v>1</v>
      </c>
    </row>
    <row r="27" spans="2:13" x14ac:dyDescent="0.25">
      <c r="B27" t="s">
        <v>412</v>
      </c>
      <c r="C27" t="s">
        <v>169</v>
      </c>
      <c r="D27" t="s">
        <v>170</v>
      </c>
      <c r="E27">
        <v>0</v>
      </c>
      <c r="G27">
        <v>14</v>
      </c>
      <c r="H27">
        <v>2</v>
      </c>
      <c r="I27">
        <v>51.04</v>
      </c>
      <c r="J27">
        <v>51.04</v>
      </c>
      <c r="M27">
        <v>1</v>
      </c>
    </row>
    <row r="28" spans="2:13" x14ac:dyDescent="0.25">
      <c r="B28" t="s">
        <v>412</v>
      </c>
      <c r="C28" t="s">
        <v>172</v>
      </c>
      <c r="D28" t="s">
        <v>173</v>
      </c>
      <c r="E28">
        <v>0</v>
      </c>
      <c r="G28">
        <v>16</v>
      </c>
      <c r="H28">
        <v>4</v>
      </c>
      <c r="I28">
        <v>99.27</v>
      </c>
      <c r="J28">
        <v>99.27</v>
      </c>
      <c r="M28">
        <v>1</v>
      </c>
    </row>
    <row r="29" spans="2:13" x14ac:dyDescent="0.25">
      <c r="B29" t="s">
        <v>412</v>
      </c>
      <c r="C29" t="s">
        <v>175</v>
      </c>
      <c r="D29" t="s">
        <v>176</v>
      </c>
      <c r="E29">
        <v>0</v>
      </c>
      <c r="G29">
        <v>20</v>
      </c>
      <c r="H29">
        <v>8</v>
      </c>
      <c r="I29">
        <v>191.4</v>
      </c>
      <c r="J29">
        <v>191.4</v>
      </c>
      <c r="M29">
        <v>1</v>
      </c>
    </row>
    <row r="30" spans="2:13" x14ac:dyDescent="0.25">
      <c r="B30" t="s">
        <v>412</v>
      </c>
      <c r="C30" t="s">
        <v>177</v>
      </c>
      <c r="D30" t="s">
        <v>178</v>
      </c>
      <c r="E30">
        <v>0</v>
      </c>
      <c r="G30">
        <v>27</v>
      </c>
      <c r="H30">
        <v>15</v>
      </c>
      <c r="I30">
        <v>345.85</v>
      </c>
      <c r="J30">
        <v>345.85</v>
      </c>
      <c r="M30">
        <v>1</v>
      </c>
    </row>
    <row r="31" spans="2:13" x14ac:dyDescent="0.25">
      <c r="B31" t="s">
        <v>412</v>
      </c>
      <c r="C31" t="s">
        <v>180</v>
      </c>
      <c r="D31" t="s">
        <v>181</v>
      </c>
      <c r="E31">
        <v>0</v>
      </c>
      <c r="G31">
        <v>19</v>
      </c>
      <c r="H31">
        <v>7</v>
      </c>
      <c r="I31">
        <v>168.73</v>
      </c>
      <c r="J31">
        <v>168.73</v>
      </c>
      <c r="M31">
        <v>1</v>
      </c>
    </row>
    <row r="32" spans="2:13" x14ac:dyDescent="0.25">
      <c r="B32" t="s">
        <v>412</v>
      </c>
      <c r="C32" t="s">
        <v>182</v>
      </c>
      <c r="D32" t="s">
        <v>183</v>
      </c>
      <c r="E32">
        <v>0</v>
      </c>
      <c r="G32">
        <v>24</v>
      </c>
      <c r="H32">
        <v>12</v>
      </c>
      <c r="I32">
        <v>280.41000000000003</v>
      </c>
      <c r="J32">
        <v>280.41000000000003</v>
      </c>
      <c r="M32">
        <v>1</v>
      </c>
    </row>
    <row r="33" spans="2:13" x14ac:dyDescent="0.25">
      <c r="B33" t="s">
        <v>412</v>
      </c>
      <c r="C33" t="s">
        <v>184</v>
      </c>
      <c r="D33" t="s">
        <v>185</v>
      </c>
      <c r="E33">
        <v>0</v>
      </c>
      <c r="G33">
        <v>17</v>
      </c>
      <c r="H33">
        <v>5</v>
      </c>
      <c r="I33">
        <v>122.71</v>
      </c>
      <c r="J33">
        <v>122.71</v>
      </c>
      <c r="M33">
        <v>1</v>
      </c>
    </row>
    <row r="34" spans="2:13" x14ac:dyDescent="0.25">
      <c r="B34" t="s">
        <v>412</v>
      </c>
      <c r="C34" t="s">
        <v>186</v>
      </c>
      <c r="D34" t="s">
        <v>187</v>
      </c>
      <c r="E34">
        <v>0</v>
      </c>
      <c r="G34">
        <v>15</v>
      </c>
      <c r="H34">
        <v>3</v>
      </c>
      <c r="I34">
        <v>75.430000000000007</v>
      </c>
      <c r="J34">
        <v>75.430000000000007</v>
      </c>
      <c r="M34">
        <v>1</v>
      </c>
    </row>
    <row r="35" spans="2:13" x14ac:dyDescent="0.25">
      <c r="B35" t="s">
        <v>412</v>
      </c>
      <c r="C35" t="s">
        <v>188</v>
      </c>
      <c r="D35" t="s">
        <v>189</v>
      </c>
      <c r="E35">
        <v>0</v>
      </c>
      <c r="G35">
        <v>17</v>
      </c>
      <c r="H35">
        <v>5</v>
      </c>
      <c r="I35">
        <v>122.71</v>
      </c>
      <c r="J35">
        <v>122.71</v>
      </c>
      <c r="M35">
        <v>1</v>
      </c>
    </row>
    <row r="36" spans="2:13" x14ac:dyDescent="0.25">
      <c r="B36" t="s">
        <v>412</v>
      </c>
      <c r="C36" t="s">
        <v>190</v>
      </c>
      <c r="D36" t="s">
        <v>191</v>
      </c>
      <c r="E36">
        <v>0</v>
      </c>
      <c r="G36">
        <v>18</v>
      </c>
      <c r="H36">
        <v>6</v>
      </c>
      <c r="I36">
        <v>145.85</v>
      </c>
      <c r="J36">
        <v>145.85</v>
      </c>
      <c r="M36">
        <v>1</v>
      </c>
    </row>
    <row r="37" spans="2:13" x14ac:dyDescent="0.25">
      <c r="B37" t="s">
        <v>412</v>
      </c>
      <c r="C37" t="s">
        <v>192</v>
      </c>
      <c r="D37" t="s">
        <v>193</v>
      </c>
      <c r="E37">
        <v>0</v>
      </c>
      <c r="G37">
        <v>19</v>
      </c>
      <c r="H37">
        <v>7</v>
      </c>
      <c r="I37">
        <v>168.73</v>
      </c>
      <c r="J37">
        <v>168.73</v>
      </c>
      <c r="M37">
        <v>1</v>
      </c>
    </row>
    <row r="38" spans="2:13" x14ac:dyDescent="0.25">
      <c r="B38" t="s">
        <v>412</v>
      </c>
      <c r="C38" t="s">
        <v>194</v>
      </c>
      <c r="D38" t="s">
        <v>195</v>
      </c>
      <c r="E38">
        <v>0</v>
      </c>
      <c r="G38">
        <v>21.5</v>
      </c>
      <c r="H38">
        <v>9.5</v>
      </c>
      <c r="I38">
        <v>225.06</v>
      </c>
      <c r="J38">
        <v>225.06</v>
      </c>
      <c r="M38">
        <v>1</v>
      </c>
    </row>
    <row r="39" spans="2:13" x14ac:dyDescent="0.25">
      <c r="B39" t="s">
        <v>412</v>
      </c>
      <c r="C39" t="s">
        <v>196</v>
      </c>
      <c r="D39" t="s">
        <v>197</v>
      </c>
      <c r="E39">
        <v>0</v>
      </c>
      <c r="G39">
        <v>25</v>
      </c>
      <c r="H39">
        <v>13</v>
      </c>
      <c r="I39">
        <v>302.33</v>
      </c>
      <c r="J39">
        <v>302.33</v>
      </c>
      <c r="M39">
        <v>1</v>
      </c>
    </row>
    <row r="40" spans="2:13" x14ac:dyDescent="0.25">
      <c r="B40" t="s">
        <v>412</v>
      </c>
      <c r="C40" t="s">
        <v>198</v>
      </c>
      <c r="D40" t="s">
        <v>199</v>
      </c>
      <c r="E40">
        <v>0</v>
      </c>
      <c r="G40">
        <v>17</v>
      </c>
      <c r="H40">
        <v>5</v>
      </c>
      <c r="I40">
        <v>122.71</v>
      </c>
      <c r="J40">
        <v>122.71</v>
      </c>
      <c r="M40">
        <v>1</v>
      </c>
    </row>
    <row r="41" spans="2:13" x14ac:dyDescent="0.25">
      <c r="B41" t="s">
        <v>412</v>
      </c>
      <c r="C41" t="s">
        <v>200</v>
      </c>
      <c r="D41" t="s">
        <v>201</v>
      </c>
      <c r="E41">
        <v>0</v>
      </c>
      <c r="G41">
        <v>14</v>
      </c>
      <c r="H41">
        <v>2</v>
      </c>
      <c r="I41">
        <v>51.04</v>
      </c>
      <c r="J41">
        <v>51.04</v>
      </c>
      <c r="M41">
        <v>1</v>
      </c>
    </row>
    <row r="42" spans="2:13" x14ac:dyDescent="0.25">
      <c r="B42" t="s">
        <v>412</v>
      </c>
      <c r="C42" t="s">
        <v>202</v>
      </c>
      <c r="D42" t="s">
        <v>203</v>
      </c>
      <c r="E42">
        <v>0</v>
      </c>
      <c r="G42">
        <v>18</v>
      </c>
      <c r="H42">
        <v>6</v>
      </c>
      <c r="I42">
        <v>145.85</v>
      </c>
      <c r="J42">
        <v>145.85</v>
      </c>
      <c r="M42">
        <v>1</v>
      </c>
    </row>
    <row r="43" spans="2:13" x14ac:dyDescent="0.25">
      <c r="B43" t="s">
        <v>412</v>
      </c>
      <c r="C43" t="s">
        <v>205</v>
      </c>
      <c r="D43" t="s">
        <v>206</v>
      </c>
      <c r="E43">
        <v>0</v>
      </c>
      <c r="G43">
        <v>24</v>
      </c>
      <c r="H43">
        <v>12</v>
      </c>
      <c r="I43">
        <v>280.41000000000003</v>
      </c>
      <c r="J43">
        <v>280.41000000000003</v>
      </c>
      <c r="M43">
        <v>1</v>
      </c>
    </row>
    <row r="44" spans="2:13" x14ac:dyDescent="0.25">
      <c r="B44" t="s">
        <v>412</v>
      </c>
      <c r="C44" t="s">
        <v>207</v>
      </c>
      <c r="D44" t="s">
        <v>208</v>
      </c>
      <c r="E44">
        <v>0</v>
      </c>
      <c r="G44">
        <v>15</v>
      </c>
      <c r="H44">
        <v>3</v>
      </c>
      <c r="I44">
        <v>75.430000000000007</v>
      </c>
      <c r="J44">
        <v>75.430000000000007</v>
      </c>
      <c r="M44">
        <v>1</v>
      </c>
    </row>
    <row r="45" spans="2:13" x14ac:dyDescent="0.25">
      <c r="B45" t="s">
        <v>412</v>
      </c>
      <c r="C45" t="s">
        <v>210</v>
      </c>
      <c r="D45" t="s">
        <v>211</v>
      </c>
      <c r="E45">
        <v>0</v>
      </c>
      <c r="G45">
        <v>16</v>
      </c>
      <c r="H45">
        <v>4</v>
      </c>
      <c r="I45">
        <v>99.27</v>
      </c>
      <c r="J45">
        <v>99.27</v>
      </c>
      <c r="M45">
        <v>1</v>
      </c>
    </row>
    <row r="46" spans="2:13" x14ac:dyDescent="0.25">
      <c r="B46" t="s">
        <v>412</v>
      </c>
      <c r="C46" t="s">
        <v>213</v>
      </c>
      <c r="D46" t="s">
        <v>214</v>
      </c>
      <c r="E46">
        <v>0</v>
      </c>
      <c r="G46">
        <v>17</v>
      </c>
      <c r="H46">
        <v>5</v>
      </c>
      <c r="I46">
        <v>122.71</v>
      </c>
      <c r="J46">
        <v>122.71</v>
      </c>
      <c r="M46">
        <v>1</v>
      </c>
    </row>
    <row r="47" spans="2:13" x14ac:dyDescent="0.25">
      <c r="B47" t="s">
        <v>412</v>
      </c>
      <c r="C47" t="s">
        <v>215</v>
      </c>
      <c r="D47" t="s">
        <v>216</v>
      </c>
      <c r="E47">
        <v>0</v>
      </c>
      <c r="G47">
        <v>17</v>
      </c>
      <c r="H47">
        <v>5</v>
      </c>
      <c r="I47">
        <v>122.71</v>
      </c>
      <c r="J47">
        <v>122.71</v>
      </c>
      <c r="M47">
        <v>1</v>
      </c>
    </row>
    <row r="48" spans="2:13" x14ac:dyDescent="0.25">
      <c r="B48" t="s">
        <v>412</v>
      </c>
      <c r="C48" t="s">
        <v>218</v>
      </c>
      <c r="D48" t="s">
        <v>219</v>
      </c>
      <c r="E48">
        <v>0</v>
      </c>
      <c r="G48">
        <v>11</v>
      </c>
      <c r="H48">
        <v>-1</v>
      </c>
      <c r="I48" t="s">
        <v>150</v>
      </c>
      <c r="J48" t="s">
        <v>150</v>
      </c>
      <c r="M48">
        <v>1</v>
      </c>
    </row>
    <row r="49" spans="2:13" x14ac:dyDescent="0.25">
      <c r="B49" t="s">
        <v>412</v>
      </c>
      <c r="C49" t="s">
        <v>220</v>
      </c>
      <c r="D49" t="s">
        <v>221</v>
      </c>
      <c r="E49">
        <v>0</v>
      </c>
      <c r="G49">
        <v>13</v>
      </c>
      <c r="H49">
        <v>1</v>
      </c>
      <c r="I49">
        <v>25.77</v>
      </c>
      <c r="J49">
        <v>25.77</v>
      </c>
      <c r="M49">
        <v>1</v>
      </c>
    </row>
    <row r="50" spans="2:13" x14ac:dyDescent="0.25">
      <c r="B50" t="s">
        <v>412</v>
      </c>
      <c r="C50" t="s">
        <v>223</v>
      </c>
      <c r="D50" t="s">
        <v>224</v>
      </c>
      <c r="E50">
        <v>0</v>
      </c>
      <c r="G50">
        <v>16</v>
      </c>
      <c r="H50">
        <v>4</v>
      </c>
      <c r="I50">
        <v>99.27</v>
      </c>
      <c r="J50">
        <v>99.27</v>
      </c>
      <c r="M50">
        <v>1</v>
      </c>
    </row>
    <row r="51" spans="2:13" x14ac:dyDescent="0.25">
      <c r="B51" t="s">
        <v>412</v>
      </c>
      <c r="C51" t="s">
        <v>225</v>
      </c>
      <c r="D51" t="s">
        <v>226</v>
      </c>
      <c r="E51">
        <v>0</v>
      </c>
      <c r="G51">
        <v>14</v>
      </c>
      <c r="H51">
        <v>2</v>
      </c>
      <c r="I51">
        <v>51.04</v>
      </c>
      <c r="J51">
        <v>51.04</v>
      </c>
      <c r="M51">
        <v>1</v>
      </c>
    </row>
    <row r="52" spans="2:13" x14ac:dyDescent="0.25">
      <c r="B52" t="s">
        <v>412</v>
      </c>
      <c r="C52" t="s">
        <v>228</v>
      </c>
      <c r="D52" t="s">
        <v>229</v>
      </c>
      <c r="E52">
        <v>0</v>
      </c>
      <c r="G52">
        <v>13</v>
      </c>
      <c r="H52">
        <v>1</v>
      </c>
      <c r="I52">
        <v>25.77</v>
      </c>
      <c r="J52">
        <v>25.77</v>
      </c>
      <c r="M52">
        <v>1</v>
      </c>
    </row>
    <row r="53" spans="2:13" x14ac:dyDescent="0.25">
      <c r="B53" t="s">
        <v>412</v>
      </c>
      <c r="C53" t="s">
        <v>231</v>
      </c>
      <c r="D53" t="s">
        <v>232</v>
      </c>
      <c r="E53">
        <v>0</v>
      </c>
      <c r="G53">
        <v>16</v>
      </c>
      <c r="H53">
        <v>4</v>
      </c>
      <c r="I53">
        <v>99.27</v>
      </c>
      <c r="J53">
        <v>99.27</v>
      </c>
      <c r="M53">
        <v>1</v>
      </c>
    </row>
    <row r="54" spans="2:13" x14ac:dyDescent="0.25">
      <c r="B54" t="s">
        <v>412</v>
      </c>
      <c r="C54" t="s">
        <v>233</v>
      </c>
      <c r="D54" t="s">
        <v>234</v>
      </c>
      <c r="E54">
        <v>0</v>
      </c>
      <c r="G54">
        <v>15</v>
      </c>
      <c r="H54">
        <v>3</v>
      </c>
      <c r="I54">
        <v>75.430000000000007</v>
      </c>
      <c r="J54">
        <v>75.430000000000007</v>
      </c>
      <c r="M54">
        <v>1</v>
      </c>
    </row>
    <row r="55" spans="2:13" x14ac:dyDescent="0.25">
      <c r="B55" t="s">
        <v>412</v>
      </c>
      <c r="C55" t="s">
        <v>235</v>
      </c>
      <c r="D55" t="s">
        <v>236</v>
      </c>
      <c r="E55">
        <v>0</v>
      </c>
      <c r="G55">
        <v>13</v>
      </c>
      <c r="H55">
        <v>1</v>
      </c>
      <c r="I55">
        <v>25.77</v>
      </c>
      <c r="J55">
        <v>25.77</v>
      </c>
      <c r="M55">
        <v>1</v>
      </c>
    </row>
    <row r="56" spans="2:13" x14ac:dyDescent="0.25">
      <c r="B56" t="s">
        <v>412</v>
      </c>
      <c r="C56" t="s">
        <v>237</v>
      </c>
      <c r="D56" t="s">
        <v>238</v>
      </c>
      <c r="E56">
        <v>0</v>
      </c>
      <c r="G56">
        <v>12</v>
      </c>
      <c r="H56">
        <v>0</v>
      </c>
      <c r="I56" t="s">
        <v>150</v>
      </c>
      <c r="J56" t="s">
        <v>150</v>
      </c>
      <c r="M56">
        <v>1</v>
      </c>
    </row>
    <row r="57" spans="2:13" x14ac:dyDescent="0.25">
      <c r="B57" t="s">
        <v>412</v>
      </c>
      <c r="C57" t="s">
        <v>239</v>
      </c>
      <c r="D57" t="s">
        <v>240</v>
      </c>
      <c r="E57">
        <v>0</v>
      </c>
      <c r="G57">
        <v>13.5</v>
      </c>
      <c r="H57">
        <v>1.5</v>
      </c>
      <c r="I57">
        <v>38.549999999999997</v>
      </c>
      <c r="J57">
        <v>38.549999999999997</v>
      </c>
      <c r="M57">
        <v>1</v>
      </c>
    </row>
    <row r="58" spans="2:13" x14ac:dyDescent="0.25">
      <c r="B58" t="s">
        <v>412</v>
      </c>
      <c r="C58" t="s">
        <v>242</v>
      </c>
      <c r="D58" t="s">
        <v>243</v>
      </c>
      <c r="E58">
        <v>0</v>
      </c>
      <c r="G58">
        <v>11</v>
      </c>
      <c r="H58">
        <v>-1</v>
      </c>
      <c r="I58" t="s">
        <v>150</v>
      </c>
      <c r="J58" t="s">
        <v>150</v>
      </c>
      <c r="M58">
        <v>1</v>
      </c>
    </row>
    <row r="59" spans="2:13" x14ac:dyDescent="0.25">
      <c r="B59" t="s">
        <v>412</v>
      </c>
      <c r="C59" t="s">
        <v>244</v>
      </c>
      <c r="D59" t="s">
        <v>245</v>
      </c>
      <c r="E59">
        <v>0</v>
      </c>
      <c r="G59">
        <v>15</v>
      </c>
      <c r="H59">
        <v>3</v>
      </c>
      <c r="I59">
        <v>150.86000000000001</v>
      </c>
      <c r="J59">
        <v>150.86000000000001</v>
      </c>
      <c r="M59">
        <v>2</v>
      </c>
    </row>
    <row r="60" spans="2:13" x14ac:dyDescent="0.25">
      <c r="B60" t="s">
        <v>412</v>
      </c>
      <c r="C60" t="s">
        <v>393</v>
      </c>
      <c r="D60" t="s">
        <v>392</v>
      </c>
      <c r="E60">
        <v>0</v>
      </c>
      <c r="G60">
        <v>17</v>
      </c>
      <c r="H60">
        <v>5</v>
      </c>
      <c r="I60">
        <v>245.43</v>
      </c>
      <c r="J60">
        <v>245.43</v>
      </c>
      <c r="M60">
        <v>2</v>
      </c>
    </row>
    <row r="61" spans="2:13" x14ac:dyDescent="0.25">
      <c r="B61" t="s">
        <v>412</v>
      </c>
      <c r="C61" t="s">
        <v>391</v>
      </c>
      <c r="D61" t="s">
        <v>390</v>
      </c>
      <c r="E61">
        <v>0</v>
      </c>
      <c r="G61">
        <v>19</v>
      </c>
      <c r="H61">
        <v>7</v>
      </c>
      <c r="I61">
        <v>337.46</v>
      </c>
      <c r="J61">
        <v>337.46</v>
      </c>
      <c r="M61">
        <v>2</v>
      </c>
    </row>
    <row r="62" spans="2:13" x14ac:dyDescent="0.25">
      <c r="B62" t="s">
        <v>412</v>
      </c>
      <c r="C62" t="s">
        <v>389</v>
      </c>
      <c r="D62" t="s">
        <v>388</v>
      </c>
      <c r="E62">
        <v>0</v>
      </c>
      <c r="G62">
        <v>15</v>
      </c>
      <c r="H62">
        <v>3</v>
      </c>
      <c r="I62">
        <v>150.86000000000001</v>
      </c>
      <c r="J62">
        <v>150.86000000000001</v>
      </c>
      <c r="M62">
        <v>2</v>
      </c>
    </row>
    <row r="63" spans="2:13" x14ac:dyDescent="0.25">
      <c r="B63" t="s">
        <v>412</v>
      </c>
      <c r="C63" t="s">
        <v>387</v>
      </c>
      <c r="D63" t="s">
        <v>386</v>
      </c>
      <c r="E63">
        <v>0</v>
      </c>
      <c r="G63">
        <v>18</v>
      </c>
      <c r="H63">
        <v>6</v>
      </c>
      <c r="I63">
        <v>291.7</v>
      </c>
      <c r="J63">
        <v>291.7</v>
      </c>
      <c r="M63">
        <v>2</v>
      </c>
    </row>
    <row r="64" spans="2:13" x14ac:dyDescent="0.25">
      <c r="B64" t="s">
        <v>412</v>
      </c>
      <c r="C64" t="s">
        <v>385</v>
      </c>
      <c r="D64" t="s">
        <v>384</v>
      </c>
      <c r="E64">
        <v>0</v>
      </c>
      <c r="G64">
        <v>16</v>
      </c>
      <c r="H64">
        <v>4</v>
      </c>
      <c r="I64">
        <v>198.54</v>
      </c>
      <c r="J64">
        <v>198.54</v>
      </c>
      <c r="M64">
        <v>2</v>
      </c>
    </row>
    <row r="65" spans="2:13" x14ac:dyDescent="0.25">
      <c r="B65" t="s">
        <v>412</v>
      </c>
      <c r="C65" t="s">
        <v>383</v>
      </c>
      <c r="D65" t="s">
        <v>382</v>
      </c>
      <c r="E65">
        <v>0</v>
      </c>
      <c r="G65">
        <v>16</v>
      </c>
      <c r="H65">
        <v>4</v>
      </c>
      <c r="I65">
        <v>198.54</v>
      </c>
      <c r="J65">
        <v>198.54</v>
      </c>
      <c r="M65">
        <v>2</v>
      </c>
    </row>
    <row r="66" spans="2:13" x14ac:dyDescent="0.25">
      <c r="B66" t="s">
        <v>412</v>
      </c>
      <c r="C66" t="s">
        <v>381</v>
      </c>
      <c r="D66" t="s">
        <v>380</v>
      </c>
      <c r="E66">
        <v>0</v>
      </c>
      <c r="G66">
        <v>15</v>
      </c>
      <c r="H66">
        <v>3</v>
      </c>
      <c r="I66">
        <v>150.86000000000001</v>
      </c>
      <c r="J66">
        <v>150.86000000000001</v>
      </c>
      <c r="M66">
        <v>2</v>
      </c>
    </row>
    <row r="67" spans="2:13" x14ac:dyDescent="0.25">
      <c r="B67" t="s">
        <v>412</v>
      </c>
      <c r="C67" t="s">
        <v>379</v>
      </c>
      <c r="D67" t="s">
        <v>378</v>
      </c>
      <c r="E67">
        <v>0</v>
      </c>
      <c r="G67">
        <v>15</v>
      </c>
      <c r="H67">
        <v>3</v>
      </c>
      <c r="I67">
        <v>150.86000000000001</v>
      </c>
      <c r="J67">
        <v>150.86000000000001</v>
      </c>
      <c r="M67">
        <v>2</v>
      </c>
    </row>
    <row r="68" spans="2:13" x14ac:dyDescent="0.25">
      <c r="B68" t="s">
        <v>412</v>
      </c>
      <c r="C68" t="s">
        <v>377</v>
      </c>
      <c r="D68" t="s">
        <v>376</v>
      </c>
      <c r="E68">
        <v>0</v>
      </c>
      <c r="G68">
        <v>15</v>
      </c>
      <c r="H68">
        <v>3</v>
      </c>
      <c r="I68">
        <v>150.86000000000001</v>
      </c>
      <c r="J68">
        <v>150.86000000000001</v>
      </c>
      <c r="M68">
        <v>2</v>
      </c>
    </row>
    <row r="69" spans="2:13" x14ac:dyDescent="0.25">
      <c r="B69" t="s">
        <v>412</v>
      </c>
      <c r="C69" t="s">
        <v>375</v>
      </c>
      <c r="D69" t="s">
        <v>374</v>
      </c>
      <c r="E69">
        <v>0</v>
      </c>
      <c r="G69">
        <v>15</v>
      </c>
      <c r="H69">
        <v>3</v>
      </c>
      <c r="I69">
        <v>150.86000000000001</v>
      </c>
      <c r="J69">
        <v>150.86000000000001</v>
      </c>
      <c r="M69">
        <v>2</v>
      </c>
    </row>
    <row r="70" spans="2:13" x14ac:dyDescent="0.25">
      <c r="B70" t="s">
        <v>412</v>
      </c>
      <c r="C70" t="s">
        <v>373</v>
      </c>
      <c r="D70" t="s">
        <v>372</v>
      </c>
      <c r="E70">
        <v>0</v>
      </c>
      <c r="G70">
        <v>14</v>
      </c>
      <c r="H70">
        <v>2</v>
      </c>
      <c r="I70">
        <v>102.08</v>
      </c>
      <c r="J70">
        <v>102.08</v>
      </c>
      <c r="M70">
        <v>2</v>
      </c>
    </row>
    <row r="71" spans="2:13" x14ac:dyDescent="0.25">
      <c r="B71" t="s">
        <v>412</v>
      </c>
      <c r="C71" t="s">
        <v>371</v>
      </c>
      <c r="D71" t="s">
        <v>370</v>
      </c>
      <c r="E71">
        <v>0</v>
      </c>
      <c r="G71">
        <v>19</v>
      </c>
      <c r="H71">
        <v>7</v>
      </c>
      <c r="I71">
        <v>337.46</v>
      </c>
      <c r="J71">
        <v>337.46</v>
      </c>
      <c r="M71">
        <v>2</v>
      </c>
    </row>
    <row r="72" spans="2:13" x14ac:dyDescent="0.25">
      <c r="B72" t="s">
        <v>412</v>
      </c>
      <c r="C72" t="s">
        <v>369</v>
      </c>
      <c r="D72" t="s">
        <v>368</v>
      </c>
      <c r="E72">
        <v>0</v>
      </c>
      <c r="G72">
        <v>16</v>
      </c>
      <c r="H72">
        <v>4</v>
      </c>
      <c r="I72">
        <v>198.54</v>
      </c>
      <c r="J72">
        <v>198.54</v>
      </c>
      <c r="M72">
        <v>2</v>
      </c>
    </row>
    <row r="73" spans="2:13" x14ac:dyDescent="0.25">
      <c r="B73" t="s">
        <v>412</v>
      </c>
      <c r="C73" t="s">
        <v>367</v>
      </c>
      <c r="D73" t="s">
        <v>366</v>
      </c>
      <c r="E73">
        <v>0</v>
      </c>
      <c r="G73">
        <v>17.5</v>
      </c>
      <c r="H73">
        <v>5.5</v>
      </c>
      <c r="I73">
        <v>268.63</v>
      </c>
      <c r="J73">
        <v>268.63</v>
      </c>
      <c r="M73">
        <v>2</v>
      </c>
    </row>
    <row r="74" spans="2:13" x14ac:dyDescent="0.25">
      <c r="B74" t="s">
        <v>412</v>
      </c>
      <c r="C74" t="s">
        <v>365</v>
      </c>
      <c r="D74" t="s">
        <v>364</v>
      </c>
      <c r="E74">
        <v>0</v>
      </c>
      <c r="G74">
        <v>15</v>
      </c>
      <c r="H74">
        <v>3</v>
      </c>
      <c r="I74">
        <v>150.86000000000001</v>
      </c>
      <c r="J74">
        <v>150.86000000000001</v>
      </c>
      <c r="M74">
        <v>2</v>
      </c>
    </row>
    <row r="75" spans="2:13" x14ac:dyDescent="0.25">
      <c r="B75" t="s">
        <v>412</v>
      </c>
      <c r="C75" t="s">
        <v>363</v>
      </c>
      <c r="D75" t="s">
        <v>362</v>
      </c>
      <c r="E75">
        <v>0</v>
      </c>
      <c r="G75">
        <v>14</v>
      </c>
      <c r="H75">
        <v>2</v>
      </c>
      <c r="I75">
        <v>102.08</v>
      </c>
      <c r="J75">
        <v>102.08</v>
      </c>
      <c r="M75">
        <v>2</v>
      </c>
    </row>
    <row r="76" spans="2:13" x14ac:dyDescent="0.25">
      <c r="B76" t="s">
        <v>412</v>
      </c>
      <c r="C76" t="s">
        <v>361</v>
      </c>
      <c r="D76" t="s">
        <v>360</v>
      </c>
      <c r="E76">
        <v>0</v>
      </c>
      <c r="G76">
        <v>14</v>
      </c>
      <c r="H76">
        <v>2</v>
      </c>
      <c r="I76">
        <v>102.08</v>
      </c>
      <c r="J76">
        <v>102.08</v>
      </c>
      <c r="M76">
        <v>2</v>
      </c>
    </row>
    <row r="77" spans="2:13" x14ac:dyDescent="0.25">
      <c r="B77" t="s">
        <v>412</v>
      </c>
      <c r="C77" t="s">
        <v>359</v>
      </c>
      <c r="D77" t="s">
        <v>358</v>
      </c>
      <c r="E77">
        <v>0</v>
      </c>
      <c r="G77">
        <v>15</v>
      </c>
      <c r="H77">
        <v>3</v>
      </c>
      <c r="I77">
        <v>150.86000000000001</v>
      </c>
      <c r="J77">
        <v>150.86000000000001</v>
      </c>
      <c r="M77">
        <v>2</v>
      </c>
    </row>
    <row r="78" spans="2:13" x14ac:dyDescent="0.25">
      <c r="B78" t="s">
        <v>412</v>
      </c>
      <c r="C78" t="s">
        <v>357</v>
      </c>
      <c r="D78" t="s">
        <v>356</v>
      </c>
      <c r="E78">
        <v>0</v>
      </c>
      <c r="G78">
        <v>13</v>
      </c>
      <c r="H78">
        <v>1</v>
      </c>
      <c r="I78">
        <v>51.54</v>
      </c>
      <c r="J78">
        <v>51.54</v>
      </c>
      <c r="M78">
        <v>2</v>
      </c>
    </row>
    <row r="79" spans="2:13" x14ac:dyDescent="0.25">
      <c r="B79" t="s">
        <v>412</v>
      </c>
      <c r="C79" t="s">
        <v>355</v>
      </c>
      <c r="D79" t="s">
        <v>354</v>
      </c>
      <c r="E79">
        <v>0</v>
      </c>
      <c r="G79">
        <v>15</v>
      </c>
      <c r="H79">
        <v>3</v>
      </c>
      <c r="I79">
        <v>150.86000000000001</v>
      </c>
      <c r="J79">
        <v>150.86000000000001</v>
      </c>
      <c r="M79">
        <v>2</v>
      </c>
    </row>
    <row r="80" spans="2:13" x14ac:dyDescent="0.25">
      <c r="B80" t="s">
        <v>412</v>
      </c>
      <c r="C80" t="s">
        <v>353</v>
      </c>
      <c r="D80" t="s">
        <v>352</v>
      </c>
      <c r="E80">
        <v>0</v>
      </c>
      <c r="G80">
        <v>15</v>
      </c>
      <c r="H80">
        <v>3</v>
      </c>
      <c r="I80">
        <v>150.86000000000001</v>
      </c>
      <c r="J80">
        <v>150.86000000000001</v>
      </c>
      <c r="M80">
        <v>2</v>
      </c>
    </row>
    <row r="81" spans="2:13" x14ac:dyDescent="0.25">
      <c r="B81" t="s">
        <v>412</v>
      </c>
      <c r="C81" t="s">
        <v>351</v>
      </c>
      <c r="D81" t="s">
        <v>350</v>
      </c>
      <c r="E81">
        <v>0</v>
      </c>
      <c r="G81">
        <v>14</v>
      </c>
      <c r="H81">
        <v>2</v>
      </c>
      <c r="I81">
        <v>102.08</v>
      </c>
      <c r="J81">
        <v>102.08</v>
      </c>
      <c r="M81">
        <v>2</v>
      </c>
    </row>
    <row r="82" spans="2:13" x14ac:dyDescent="0.25">
      <c r="B82" t="s">
        <v>412</v>
      </c>
      <c r="C82" t="s">
        <v>349</v>
      </c>
      <c r="D82" t="s">
        <v>348</v>
      </c>
      <c r="E82">
        <v>0</v>
      </c>
      <c r="G82">
        <v>12</v>
      </c>
      <c r="H82">
        <v>0</v>
      </c>
      <c r="I82" t="s">
        <v>150</v>
      </c>
      <c r="J82" t="s">
        <v>150</v>
      </c>
      <c r="M82">
        <v>2</v>
      </c>
    </row>
    <row r="83" spans="2:13" x14ac:dyDescent="0.25">
      <c r="B83" t="s">
        <v>412</v>
      </c>
      <c r="C83" t="s">
        <v>347</v>
      </c>
      <c r="D83" t="s">
        <v>346</v>
      </c>
      <c r="E83">
        <v>0</v>
      </c>
      <c r="G83">
        <v>12</v>
      </c>
      <c r="H83">
        <v>0</v>
      </c>
      <c r="I83" t="s">
        <v>150</v>
      </c>
      <c r="J83" t="s">
        <v>150</v>
      </c>
      <c r="M83">
        <v>2</v>
      </c>
    </row>
    <row r="84" spans="2:13" x14ac:dyDescent="0.25">
      <c r="B84" t="s">
        <v>412</v>
      </c>
      <c r="C84" t="s">
        <v>345</v>
      </c>
      <c r="D84" t="s">
        <v>344</v>
      </c>
      <c r="E84">
        <v>0</v>
      </c>
      <c r="G84">
        <v>10</v>
      </c>
      <c r="H84">
        <v>-2</v>
      </c>
      <c r="I84" t="s">
        <v>150</v>
      </c>
      <c r="J84" t="s">
        <v>150</v>
      </c>
      <c r="M84">
        <v>2</v>
      </c>
    </row>
    <row r="85" spans="2:13" x14ac:dyDescent="0.25">
      <c r="B85" t="s">
        <v>412</v>
      </c>
      <c r="C85" t="s">
        <v>343</v>
      </c>
      <c r="D85" t="s">
        <v>342</v>
      </c>
      <c r="E85">
        <v>0</v>
      </c>
      <c r="G85">
        <v>12</v>
      </c>
      <c r="H85">
        <v>0</v>
      </c>
      <c r="I85" t="s">
        <v>150</v>
      </c>
      <c r="J85" t="s">
        <v>150</v>
      </c>
      <c r="M85">
        <v>2</v>
      </c>
    </row>
    <row r="86" spans="2:13" x14ac:dyDescent="0.25">
      <c r="B86" t="s">
        <v>412</v>
      </c>
      <c r="C86" t="s">
        <v>341</v>
      </c>
      <c r="D86" t="s">
        <v>340</v>
      </c>
      <c r="E86">
        <v>0</v>
      </c>
      <c r="G86">
        <v>15</v>
      </c>
      <c r="H86">
        <v>3</v>
      </c>
      <c r="I86">
        <v>150.86000000000001</v>
      </c>
      <c r="J86">
        <v>150.86000000000001</v>
      </c>
      <c r="M86">
        <v>2</v>
      </c>
    </row>
    <row r="87" spans="2:13" x14ac:dyDescent="0.25">
      <c r="B87" t="s">
        <v>412</v>
      </c>
      <c r="C87" t="s">
        <v>339</v>
      </c>
      <c r="D87" t="s">
        <v>338</v>
      </c>
      <c r="E87">
        <v>0</v>
      </c>
      <c r="G87">
        <v>16</v>
      </c>
      <c r="H87">
        <v>4</v>
      </c>
      <c r="I87">
        <v>198.54</v>
      </c>
      <c r="J87">
        <v>198.54</v>
      </c>
      <c r="M87">
        <v>2</v>
      </c>
    </row>
    <row r="88" spans="2:13" x14ac:dyDescent="0.25">
      <c r="B88" t="s">
        <v>412</v>
      </c>
      <c r="C88" t="s">
        <v>337</v>
      </c>
      <c r="D88" t="s">
        <v>336</v>
      </c>
      <c r="E88">
        <v>0</v>
      </c>
      <c r="G88">
        <v>17</v>
      </c>
      <c r="H88">
        <v>5</v>
      </c>
      <c r="I88">
        <v>245.43</v>
      </c>
      <c r="J88">
        <v>245.43</v>
      </c>
      <c r="M88">
        <v>2</v>
      </c>
    </row>
    <row r="89" spans="2:13" x14ac:dyDescent="0.25">
      <c r="B89" t="s">
        <v>412</v>
      </c>
      <c r="C89" t="s">
        <v>335</v>
      </c>
      <c r="D89" t="s">
        <v>334</v>
      </c>
      <c r="E89">
        <v>0</v>
      </c>
      <c r="G89">
        <v>17</v>
      </c>
      <c r="H89">
        <v>5</v>
      </c>
      <c r="I89">
        <v>245.43</v>
      </c>
      <c r="J89">
        <v>245.43</v>
      </c>
      <c r="M89">
        <v>2</v>
      </c>
    </row>
    <row r="90" spans="2:13" x14ac:dyDescent="0.25">
      <c r="B90" t="s">
        <v>412</v>
      </c>
      <c r="C90" t="s">
        <v>333</v>
      </c>
      <c r="D90" t="s">
        <v>332</v>
      </c>
      <c r="E90">
        <v>0</v>
      </c>
      <c r="G90">
        <v>21</v>
      </c>
      <c r="H90">
        <v>9</v>
      </c>
      <c r="I90">
        <v>427.76</v>
      </c>
      <c r="J90">
        <v>427.76</v>
      </c>
      <c r="M90">
        <v>2</v>
      </c>
    </row>
    <row r="91" spans="2:13" x14ac:dyDescent="0.25">
      <c r="B91" t="s">
        <v>412</v>
      </c>
      <c r="C91" t="s">
        <v>331</v>
      </c>
      <c r="D91" t="s">
        <v>330</v>
      </c>
      <c r="E91">
        <v>0</v>
      </c>
      <c r="G91">
        <v>13</v>
      </c>
      <c r="H91">
        <v>1</v>
      </c>
      <c r="I91">
        <v>51.54</v>
      </c>
      <c r="J91">
        <v>51.54</v>
      </c>
      <c r="M91">
        <v>2</v>
      </c>
    </row>
    <row r="92" spans="2:13" x14ac:dyDescent="0.25">
      <c r="B92" t="s">
        <v>412</v>
      </c>
      <c r="C92" t="s">
        <v>329</v>
      </c>
      <c r="D92" t="s">
        <v>328</v>
      </c>
      <c r="E92">
        <v>0</v>
      </c>
      <c r="G92">
        <v>16</v>
      </c>
      <c r="H92">
        <v>4</v>
      </c>
      <c r="I92">
        <v>198.54</v>
      </c>
      <c r="J92">
        <v>198.54</v>
      </c>
      <c r="M92">
        <v>2</v>
      </c>
    </row>
    <row r="93" spans="2:13" x14ac:dyDescent="0.25">
      <c r="B93" t="s">
        <v>412</v>
      </c>
      <c r="C93" t="s">
        <v>327</v>
      </c>
      <c r="D93" t="s">
        <v>326</v>
      </c>
      <c r="E93">
        <v>0</v>
      </c>
      <c r="G93">
        <v>15</v>
      </c>
      <c r="H93">
        <v>3</v>
      </c>
      <c r="I93">
        <v>150.86000000000001</v>
      </c>
      <c r="J93">
        <v>150.86000000000001</v>
      </c>
      <c r="M93">
        <v>2</v>
      </c>
    </row>
    <row r="94" spans="2:13" x14ac:dyDescent="0.25">
      <c r="B94" t="s">
        <v>412</v>
      </c>
      <c r="C94" t="s">
        <v>325</v>
      </c>
      <c r="D94" t="s">
        <v>324</v>
      </c>
      <c r="E94">
        <v>0</v>
      </c>
      <c r="G94">
        <v>15</v>
      </c>
      <c r="H94">
        <v>3</v>
      </c>
      <c r="I94">
        <v>150.86000000000001</v>
      </c>
      <c r="J94">
        <v>150.86000000000001</v>
      </c>
      <c r="M94">
        <v>2</v>
      </c>
    </row>
    <row r="95" spans="2:13" x14ac:dyDescent="0.25">
      <c r="B95" t="s">
        <v>412</v>
      </c>
      <c r="C95" t="s">
        <v>323</v>
      </c>
      <c r="D95" t="s">
        <v>322</v>
      </c>
      <c r="E95">
        <v>0</v>
      </c>
      <c r="G95">
        <v>18</v>
      </c>
      <c r="H95">
        <v>6</v>
      </c>
      <c r="I95">
        <v>291.7</v>
      </c>
      <c r="J95">
        <v>291.7</v>
      </c>
      <c r="M95">
        <v>2</v>
      </c>
    </row>
    <row r="96" spans="2:13" x14ac:dyDescent="0.25">
      <c r="B96" t="s">
        <v>412</v>
      </c>
      <c r="C96" t="s">
        <v>321</v>
      </c>
      <c r="D96" t="s">
        <v>320</v>
      </c>
      <c r="E96">
        <v>0</v>
      </c>
      <c r="G96">
        <v>14</v>
      </c>
      <c r="H96">
        <v>2</v>
      </c>
      <c r="I96">
        <v>102.08</v>
      </c>
      <c r="J96">
        <v>102.08</v>
      </c>
      <c r="M96">
        <v>2</v>
      </c>
    </row>
    <row r="97" spans="2:15" x14ac:dyDescent="0.25">
      <c r="B97" t="s">
        <v>412</v>
      </c>
      <c r="C97" t="s">
        <v>319</v>
      </c>
      <c r="D97" t="s">
        <v>318</v>
      </c>
      <c r="E97">
        <v>0</v>
      </c>
      <c r="G97">
        <v>10</v>
      </c>
      <c r="H97">
        <v>-2</v>
      </c>
      <c r="I97" t="s">
        <v>150</v>
      </c>
      <c r="J97" t="s">
        <v>150</v>
      </c>
      <c r="M97">
        <v>2</v>
      </c>
    </row>
    <row r="98" spans="2:15" x14ac:dyDescent="0.25">
      <c r="B98" t="s">
        <v>412</v>
      </c>
      <c r="C98" t="s">
        <v>316</v>
      </c>
      <c r="D98" t="s">
        <v>315</v>
      </c>
      <c r="E98">
        <v>0</v>
      </c>
      <c r="G98">
        <v>10</v>
      </c>
      <c r="H98">
        <v>-2</v>
      </c>
      <c r="I98" t="s">
        <v>150</v>
      </c>
      <c r="J98" t="s">
        <v>150</v>
      </c>
      <c r="M98">
        <v>2</v>
      </c>
    </row>
    <row r="101" spans="2:15" x14ac:dyDescent="0.25">
      <c r="B101" s="9" t="s">
        <v>113</v>
      </c>
      <c r="C101" s="9" t="s">
        <v>114</v>
      </c>
      <c r="D101" s="9" t="s">
        <v>115</v>
      </c>
      <c r="E101" s="9" t="s">
        <v>116</v>
      </c>
      <c r="F101" s="9" t="s">
        <v>117</v>
      </c>
      <c r="G101" s="9" t="s">
        <v>118</v>
      </c>
      <c r="H101" s="9" t="s">
        <v>119</v>
      </c>
      <c r="I101" s="9" t="s">
        <v>120</v>
      </c>
      <c r="J101" s="9" t="s">
        <v>121</v>
      </c>
      <c r="K101" s="9" t="s">
        <v>122</v>
      </c>
      <c r="L101" s="9" t="s">
        <v>123</v>
      </c>
      <c r="M101" s="9" t="s">
        <v>124</v>
      </c>
      <c r="N101" s="9" t="s">
        <v>125</v>
      </c>
      <c r="O101" s="9" t="s">
        <v>126</v>
      </c>
    </row>
    <row r="102" spans="2:15" x14ac:dyDescent="0.25">
      <c r="B102" t="s">
        <v>412</v>
      </c>
      <c r="C102" t="s">
        <v>128</v>
      </c>
      <c r="D102" t="s">
        <v>129</v>
      </c>
      <c r="E102">
        <v>0</v>
      </c>
      <c r="G102">
        <v>12</v>
      </c>
      <c r="H102">
        <v>12</v>
      </c>
      <c r="M102">
        <v>1</v>
      </c>
      <c r="N102">
        <v>153</v>
      </c>
      <c r="O102">
        <v>13.04</v>
      </c>
    </row>
    <row r="103" spans="2:15" x14ac:dyDescent="0.25">
      <c r="B103" t="s">
        <v>412</v>
      </c>
      <c r="C103" t="s">
        <v>130</v>
      </c>
      <c r="D103" t="s">
        <v>246</v>
      </c>
      <c r="E103">
        <v>0</v>
      </c>
      <c r="G103">
        <v>928.5</v>
      </c>
      <c r="H103">
        <v>916.5</v>
      </c>
      <c r="I103">
        <v>16549.91</v>
      </c>
      <c r="J103">
        <v>16549.91</v>
      </c>
      <c r="K103">
        <v>43337</v>
      </c>
      <c r="L103">
        <v>38</v>
      </c>
      <c r="M103">
        <v>1</v>
      </c>
      <c r="N103">
        <v>132</v>
      </c>
      <c r="O103">
        <v>1989.96</v>
      </c>
    </row>
    <row r="104" spans="2:15" x14ac:dyDescent="0.25">
      <c r="B104" t="s">
        <v>412</v>
      </c>
      <c r="C104" t="s">
        <v>130</v>
      </c>
      <c r="D104" t="s">
        <v>247</v>
      </c>
      <c r="E104">
        <v>0</v>
      </c>
      <c r="G104">
        <v>1269</v>
      </c>
      <c r="H104">
        <v>1257</v>
      </c>
      <c r="I104" t="s">
        <v>132</v>
      </c>
      <c r="J104" t="s">
        <v>132</v>
      </c>
      <c r="K104">
        <v>43337</v>
      </c>
      <c r="L104" t="s">
        <v>133</v>
      </c>
      <c r="M104">
        <v>1</v>
      </c>
      <c r="N104">
        <v>143</v>
      </c>
      <c r="O104">
        <v>1783.29</v>
      </c>
    </row>
    <row r="105" spans="2:15" x14ac:dyDescent="0.25">
      <c r="B105" t="s">
        <v>412</v>
      </c>
      <c r="C105" t="s">
        <v>134</v>
      </c>
      <c r="D105" t="s">
        <v>248</v>
      </c>
      <c r="E105">
        <v>0</v>
      </c>
      <c r="G105">
        <v>735.5</v>
      </c>
      <c r="H105">
        <v>723.5</v>
      </c>
      <c r="I105">
        <v>13041.33</v>
      </c>
      <c r="J105">
        <v>13041.33</v>
      </c>
      <c r="K105">
        <v>10834.25</v>
      </c>
      <c r="L105">
        <v>120</v>
      </c>
      <c r="M105">
        <v>1</v>
      </c>
      <c r="N105">
        <v>126</v>
      </c>
      <c r="O105">
        <v>1010.92</v>
      </c>
    </row>
    <row r="106" spans="2:15" x14ac:dyDescent="0.25">
      <c r="B106" t="s">
        <v>412</v>
      </c>
      <c r="C106" t="s">
        <v>134</v>
      </c>
      <c r="D106" t="s">
        <v>249</v>
      </c>
      <c r="E106">
        <v>0</v>
      </c>
      <c r="G106">
        <v>487</v>
      </c>
      <c r="H106">
        <v>475</v>
      </c>
      <c r="I106">
        <v>8785.26</v>
      </c>
      <c r="J106">
        <v>8785.26</v>
      </c>
      <c r="K106">
        <v>10834.25</v>
      </c>
      <c r="L106">
        <v>81</v>
      </c>
      <c r="M106">
        <v>1</v>
      </c>
      <c r="N106">
        <v>200</v>
      </c>
      <c r="O106">
        <v>862.08</v>
      </c>
    </row>
    <row r="107" spans="2:15" x14ac:dyDescent="0.25">
      <c r="B107" t="s">
        <v>412</v>
      </c>
      <c r="C107" t="s">
        <v>136</v>
      </c>
      <c r="D107" t="s">
        <v>250</v>
      </c>
      <c r="E107">
        <v>0</v>
      </c>
      <c r="G107">
        <v>157</v>
      </c>
      <c r="H107">
        <v>145</v>
      </c>
      <c r="I107">
        <v>2896.03</v>
      </c>
      <c r="J107">
        <v>2896.03</v>
      </c>
      <c r="K107">
        <v>2708.56</v>
      </c>
      <c r="L107">
        <v>107</v>
      </c>
      <c r="M107">
        <v>1</v>
      </c>
      <c r="N107">
        <v>129</v>
      </c>
      <c r="O107">
        <v>247.67</v>
      </c>
    </row>
    <row r="108" spans="2:15" x14ac:dyDescent="0.25">
      <c r="B108" t="s">
        <v>412</v>
      </c>
      <c r="C108" t="s">
        <v>136</v>
      </c>
      <c r="D108" t="s">
        <v>251</v>
      </c>
      <c r="E108">
        <v>0</v>
      </c>
      <c r="G108">
        <v>130</v>
      </c>
      <c r="H108">
        <v>118</v>
      </c>
      <c r="I108">
        <v>2388.3200000000002</v>
      </c>
      <c r="J108">
        <v>2388.3200000000002</v>
      </c>
      <c r="K108">
        <v>2708.56</v>
      </c>
      <c r="L108">
        <v>88</v>
      </c>
      <c r="M108">
        <v>1</v>
      </c>
      <c r="N108">
        <v>147</v>
      </c>
      <c r="O108">
        <v>325.57</v>
      </c>
    </row>
    <row r="109" spans="2:15" x14ac:dyDescent="0.25">
      <c r="B109" t="s">
        <v>412</v>
      </c>
      <c r="C109" t="s">
        <v>138</v>
      </c>
      <c r="D109" t="s">
        <v>252</v>
      </c>
      <c r="E109">
        <v>0</v>
      </c>
      <c r="G109">
        <v>43</v>
      </c>
      <c r="H109">
        <v>31</v>
      </c>
      <c r="I109">
        <v>683.36</v>
      </c>
      <c r="J109">
        <v>683.36</v>
      </c>
      <c r="K109">
        <v>677.14</v>
      </c>
      <c r="L109">
        <v>101</v>
      </c>
      <c r="M109">
        <v>1</v>
      </c>
      <c r="N109">
        <v>160</v>
      </c>
      <c r="O109">
        <v>72.14</v>
      </c>
    </row>
    <row r="110" spans="2:15" x14ac:dyDescent="0.25">
      <c r="B110" t="s">
        <v>412</v>
      </c>
      <c r="C110" t="s">
        <v>138</v>
      </c>
      <c r="D110" t="s">
        <v>253</v>
      </c>
      <c r="E110">
        <v>0</v>
      </c>
      <c r="G110">
        <v>44.5</v>
      </c>
      <c r="H110">
        <v>32.5</v>
      </c>
      <c r="I110">
        <v>714.29</v>
      </c>
      <c r="J110">
        <v>714.29</v>
      </c>
      <c r="K110">
        <v>677.14</v>
      </c>
      <c r="L110">
        <v>105</v>
      </c>
      <c r="M110">
        <v>1</v>
      </c>
      <c r="N110">
        <v>124</v>
      </c>
      <c r="O110">
        <v>59.36</v>
      </c>
    </row>
    <row r="111" spans="2:15" x14ac:dyDescent="0.25">
      <c r="B111" t="s">
        <v>412</v>
      </c>
      <c r="C111" t="s">
        <v>140</v>
      </c>
      <c r="D111" t="s">
        <v>254</v>
      </c>
      <c r="E111">
        <v>0</v>
      </c>
      <c r="G111">
        <v>19</v>
      </c>
      <c r="H111">
        <v>7</v>
      </c>
      <c r="I111">
        <v>168.73</v>
      </c>
      <c r="J111">
        <v>168.73</v>
      </c>
      <c r="K111">
        <v>169.29</v>
      </c>
      <c r="L111">
        <v>100</v>
      </c>
      <c r="M111">
        <v>1</v>
      </c>
      <c r="N111">
        <v>131</v>
      </c>
      <c r="O111">
        <v>19.600000000000001</v>
      </c>
    </row>
    <row r="112" spans="2:15" x14ac:dyDescent="0.25">
      <c r="B112" t="s">
        <v>412</v>
      </c>
      <c r="C112" t="s">
        <v>140</v>
      </c>
      <c r="D112" t="s">
        <v>255</v>
      </c>
      <c r="E112">
        <v>0</v>
      </c>
      <c r="G112">
        <v>19</v>
      </c>
      <c r="H112">
        <v>7</v>
      </c>
      <c r="I112">
        <v>168.73</v>
      </c>
      <c r="J112">
        <v>168.73</v>
      </c>
      <c r="K112">
        <v>169.29</v>
      </c>
      <c r="L112">
        <v>100</v>
      </c>
      <c r="M112">
        <v>1</v>
      </c>
      <c r="N112">
        <v>112</v>
      </c>
      <c r="O112">
        <v>21.88</v>
      </c>
    </row>
    <row r="113" spans="2:15" x14ac:dyDescent="0.25">
      <c r="B113" t="s">
        <v>412</v>
      </c>
      <c r="C113" t="s">
        <v>142</v>
      </c>
      <c r="D113" t="s">
        <v>256</v>
      </c>
      <c r="E113">
        <v>0</v>
      </c>
      <c r="G113">
        <v>14</v>
      </c>
      <c r="H113">
        <v>2</v>
      </c>
      <c r="I113">
        <v>51.04</v>
      </c>
      <c r="J113">
        <v>51.04</v>
      </c>
      <c r="K113">
        <v>42.32</v>
      </c>
      <c r="L113">
        <v>121</v>
      </c>
      <c r="M113">
        <v>1</v>
      </c>
      <c r="N113">
        <v>96</v>
      </c>
      <c r="O113">
        <v>13.34</v>
      </c>
    </row>
    <row r="114" spans="2:15" x14ac:dyDescent="0.25">
      <c r="B114" t="s">
        <v>412</v>
      </c>
      <c r="C114" t="s">
        <v>142</v>
      </c>
      <c r="D114" t="s">
        <v>257</v>
      </c>
      <c r="E114">
        <v>0</v>
      </c>
      <c r="G114">
        <v>13</v>
      </c>
      <c r="H114">
        <v>1</v>
      </c>
      <c r="I114">
        <v>25.77</v>
      </c>
      <c r="J114">
        <v>25.77</v>
      </c>
      <c r="K114">
        <v>42.32</v>
      </c>
      <c r="L114">
        <v>61</v>
      </c>
      <c r="M114">
        <v>1</v>
      </c>
      <c r="N114">
        <v>152</v>
      </c>
      <c r="O114">
        <v>13.66</v>
      </c>
    </row>
    <row r="115" spans="2:15" x14ac:dyDescent="0.25">
      <c r="B115" t="s">
        <v>412</v>
      </c>
      <c r="C115" t="s">
        <v>144</v>
      </c>
      <c r="D115" t="s">
        <v>258</v>
      </c>
      <c r="E115">
        <v>0</v>
      </c>
      <c r="G115">
        <v>12</v>
      </c>
      <c r="H115">
        <v>0</v>
      </c>
      <c r="I115" t="s">
        <v>150</v>
      </c>
      <c r="J115" t="s">
        <v>150</v>
      </c>
      <c r="K115">
        <v>10.58</v>
      </c>
      <c r="L115" t="s">
        <v>133</v>
      </c>
      <c r="M115">
        <v>1</v>
      </c>
      <c r="N115">
        <v>71</v>
      </c>
      <c r="O115">
        <v>12.73</v>
      </c>
    </row>
    <row r="116" spans="2:15" x14ac:dyDescent="0.25">
      <c r="B116" t="s">
        <v>412</v>
      </c>
      <c r="C116" t="s">
        <v>144</v>
      </c>
      <c r="D116" t="s">
        <v>259</v>
      </c>
      <c r="E116">
        <v>0</v>
      </c>
      <c r="G116">
        <v>13</v>
      </c>
      <c r="H116">
        <v>1</v>
      </c>
      <c r="I116">
        <v>25.77</v>
      </c>
      <c r="J116">
        <v>25.77</v>
      </c>
      <c r="K116">
        <v>10.58</v>
      </c>
      <c r="L116">
        <v>244</v>
      </c>
      <c r="M116">
        <v>1</v>
      </c>
      <c r="N116">
        <v>98</v>
      </c>
      <c r="O116">
        <v>13.19</v>
      </c>
    </row>
    <row r="117" spans="2:15" x14ac:dyDescent="0.25">
      <c r="B117" t="s">
        <v>412</v>
      </c>
      <c r="C117" t="s">
        <v>146</v>
      </c>
      <c r="D117" t="s">
        <v>260</v>
      </c>
      <c r="E117">
        <v>1</v>
      </c>
      <c r="G117">
        <v>13</v>
      </c>
      <c r="H117">
        <v>1</v>
      </c>
      <c r="K117">
        <v>2.65</v>
      </c>
      <c r="M117">
        <v>1</v>
      </c>
      <c r="N117">
        <v>117</v>
      </c>
      <c r="O117">
        <v>13.92</v>
      </c>
    </row>
    <row r="118" spans="2:15" x14ac:dyDescent="0.25">
      <c r="B118" t="s">
        <v>412</v>
      </c>
      <c r="C118" t="s">
        <v>146</v>
      </c>
      <c r="D118" t="s">
        <v>261</v>
      </c>
      <c r="E118">
        <v>1</v>
      </c>
      <c r="G118">
        <v>12</v>
      </c>
      <c r="H118">
        <v>0</v>
      </c>
      <c r="K118">
        <v>2.65</v>
      </c>
      <c r="M118">
        <v>1</v>
      </c>
      <c r="N118">
        <v>128</v>
      </c>
      <c r="O118">
        <v>12.04</v>
      </c>
    </row>
    <row r="119" spans="2:15" x14ac:dyDescent="0.25">
      <c r="B119" t="s">
        <v>412</v>
      </c>
      <c r="C119" t="s">
        <v>148</v>
      </c>
      <c r="D119" t="s">
        <v>149</v>
      </c>
      <c r="E119">
        <v>0</v>
      </c>
      <c r="G119">
        <v>12</v>
      </c>
      <c r="H119">
        <v>0</v>
      </c>
      <c r="I119" t="s">
        <v>150</v>
      </c>
      <c r="J119" t="s">
        <v>150</v>
      </c>
      <c r="M119">
        <v>1</v>
      </c>
      <c r="N119">
        <v>162</v>
      </c>
      <c r="O119">
        <v>13.33</v>
      </c>
    </row>
    <row r="120" spans="2:15" x14ac:dyDescent="0.25">
      <c r="B120" t="s">
        <v>412</v>
      </c>
      <c r="C120" t="s">
        <v>152</v>
      </c>
      <c r="D120" t="s">
        <v>153</v>
      </c>
      <c r="E120">
        <v>0</v>
      </c>
      <c r="G120">
        <v>15</v>
      </c>
      <c r="H120">
        <v>3</v>
      </c>
      <c r="I120">
        <v>75.430000000000007</v>
      </c>
      <c r="J120">
        <v>75.430000000000007</v>
      </c>
      <c r="M120">
        <v>1</v>
      </c>
      <c r="N120">
        <v>229</v>
      </c>
      <c r="O120">
        <v>17.07</v>
      </c>
    </row>
    <row r="121" spans="2:15" x14ac:dyDescent="0.25">
      <c r="B121" t="s">
        <v>412</v>
      </c>
      <c r="C121" t="s">
        <v>155</v>
      </c>
      <c r="D121" t="s">
        <v>156</v>
      </c>
      <c r="E121">
        <v>0</v>
      </c>
      <c r="G121">
        <v>16</v>
      </c>
      <c r="H121">
        <v>4</v>
      </c>
      <c r="I121">
        <v>99.27</v>
      </c>
      <c r="J121">
        <v>99.27</v>
      </c>
      <c r="M121">
        <v>1</v>
      </c>
      <c r="N121">
        <v>160</v>
      </c>
      <c r="O121">
        <v>17.579999999999998</v>
      </c>
    </row>
    <row r="122" spans="2:15" x14ac:dyDescent="0.25">
      <c r="B122" t="s">
        <v>412</v>
      </c>
      <c r="C122" t="s">
        <v>158</v>
      </c>
      <c r="D122" t="s">
        <v>159</v>
      </c>
      <c r="E122">
        <v>0</v>
      </c>
      <c r="G122">
        <v>14</v>
      </c>
      <c r="H122">
        <v>2</v>
      </c>
      <c r="I122">
        <v>51.04</v>
      </c>
      <c r="J122">
        <v>51.04</v>
      </c>
      <c r="M122">
        <v>1</v>
      </c>
      <c r="N122">
        <v>177</v>
      </c>
      <c r="O122">
        <v>15.14</v>
      </c>
    </row>
    <row r="123" spans="2:15" x14ac:dyDescent="0.25">
      <c r="B123" t="s">
        <v>412</v>
      </c>
      <c r="C123" t="s">
        <v>160</v>
      </c>
      <c r="D123" t="s">
        <v>161</v>
      </c>
      <c r="E123">
        <v>0</v>
      </c>
      <c r="G123">
        <v>13</v>
      </c>
      <c r="H123">
        <v>1</v>
      </c>
      <c r="I123">
        <v>25.77</v>
      </c>
      <c r="J123">
        <v>25.77</v>
      </c>
      <c r="M123">
        <v>1</v>
      </c>
      <c r="N123">
        <v>133</v>
      </c>
      <c r="O123">
        <v>14.63</v>
      </c>
    </row>
    <row r="124" spans="2:15" x14ac:dyDescent="0.25">
      <c r="B124" t="s">
        <v>412</v>
      </c>
      <c r="C124" t="s">
        <v>163</v>
      </c>
      <c r="D124" t="s">
        <v>164</v>
      </c>
      <c r="E124">
        <v>0</v>
      </c>
      <c r="G124">
        <v>14</v>
      </c>
      <c r="H124">
        <v>2</v>
      </c>
      <c r="I124">
        <v>51.04</v>
      </c>
      <c r="J124">
        <v>51.04</v>
      </c>
      <c r="M124">
        <v>1</v>
      </c>
      <c r="N124">
        <v>91</v>
      </c>
      <c r="O124">
        <v>14.92</v>
      </c>
    </row>
    <row r="125" spans="2:15" x14ac:dyDescent="0.25">
      <c r="B125" t="s">
        <v>412</v>
      </c>
      <c r="C125" t="s">
        <v>166</v>
      </c>
      <c r="D125" t="s">
        <v>167</v>
      </c>
      <c r="E125">
        <v>0</v>
      </c>
      <c r="G125">
        <v>14</v>
      </c>
      <c r="H125">
        <v>2</v>
      </c>
      <c r="I125">
        <v>51.04</v>
      </c>
      <c r="J125">
        <v>51.04</v>
      </c>
      <c r="M125">
        <v>1</v>
      </c>
      <c r="N125">
        <v>183</v>
      </c>
      <c r="O125">
        <v>15.29</v>
      </c>
    </row>
    <row r="126" spans="2:15" x14ac:dyDescent="0.25">
      <c r="B126" t="s">
        <v>412</v>
      </c>
      <c r="C126" t="s">
        <v>169</v>
      </c>
      <c r="D126" t="s">
        <v>170</v>
      </c>
      <c r="E126">
        <v>0</v>
      </c>
      <c r="G126">
        <v>14</v>
      </c>
      <c r="H126">
        <v>2</v>
      </c>
      <c r="I126">
        <v>51.04</v>
      </c>
      <c r="J126">
        <v>51.04</v>
      </c>
      <c r="M126">
        <v>1</v>
      </c>
      <c r="N126">
        <v>147</v>
      </c>
      <c r="O126">
        <v>14.84</v>
      </c>
    </row>
    <row r="127" spans="2:15" x14ac:dyDescent="0.25">
      <c r="B127" t="s">
        <v>412</v>
      </c>
      <c r="C127" t="s">
        <v>172</v>
      </c>
      <c r="D127" t="s">
        <v>173</v>
      </c>
      <c r="E127">
        <v>0</v>
      </c>
      <c r="G127">
        <v>16</v>
      </c>
      <c r="H127">
        <v>4</v>
      </c>
      <c r="I127">
        <v>99.27</v>
      </c>
      <c r="J127">
        <v>99.27</v>
      </c>
      <c r="M127">
        <v>1</v>
      </c>
      <c r="N127">
        <v>110</v>
      </c>
      <c r="O127">
        <v>16.12</v>
      </c>
    </row>
    <row r="128" spans="2:15" x14ac:dyDescent="0.25">
      <c r="B128" t="s">
        <v>412</v>
      </c>
      <c r="C128" t="s">
        <v>175</v>
      </c>
      <c r="D128" t="s">
        <v>176</v>
      </c>
      <c r="E128">
        <v>0</v>
      </c>
      <c r="G128">
        <v>20</v>
      </c>
      <c r="H128">
        <v>8</v>
      </c>
      <c r="I128">
        <v>191.4</v>
      </c>
      <c r="J128">
        <v>191.4</v>
      </c>
      <c r="M128">
        <v>1</v>
      </c>
      <c r="N128">
        <v>134</v>
      </c>
      <c r="O128">
        <v>21.79</v>
      </c>
    </row>
    <row r="129" spans="2:15" x14ac:dyDescent="0.25">
      <c r="B129" t="s">
        <v>412</v>
      </c>
      <c r="C129" t="s">
        <v>177</v>
      </c>
      <c r="D129" t="s">
        <v>178</v>
      </c>
      <c r="E129">
        <v>0</v>
      </c>
      <c r="G129">
        <v>27</v>
      </c>
      <c r="H129">
        <v>15</v>
      </c>
      <c r="I129">
        <v>345.85</v>
      </c>
      <c r="J129">
        <v>345.85</v>
      </c>
      <c r="M129">
        <v>1</v>
      </c>
      <c r="N129">
        <v>143</v>
      </c>
      <c r="O129">
        <v>31.08</v>
      </c>
    </row>
    <row r="130" spans="2:15" x14ac:dyDescent="0.25">
      <c r="B130" t="s">
        <v>412</v>
      </c>
      <c r="C130" t="s">
        <v>180</v>
      </c>
      <c r="D130" t="s">
        <v>181</v>
      </c>
      <c r="E130">
        <v>0</v>
      </c>
      <c r="G130">
        <v>19</v>
      </c>
      <c r="H130">
        <v>7</v>
      </c>
      <c r="I130">
        <v>168.73</v>
      </c>
      <c r="J130">
        <v>168.73</v>
      </c>
      <c r="M130">
        <v>1</v>
      </c>
      <c r="N130">
        <v>141</v>
      </c>
      <c r="O130">
        <v>21.72</v>
      </c>
    </row>
    <row r="131" spans="2:15" x14ac:dyDescent="0.25">
      <c r="B131" t="s">
        <v>412</v>
      </c>
      <c r="C131" t="s">
        <v>182</v>
      </c>
      <c r="D131" t="s">
        <v>183</v>
      </c>
      <c r="E131">
        <v>0</v>
      </c>
      <c r="G131">
        <v>24</v>
      </c>
      <c r="H131">
        <v>12</v>
      </c>
      <c r="I131">
        <v>280.41000000000003</v>
      </c>
      <c r="J131">
        <v>280.41000000000003</v>
      </c>
      <c r="M131">
        <v>1</v>
      </c>
      <c r="N131">
        <v>125</v>
      </c>
      <c r="O131">
        <v>27.03</v>
      </c>
    </row>
    <row r="132" spans="2:15" x14ac:dyDescent="0.25">
      <c r="B132" t="s">
        <v>412</v>
      </c>
      <c r="C132" t="s">
        <v>184</v>
      </c>
      <c r="D132" t="s">
        <v>185</v>
      </c>
      <c r="E132">
        <v>0</v>
      </c>
      <c r="G132">
        <v>17</v>
      </c>
      <c r="H132">
        <v>5</v>
      </c>
      <c r="I132">
        <v>122.71</v>
      </c>
      <c r="J132">
        <v>122.71</v>
      </c>
      <c r="M132">
        <v>1</v>
      </c>
      <c r="N132">
        <v>155</v>
      </c>
      <c r="O132">
        <v>19.899999999999999</v>
      </c>
    </row>
    <row r="133" spans="2:15" x14ac:dyDescent="0.25">
      <c r="B133" t="s">
        <v>412</v>
      </c>
      <c r="C133" t="s">
        <v>186</v>
      </c>
      <c r="D133" t="s">
        <v>187</v>
      </c>
      <c r="E133">
        <v>0</v>
      </c>
      <c r="G133">
        <v>15</v>
      </c>
      <c r="H133">
        <v>3</v>
      </c>
      <c r="I133">
        <v>75.430000000000007</v>
      </c>
      <c r="J133">
        <v>75.430000000000007</v>
      </c>
      <c r="M133">
        <v>1</v>
      </c>
      <c r="N133">
        <v>101</v>
      </c>
      <c r="O133">
        <v>15.94</v>
      </c>
    </row>
    <row r="134" spans="2:15" x14ac:dyDescent="0.25">
      <c r="B134" t="s">
        <v>412</v>
      </c>
      <c r="C134" t="s">
        <v>188</v>
      </c>
      <c r="D134" t="s">
        <v>189</v>
      </c>
      <c r="E134">
        <v>0</v>
      </c>
      <c r="G134">
        <v>17</v>
      </c>
      <c r="H134">
        <v>5</v>
      </c>
      <c r="I134">
        <v>122.71</v>
      </c>
      <c r="J134">
        <v>122.71</v>
      </c>
      <c r="M134">
        <v>1</v>
      </c>
      <c r="N134">
        <v>147</v>
      </c>
      <c r="O134">
        <v>17.72</v>
      </c>
    </row>
    <row r="135" spans="2:15" x14ac:dyDescent="0.25">
      <c r="B135" t="s">
        <v>412</v>
      </c>
      <c r="C135" t="s">
        <v>190</v>
      </c>
      <c r="D135" t="s">
        <v>191</v>
      </c>
      <c r="E135">
        <v>0</v>
      </c>
      <c r="G135">
        <v>18</v>
      </c>
      <c r="H135">
        <v>6</v>
      </c>
      <c r="I135">
        <v>145.85</v>
      </c>
      <c r="J135">
        <v>145.85</v>
      </c>
      <c r="M135">
        <v>1</v>
      </c>
      <c r="N135">
        <v>152</v>
      </c>
      <c r="O135">
        <v>19.64</v>
      </c>
    </row>
    <row r="136" spans="2:15" x14ac:dyDescent="0.25">
      <c r="B136" t="s">
        <v>412</v>
      </c>
      <c r="C136" t="s">
        <v>192</v>
      </c>
      <c r="D136" t="s">
        <v>193</v>
      </c>
      <c r="E136">
        <v>0</v>
      </c>
      <c r="G136">
        <v>19</v>
      </c>
      <c r="H136">
        <v>7</v>
      </c>
      <c r="I136">
        <v>168.73</v>
      </c>
      <c r="J136">
        <v>168.73</v>
      </c>
      <c r="M136">
        <v>1</v>
      </c>
      <c r="N136">
        <v>143</v>
      </c>
      <c r="O136">
        <v>20.79</v>
      </c>
    </row>
    <row r="137" spans="2:15" x14ac:dyDescent="0.25">
      <c r="B137" t="s">
        <v>412</v>
      </c>
      <c r="C137" t="s">
        <v>194</v>
      </c>
      <c r="D137" t="s">
        <v>195</v>
      </c>
      <c r="E137">
        <v>0</v>
      </c>
      <c r="G137">
        <v>21.5</v>
      </c>
      <c r="H137">
        <v>9.5</v>
      </c>
      <c r="I137">
        <v>225.06</v>
      </c>
      <c r="J137">
        <v>225.06</v>
      </c>
      <c r="M137">
        <v>1</v>
      </c>
      <c r="N137">
        <v>158</v>
      </c>
      <c r="O137">
        <v>26.96</v>
      </c>
    </row>
    <row r="138" spans="2:15" x14ac:dyDescent="0.25">
      <c r="B138" t="s">
        <v>412</v>
      </c>
      <c r="C138" t="s">
        <v>196</v>
      </c>
      <c r="D138" t="s">
        <v>197</v>
      </c>
      <c r="E138">
        <v>0</v>
      </c>
      <c r="G138">
        <v>25</v>
      </c>
      <c r="H138">
        <v>13</v>
      </c>
      <c r="I138">
        <v>302.33</v>
      </c>
      <c r="J138">
        <v>302.33</v>
      </c>
      <c r="M138">
        <v>1</v>
      </c>
      <c r="N138">
        <v>152</v>
      </c>
      <c r="O138">
        <v>27.33</v>
      </c>
    </row>
    <row r="139" spans="2:15" x14ac:dyDescent="0.25">
      <c r="B139" t="s">
        <v>412</v>
      </c>
      <c r="C139" t="s">
        <v>198</v>
      </c>
      <c r="D139" t="s">
        <v>199</v>
      </c>
      <c r="E139">
        <v>0</v>
      </c>
      <c r="G139">
        <v>17</v>
      </c>
      <c r="H139">
        <v>5</v>
      </c>
      <c r="I139">
        <v>122.71</v>
      </c>
      <c r="J139">
        <v>122.71</v>
      </c>
      <c r="M139">
        <v>1</v>
      </c>
      <c r="N139">
        <v>179</v>
      </c>
      <c r="O139">
        <v>17.37</v>
      </c>
    </row>
    <row r="140" spans="2:15" x14ac:dyDescent="0.25">
      <c r="B140" t="s">
        <v>412</v>
      </c>
      <c r="C140" t="s">
        <v>200</v>
      </c>
      <c r="D140" t="s">
        <v>201</v>
      </c>
      <c r="E140">
        <v>0</v>
      </c>
      <c r="G140">
        <v>14</v>
      </c>
      <c r="H140">
        <v>2</v>
      </c>
      <c r="I140">
        <v>51.04</v>
      </c>
      <c r="J140">
        <v>51.04</v>
      </c>
      <c r="M140">
        <v>1</v>
      </c>
      <c r="N140">
        <v>132</v>
      </c>
      <c r="O140">
        <v>15.23</v>
      </c>
    </row>
    <row r="141" spans="2:15" x14ac:dyDescent="0.25">
      <c r="B141" t="s">
        <v>412</v>
      </c>
      <c r="C141" t="s">
        <v>202</v>
      </c>
      <c r="D141" t="s">
        <v>203</v>
      </c>
      <c r="E141">
        <v>0</v>
      </c>
      <c r="G141">
        <v>18</v>
      </c>
      <c r="H141">
        <v>6</v>
      </c>
      <c r="I141">
        <v>145.85</v>
      </c>
      <c r="J141">
        <v>145.85</v>
      </c>
      <c r="M141">
        <v>1</v>
      </c>
      <c r="N141">
        <v>118</v>
      </c>
      <c r="O141">
        <v>18.91</v>
      </c>
    </row>
    <row r="142" spans="2:15" x14ac:dyDescent="0.25">
      <c r="B142" t="s">
        <v>412</v>
      </c>
      <c r="C142" t="s">
        <v>205</v>
      </c>
      <c r="D142" t="s">
        <v>206</v>
      </c>
      <c r="E142">
        <v>0</v>
      </c>
      <c r="G142">
        <v>24</v>
      </c>
      <c r="H142">
        <v>12</v>
      </c>
      <c r="I142">
        <v>280.41000000000003</v>
      </c>
      <c r="J142">
        <v>280.41000000000003</v>
      </c>
      <c r="M142">
        <v>1</v>
      </c>
      <c r="N142">
        <v>236</v>
      </c>
      <c r="O142">
        <v>33.74</v>
      </c>
    </row>
    <row r="143" spans="2:15" x14ac:dyDescent="0.25">
      <c r="B143" t="s">
        <v>412</v>
      </c>
      <c r="C143" t="s">
        <v>207</v>
      </c>
      <c r="D143" t="s">
        <v>208</v>
      </c>
      <c r="E143">
        <v>0</v>
      </c>
      <c r="G143">
        <v>15</v>
      </c>
      <c r="H143">
        <v>3</v>
      </c>
      <c r="I143">
        <v>75.430000000000007</v>
      </c>
      <c r="J143">
        <v>75.430000000000007</v>
      </c>
      <c r="M143">
        <v>1</v>
      </c>
      <c r="N143">
        <v>179</v>
      </c>
      <c r="O143">
        <v>15.53</v>
      </c>
    </row>
    <row r="144" spans="2:15" x14ac:dyDescent="0.25">
      <c r="B144" t="s">
        <v>412</v>
      </c>
      <c r="C144" t="s">
        <v>210</v>
      </c>
      <c r="D144" t="s">
        <v>211</v>
      </c>
      <c r="E144">
        <v>0</v>
      </c>
      <c r="G144">
        <v>16</v>
      </c>
      <c r="H144">
        <v>4</v>
      </c>
      <c r="I144">
        <v>99.27</v>
      </c>
      <c r="J144">
        <v>99.27</v>
      </c>
      <c r="M144">
        <v>1</v>
      </c>
      <c r="N144">
        <v>155</v>
      </c>
      <c r="O144">
        <v>16.55</v>
      </c>
    </row>
    <row r="145" spans="2:15" x14ac:dyDescent="0.25">
      <c r="B145" t="s">
        <v>412</v>
      </c>
      <c r="C145" t="s">
        <v>213</v>
      </c>
      <c r="D145" t="s">
        <v>214</v>
      </c>
      <c r="E145">
        <v>0</v>
      </c>
      <c r="G145">
        <v>17</v>
      </c>
      <c r="H145">
        <v>5</v>
      </c>
      <c r="I145">
        <v>122.71</v>
      </c>
      <c r="J145">
        <v>122.71</v>
      </c>
      <c r="M145">
        <v>1</v>
      </c>
      <c r="N145">
        <v>159</v>
      </c>
      <c r="O145">
        <v>18.5</v>
      </c>
    </row>
    <row r="146" spans="2:15" x14ac:dyDescent="0.25">
      <c r="B146" t="s">
        <v>412</v>
      </c>
      <c r="C146" t="s">
        <v>215</v>
      </c>
      <c r="D146" t="s">
        <v>216</v>
      </c>
      <c r="E146">
        <v>0</v>
      </c>
      <c r="G146">
        <v>17</v>
      </c>
      <c r="H146">
        <v>5</v>
      </c>
      <c r="I146">
        <v>122.71</v>
      </c>
      <c r="J146">
        <v>122.71</v>
      </c>
      <c r="M146">
        <v>1</v>
      </c>
      <c r="N146">
        <v>220</v>
      </c>
      <c r="O146">
        <v>17.88</v>
      </c>
    </row>
    <row r="147" spans="2:15" x14ac:dyDescent="0.25">
      <c r="B147" t="s">
        <v>412</v>
      </c>
      <c r="C147" t="s">
        <v>218</v>
      </c>
      <c r="D147" t="s">
        <v>219</v>
      </c>
      <c r="E147">
        <v>0</v>
      </c>
      <c r="G147">
        <v>11</v>
      </c>
      <c r="H147">
        <v>-1</v>
      </c>
      <c r="I147" t="s">
        <v>150</v>
      </c>
      <c r="J147" t="s">
        <v>150</v>
      </c>
      <c r="M147">
        <v>1</v>
      </c>
      <c r="N147">
        <v>118</v>
      </c>
      <c r="O147">
        <v>11.63</v>
      </c>
    </row>
    <row r="148" spans="2:15" x14ac:dyDescent="0.25">
      <c r="B148" t="s">
        <v>412</v>
      </c>
      <c r="C148" t="s">
        <v>220</v>
      </c>
      <c r="D148" t="s">
        <v>221</v>
      </c>
      <c r="E148">
        <v>0</v>
      </c>
      <c r="G148">
        <v>13</v>
      </c>
      <c r="H148">
        <v>1</v>
      </c>
      <c r="I148">
        <v>25.77</v>
      </c>
      <c r="J148">
        <v>25.77</v>
      </c>
      <c r="M148">
        <v>1</v>
      </c>
      <c r="N148">
        <v>184</v>
      </c>
      <c r="O148">
        <v>13.37</v>
      </c>
    </row>
    <row r="149" spans="2:15" x14ac:dyDescent="0.25">
      <c r="B149" t="s">
        <v>412</v>
      </c>
      <c r="C149" t="s">
        <v>223</v>
      </c>
      <c r="D149" t="s">
        <v>224</v>
      </c>
      <c r="E149">
        <v>0</v>
      </c>
      <c r="G149">
        <v>16</v>
      </c>
      <c r="H149">
        <v>4</v>
      </c>
      <c r="I149">
        <v>99.27</v>
      </c>
      <c r="J149">
        <v>99.27</v>
      </c>
      <c r="M149">
        <v>1</v>
      </c>
      <c r="N149">
        <v>144</v>
      </c>
      <c r="O149">
        <v>20.36</v>
      </c>
    </row>
    <row r="150" spans="2:15" x14ac:dyDescent="0.25">
      <c r="B150" t="s">
        <v>412</v>
      </c>
      <c r="C150" t="s">
        <v>225</v>
      </c>
      <c r="D150" t="s">
        <v>226</v>
      </c>
      <c r="E150">
        <v>0</v>
      </c>
      <c r="G150">
        <v>14</v>
      </c>
      <c r="H150">
        <v>2</v>
      </c>
      <c r="I150">
        <v>51.04</v>
      </c>
      <c r="J150">
        <v>51.04</v>
      </c>
      <c r="M150">
        <v>1</v>
      </c>
      <c r="N150">
        <v>175</v>
      </c>
      <c r="O150">
        <v>14.63</v>
      </c>
    </row>
    <row r="151" spans="2:15" x14ac:dyDescent="0.25">
      <c r="B151" t="s">
        <v>412</v>
      </c>
      <c r="C151" t="s">
        <v>228</v>
      </c>
      <c r="D151" t="s">
        <v>229</v>
      </c>
      <c r="E151">
        <v>0</v>
      </c>
      <c r="G151">
        <v>13</v>
      </c>
      <c r="H151">
        <v>1</v>
      </c>
      <c r="I151">
        <v>25.77</v>
      </c>
      <c r="J151">
        <v>25.77</v>
      </c>
      <c r="M151">
        <v>1</v>
      </c>
      <c r="N151">
        <v>130</v>
      </c>
      <c r="O151">
        <v>13.21</v>
      </c>
    </row>
    <row r="152" spans="2:15" x14ac:dyDescent="0.25">
      <c r="B152" t="s">
        <v>412</v>
      </c>
      <c r="C152" t="s">
        <v>231</v>
      </c>
      <c r="D152" t="s">
        <v>232</v>
      </c>
      <c r="E152">
        <v>0</v>
      </c>
      <c r="G152">
        <v>16</v>
      </c>
      <c r="H152">
        <v>4</v>
      </c>
      <c r="I152">
        <v>99.27</v>
      </c>
      <c r="J152">
        <v>99.27</v>
      </c>
      <c r="M152">
        <v>1</v>
      </c>
      <c r="N152">
        <v>204</v>
      </c>
      <c r="O152">
        <v>15.64</v>
      </c>
    </row>
    <row r="153" spans="2:15" x14ac:dyDescent="0.25">
      <c r="B153" t="s">
        <v>412</v>
      </c>
      <c r="C153" t="s">
        <v>233</v>
      </c>
      <c r="D153" t="s">
        <v>234</v>
      </c>
      <c r="E153">
        <v>0</v>
      </c>
      <c r="G153">
        <v>15</v>
      </c>
      <c r="H153">
        <v>3</v>
      </c>
      <c r="I153">
        <v>75.430000000000007</v>
      </c>
      <c r="J153">
        <v>75.430000000000007</v>
      </c>
      <c r="M153">
        <v>1</v>
      </c>
      <c r="N153">
        <v>152</v>
      </c>
      <c r="O153">
        <v>16.100000000000001</v>
      </c>
    </row>
    <row r="154" spans="2:15" x14ac:dyDescent="0.25">
      <c r="B154" t="s">
        <v>412</v>
      </c>
      <c r="C154" t="s">
        <v>235</v>
      </c>
      <c r="D154" t="s">
        <v>236</v>
      </c>
      <c r="E154">
        <v>0</v>
      </c>
      <c r="G154">
        <v>13</v>
      </c>
      <c r="H154">
        <v>1</v>
      </c>
      <c r="I154">
        <v>25.77</v>
      </c>
      <c r="J154">
        <v>25.77</v>
      </c>
      <c r="M154">
        <v>1</v>
      </c>
      <c r="N154">
        <v>155</v>
      </c>
      <c r="O154">
        <v>13.25</v>
      </c>
    </row>
    <row r="155" spans="2:15" x14ac:dyDescent="0.25">
      <c r="B155" t="s">
        <v>412</v>
      </c>
      <c r="C155" t="s">
        <v>237</v>
      </c>
      <c r="D155" t="s">
        <v>238</v>
      </c>
      <c r="E155">
        <v>0</v>
      </c>
      <c r="G155">
        <v>12</v>
      </c>
      <c r="H155">
        <v>0</v>
      </c>
      <c r="I155" t="s">
        <v>150</v>
      </c>
      <c r="J155" t="s">
        <v>150</v>
      </c>
      <c r="M155">
        <v>1</v>
      </c>
      <c r="N155">
        <v>130</v>
      </c>
      <c r="O155">
        <v>13.18</v>
      </c>
    </row>
    <row r="156" spans="2:15" x14ac:dyDescent="0.25">
      <c r="B156" t="s">
        <v>412</v>
      </c>
      <c r="C156" t="s">
        <v>239</v>
      </c>
      <c r="D156" t="s">
        <v>240</v>
      </c>
      <c r="E156">
        <v>0</v>
      </c>
      <c r="G156">
        <v>13.5</v>
      </c>
      <c r="H156">
        <v>1.5</v>
      </c>
      <c r="I156">
        <v>38.549999999999997</v>
      </c>
      <c r="J156">
        <v>38.549999999999997</v>
      </c>
      <c r="M156">
        <v>1</v>
      </c>
      <c r="N156">
        <v>166</v>
      </c>
      <c r="O156">
        <v>14.18</v>
      </c>
    </row>
    <row r="157" spans="2:15" x14ac:dyDescent="0.25">
      <c r="B157" t="s">
        <v>412</v>
      </c>
      <c r="C157" t="s">
        <v>242</v>
      </c>
      <c r="D157" t="s">
        <v>243</v>
      </c>
      <c r="E157">
        <v>0</v>
      </c>
      <c r="G157">
        <v>11</v>
      </c>
      <c r="H157">
        <v>-1</v>
      </c>
      <c r="I157" t="s">
        <v>150</v>
      </c>
      <c r="J157" t="s">
        <v>150</v>
      </c>
      <c r="M157">
        <v>1</v>
      </c>
      <c r="N157">
        <v>95</v>
      </c>
      <c r="O157">
        <v>11.13</v>
      </c>
    </row>
    <row r="158" spans="2:15" x14ac:dyDescent="0.25">
      <c r="B158" t="s">
        <v>412</v>
      </c>
      <c r="C158" t="s">
        <v>244</v>
      </c>
      <c r="D158" t="s">
        <v>245</v>
      </c>
      <c r="E158">
        <v>0</v>
      </c>
      <c r="G158">
        <v>15</v>
      </c>
      <c r="H158">
        <v>3</v>
      </c>
      <c r="I158">
        <v>150.86000000000001</v>
      </c>
      <c r="J158">
        <v>150.86000000000001</v>
      </c>
      <c r="M158">
        <v>2</v>
      </c>
      <c r="N158">
        <v>169</v>
      </c>
      <c r="O158">
        <v>15.37</v>
      </c>
    </row>
    <row r="159" spans="2:15" x14ac:dyDescent="0.25">
      <c r="B159" t="s">
        <v>412</v>
      </c>
      <c r="C159" t="s">
        <v>393</v>
      </c>
      <c r="D159" t="s">
        <v>392</v>
      </c>
      <c r="E159">
        <v>0</v>
      </c>
      <c r="G159">
        <v>17</v>
      </c>
      <c r="H159">
        <v>5</v>
      </c>
      <c r="I159">
        <v>245.43</v>
      </c>
      <c r="J159">
        <v>245.43</v>
      </c>
      <c r="M159">
        <v>2</v>
      </c>
      <c r="N159">
        <v>135</v>
      </c>
      <c r="O159">
        <v>16.5</v>
      </c>
    </row>
    <row r="160" spans="2:15" x14ac:dyDescent="0.25">
      <c r="B160" t="s">
        <v>412</v>
      </c>
      <c r="C160" t="s">
        <v>391</v>
      </c>
      <c r="D160" t="s">
        <v>390</v>
      </c>
      <c r="E160">
        <v>0</v>
      </c>
      <c r="G160">
        <v>19</v>
      </c>
      <c r="H160">
        <v>7</v>
      </c>
      <c r="I160">
        <v>337.46</v>
      </c>
      <c r="J160">
        <v>337.46</v>
      </c>
      <c r="M160">
        <v>2</v>
      </c>
      <c r="N160">
        <v>154</v>
      </c>
      <c r="O160">
        <v>18.809999999999999</v>
      </c>
    </row>
    <row r="161" spans="2:15" x14ac:dyDescent="0.25">
      <c r="B161" t="s">
        <v>412</v>
      </c>
      <c r="C161" t="s">
        <v>389</v>
      </c>
      <c r="D161" t="s">
        <v>388</v>
      </c>
      <c r="E161">
        <v>0</v>
      </c>
      <c r="G161">
        <v>15</v>
      </c>
      <c r="H161">
        <v>3</v>
      </c>
      <c r="I161">
        <v>150.86000000000001</v>
      </c>
      <c r="J161">
        <v>150.86000000000001</v>
      </c>
      <c r="M161">
        <v>2</v>
      </c>
      <c r="N161">
        <v>191</v>
      </c>
      <c r="O161">
        <v>15.9</v>
      </c>
    </row>
    <row r="162" spans="2:15" x14ac:dyDescent="0.25">
      <c r="B162" t="s">
        <v>412</v>
      </c>
      <c r="C162" t="s">
        <v>387</v>
      </c>
      <c r="D162" t="s">
        <v>386</v>
      </c>
      <c r="E162">
        <v>0</v>
      </c>
      <c r="G162">
        <v>18</v>
      </c>
      <c r="H162">
        <v>6</v>
      </c>
      <c r="I162">
        <v>291.7</v>
      </c>
      <c r="J162">
        <v>291.7</v>
      </c>
      <c r="M162">
        <v>2</v>
      </c>
      <c r="N162">
        <v>145</v>
      </c>
      <c r="O162">
        <v>18.52</v>
      </c>
    </row>
    <row r="163" spans="2:15" x14ac:dyDescent="0.25">
      <c r="B163" t="s">
        <v>412</v>
      </c>
      <c r="C163" t="s">
        <v>385</v>
      </c>
      <c r="D163" t="s">
        <v>384</v>
      </c>
      <c r="E163">
        <v>0</v>
      </c>
      <c r="G163">
        <v>16</v>
      </c>
      <c r="H163">
        <v>4</v>
      </c>
      <c r="I163">
        <v>198.54</v>
      </c>
      <c r="J163">
        <v>198.54</v>
      </c>
      <c r="M163">
        <v>2</v>
      </c>
      <c r="N163">
        <v>200</v>
      </c>
      <c r="O163">
        <v>16.54</v>
      </c>
    </row>
    <row r="164" spans="2:15" x14ac:dyDescent="0.25">
      <c r="B164" t="s">
        <v>412</v>
      </c>
      <c r="C164" t="s">
        <v>383</v>
      </c>
      <c r="D164" t="s">
        <v>382</v>
      </c>
      <c r="E164">
        <v>0</v>
      </c>
      <c r="G164">
        <v>16</v>
      </c>
      <c r="H164">
        <v>4</v>
      </c>
      <c r="I164">
        <v>198.54</v>
      </c>
      <c r="J164">
        <v>198.54</v>
      </c>
      <c r="M164">
        <v>2</v>
      </c>
      <c r="N164">
        <v>165</v>
      </c>
      <c r="O164">
        <v>17.25</v>
      </c>
    </row>
    <row r="165" spans="2:15" x14ac:dyDescent="0.25">
      <c r="B165" t="s">
        <v>412</v>
      </c>
      <c r="C165" t="s">
        <v>381</v>
      </c>
      <c r="D165" t="s">
        <v>380</v>
      </c>
      <c r="E165">
        <v>0</v>
      </c>
      <c r="G165">
        <v>15</v>
      </c>
      <c r="H165">
        <v>3</v>
      </c>
      <c r="I165">
        <v>150.86000000000001</v>
      </c>
      <c r="J165">
        <v>150.86000000000001</v>
      </c>
      <c r="M165">
        <v>2</v>
      </c>
      <c r="N165">
        <v>109</v>
      </c>
      <c r="O165">
        <v>16.829999999999998</v>
      </c>
    </row>
    <row r="166" spans="2:15" x14ac:dyDescent="0.25">
      <c r="B166" t="s">
        <v>412</v>
      </c>
      <c r="C166" t="s">
        <v>379</v>
      </c>
      <c r="D166" t="s">
        <v>378</v>
      </c>
      <c r="E166">
        <v>0</v>
      </c>
      <c r="G166">
        <v>15</v>
      </c>
      <c r="H166">
        <v>3</v>
      </c>
      <c r="I166">
        <v>150.86000000000001</v>
      </c>
      <c r="J166">
        <v>150.86000000000001</v>
      </c>
      <c r="M166">
        <v>2</v>
      </c>
      <c r="N166">
        <v>165</v>
      </c>
      <c r="O166">
        <v>16.100000000000001</v>
      </c>
    </row>
    <row r="167" spans="2:15" x14ac:dyDescent="0.25">
      <c r="B167" t="s">
        <v>412</v>
      </c>
      <c r="C167" t="s">
        <v>377</v>
      </c>
      <c r="D167" t="s">
        <v>376</v>
      </c>
      <c r="E167">
        <v>0</v>
      </c>
      <c r="G167">
        <v>15</v>
      </c>
      <c r="H167">
        <v>3</v>
      </c>
      <c r="I167">
        <v>150.86000000000001</v>
      </c>
      <c r="J167">
        <v>150.86000000000001</v>
      </c>
      <c r="M167">
        <v>2</v>
      </c>
      <c r="N167">
        <v>156</v>
      </c>
      <c r="O167">
        <v>15.37</v>
      </c>
    </row>
    <row r="168" spans="2:15" x14ac:dyDescent="0.25">
      <c r="B168" t="s">
        <v>412</v>
      </c>
      <c r="C168" t="s">
        <v>375</v>
      </c>
      <c r="D168" t="s">
        <v>374</v>
      </c>
      <c r="E168">
        <v>0</v>
      </c>
      <c r="G168">
        <v>15</v>
      </c>
      <c r="H168">
        <v>3</v>
      </c>
      <c r="I168">
        <v>150.86000000000001</v>
      </c>
      <c r="J168">
        <v>150.86000000000001</v>
      </c>
      <c r="M168">
        <v>2</v>
      </c>
      <c r="N168">
        <v>164</v>
      </c>
      <c r="O168">
        <v>16.059999999999999</v>
      </c>
    </row>
    <row r="169" spans="2:15" x14ac:dyDescent="0.25">
      <c r="B169" t="s">
        <v>412</v>
      </c>
      <c r="C169" t="s">
        <v>373</v>
      </c>
      <c r="D169" t="s">
        <v>372</v>
      </c>
      <c r="E169">
        <v>0</v>
      </c>
      <c r="G169">
        <v>14</v>
      </c>
      <c r="H169">
        <v>2</v>
      </c>
      <c r="I169">
        <v>102.08</v>
      </c>
      <c r="J169">
        <v>102.08</v>
      </c>
      <c r="M169">
        <v>2</v>
      </c>
      <c r="N169">
        <v>94</v>
      </c>
      <c r="O169">
        <v>14.68</v>
      </c>
    </row>
    <row r="170" spans="2:15" x14ac:dyDescent="0.25">
      <c r="B170" t="s">
        <v>412</v>
      </c>
      <c r="C170" t="s">
        <v>371</v>
      </c>
      <c r="D170" t="s">
        <v>370</v>
      </c>
      <c r="E170">
        <v>0</v>
      </c>
      <c r="G170">
        <v>19</v>
      </c>
      <c r="H170">
        <v>7</v>
      </c>
      <c r="I170">
        <v>337.46</v>
      </c>
      <c r="J170">
        <v>337.46</v>
      </c>
      <c r="M170">
        <v>2</v>
      </c>
      <c r="N170">
        <v>122</v>
      </c>
      <c r="O170">
        <v>30.52</v>
      </c>
    </row>
    <row r="171" spans="2:15" x14ac:dyDescent="0.25">
      <c r="B171" t="s">
        <v>412</v>
      </c>
      <c r="C171" t="s">
        <v>369</v>
      </c>
      <c r="D171" t="s">
        <v>368</v>
      </c>
      <c r="E171">
        <v>0</v>
      </c>
      <c r="G171">
        <v>16</v>
      </c>
      <c r="H171">
        <v>4</v>
      </c>
      <c r="I171">
        <v>198.54</v>
      </c>
      <c r="J171">
        <v>198.54</v>
      </c>
      <c r="M171">
        <v>2</v>
      </c>
      <c r="N171">
        <v>117</v>
      </c>
      <c r="O171">
        <v>16.739999999999998</v>
      </c>
    </row>
    <row r="172" spans="2:15" x14ac:dyDescent="0.25">
      <c r="B172" t="s">
        <v>412</v>
      </c>
      <c r="C172" t="s">
        <v>367</v>
      </c>
      <c r="D172" t="s">
        <v>366</v>
      </c>
      <c r="E172">
        <v>0</v>
      </c>
      <c r="G172">
        <v>17.5</v>
      </c>
      <c r="H172">
        <v>5.5</v>
      </c>
      <c r="I172">
        <v>268.63</v>
      </c>
      <c r="J172">
        <v>268.63</v>
      </c>
      <c r="M172">
        <v>2</v>
      </c>
      <c r="N172">
        <v>82</v>
      </c>
      <c r="O172">
        <v>19.260000000000002</v>
      </c>
    </row>
    <row r="173" spans="2:15" x14ac:dyDescent="0.25">
      <c r="B173" t="s">
        <v>412</v>
      </c>
      <c r="C173" t="s">
        <v>365</v>
      </c>
      <c r="D173" t="s">
        <v>364</v>
      </c>
      <c r="E173">
        <v>0</v>
      </c>
      <c r="G173">
        <v>15</v>
      </c>
      <c r="H173">
        <v>3</v>
      </c>
      <c r="I173">
        <v>150.86000000000001</v>
      </c>
      <c r="J173">
        <v>150.86000000000001</v>
      </c>
      <c r="M173">
        <v>2</v>
      </c>
      <c r="N173">
        <v>97</v>
      </c>
      <c r="O173">
        <v>16.47</v>
      </c>
    </row>
    <row r="174" spans="2:15" x14ac:dyDescent="0.25">
      <c r="B174" t="s">
        <v>412</v>
      </c>
      <c r="C174" t="s">
        <v>363</v>
      </c>
      <c r="D174" t="s">
        <v>362</v>
      </c>
      <c r="E174">
        <v>0</v>
      </c>
      <c r="G174">
        <v>14</v>
      </c>
      <c r="H174">
        <v>2</v>
      </c>
      <c r="I174">
        <v>102.08</v>
      </c>
      <c r="J174">
        <v>102.08</v>
      </c>
      <c r="M174">
        <v>2</v>
      </c>
      <c r="N174">
        <v>125</v>
      </c>
      <c r="O174">
        <v>15.26</v>
      </c>
    </row>
    <row r="175" spans="2:15" x14ac:dyDescent="0.25">
      <c r="B175" t="s">
        <v>412</v>
      </c>
      <c r="C175" t="s">
        <v>361</v>
      </c>
      <c r="D175" t="s">
        <v>360</v>
      </c>
      <c r="E175">
        <v>0</v>
      </c>
      <c r="G175">
        <v>14</v>
      </c>
      <c r="H175">
        <v>2</v>
      </c>
      <c r="I175">
        <v>102.08</v>
      </c>
      <c r="J175">
        <v>102.08</v>
      </c>
      <c r="M175">
        <v>2</v>
      </c>
      <c r="N175">
        <v>153</v>
      </c>
      <c r="O175">
        <v>14.16</v>
      </c>
    </row>
    <row r="176" spans="2:15" x14ac:dyDescent="0.25">
      <c r="B176" t="s">
        <v>412</v>
      </c>
      <c r="C176" t="s">
        <v>359</v>
      </c>
      <c r="D176" t="s">
        <v>358</v>
      </c>
      <c r="E176">
        <v>0</v>
      </c>
      <c r="G176">
        <v>15</v>
      </c>
      <c r="H176">
        <v>3</v>
      </c>
      <c r="I176">
        <v>150.86000000000001</v>
      </c>
      <c r="J176">
        <v>150.86000000000001</v>
      </c>
      <c r="M176">
        <v>2</v>
      </c>
      <c r="N176">
        <v>144</v>
      </c>
      <c r="O176">
        <v>15.88</v>
      </c>
    </row>
    <row r="177" spans="2:15" x14ac:dyDescent="0.25">
      <c r="B177" t="s">
        <v>412</v>
      </c>
      <c r="C177" t="s">
        <v>357</v>
      </c>
      <c r="D177" t="s">
        <v>356</v>
      </c>
      <c r="E177">
        <v>0</v>
      </c>
      <c r="G177">
        <v>13</v>
      </c>
      <c r="H177">
        <v>1</v>
      </c>
      <c r="I177">
        <v>51.54</v>
      </c>
      <c r="J177">
        <v>51.54</v>
      </c>
      <c r="M177">
        <v>2</v>
      </c>
      <c r="N177">
        <v>81</v>
      </c>
      <c r="O177">
        <v>14.64</v>
      </c>
    </row>
    <row r="178" spans="2:15" x14ac:dyDescent="0.25">
      <c r="B178" t="s">
        <v>412</v>
      </c>
      <c r="C178" t="s">
        <v>355</v>
      </c>
      <c r="D178" t="s">
        <v>354</v>
      </c>
      <c r="E178">
        <v>0</v>
      </c>
      <c r="G178">
        <v>15</v>
      </c>
      <c r="H178">
        <v>3</v>
      </c>
      <c r="I178">
        <v>150.86000000000001</v>
      </c>
      <c r="J178">
        <v>150.86000000000001</v>
      </c>
      <c r="M178">
        <v>2</v>
      </c>
      <c r="N178">
        <v>188</v>
      </c>
      <c r="O178">
        <v>15.95</v>
      </c>
    </row>
    <row r="179" spans="2:15" x14ac:dyDescent="0.25">
      <c r="B179" t="s">
        <v>412</v>
      </c>
      <c r="C179" t="s">
        <v>353</v>
      </c>
      <c r="D179" t="s">
        <v>352</v>
      </c>
      <c r="E179">
        <v>0</v>
      </c>
      <c r="G179">
        <v>15</v>
      </c>
      <c r="H179">
        <v>3</v>
      </c>
      <c r="I179">
        <v>150.86000000000001</v>
      </c>
      <c r="J179">
        <v>150.86000000000001</v>
      </c>
      <c r="M179">
        <v>2</v>
      </c>
      <c r="N179">
        <v>108</v>
      </c>
      <c r="O179">
        <v>15.43</v>
      </c>
    </row>
    <row r="180" spans="2:15" x14ac:dyDescent="0.25">
      <c r="B180" t="s">
        <v>412</v>
      </c>
      <c r="C180" t="s">
        <v>351</v>
      </c>
      <c r="D180" t="s">
        <v>350</v>
      </c>
      <c r="E180">
        <v>0</v>
      </c>
      <c r="G180">
        <v>14</v>
      </c>
      <c r="H180">
        <v>2</v>
      </c>
      <c r="I180">
        <v>102.08</v>
      </c>
      <c r="J180">
        <v>102.08</v>
      </c>
      <c r="M180">
        <v>2</v>
      </c>
      <c r="N180">
        <v>153</v>
      </c>
      <c r="O180">
        <v>15.03</v>
      </c>
    </row>
    <row r="181" spans="2:15" x14ac:dyDescent="0.25">
      <c r="B181" t="s">
        <v>412</v>
      </c>
      <c r="C181" t="s">
        <v>349</v>
      </c>
      <c r="D181" t="s">
        <v>348</v>
      </c>
      <c r="E181">
        <v>0</v>
      </c>
      <c r="G181">
        <v>12</v>
      </c>
      <c r="H181">
        <v>0</v>
      </c>
      <c r="I181" t="s">
        <v>150</v>
      </c>
      <c r="J181" t="s">
        <v>150</v>
      </c>
      <c r="M181">
        <v>2</v>
      </c>
      <c r="N181">
        <v>134</v>
      </c>
      <c r="O181">
        <v>12.65</v>
      </c>
    </row>
    <row r="182" spans="2:15" x14ac:dyDescent="0.25">
      <c r="B182" t="s">
        <v>412</v>
      </c>
      <c r="C182" t="s">
        <v>347</v>
      </c>
      <c r="D182" t="s">
        <v>346</v>
      </c>
      <c r="E182">
        <v>0</v>
      </c>
      <c r="G182">
        <v>12</v>
      </c>
      <c r="H182">
        <v>0</v>
      </c>
      <c r="I182" t="s">
        <v>150</v>
      </c>
      <c r="J182" t="s">
        <v>150</v>
      </c>
      <c r="M182">
        <v>2</v>
      </c>
      <c r="N182">
        <v>137</v>
      </c>
      <c r="O182">
        <v>12.63</v>
      </c>
    </row>
    <row r="183" spans="2:15" x14ac:dyDescent="0.25">
      <c r="B183" t="s">
        <v>412</v>
      </c>
      <c r="C183" t="s">
        <v>345</v>
      </c>
      <c r="D183" t="s">
        <v>344</v>
      </c>
      <c r="E183">
        <v>0</v>
      </c>
      <c r="G183">
        <v>10</v>
      </c>
      <c r="H183">
        <v>-2</v>
      </c>
      <c r="I183" t="s">
        <v>150</v>
      </c>
      <c r="J183" t="s">
        <v>150</v>
      </c>
      <c r="M183">
        <v>2</v>
      </c>
      <c r="N183">
        <v>139</v>
      </c>
      <c r="O183">
        <v>11.16</v>
      </c>
    </row>
    <row r="184" spans="2:15" x14ac:dyDescent="0.25">
      <c r="B184" t="s">
        <v>412</v>
      </c>
      <c r="C184" t="s">
        <v>343</v>
      </c>
      <c r="D184" t="s">
        <v>342</v>
      </c>
      <c r="E184">
        <v>0</v>
      </c>
      <c r="G184">
        <v>12</v>
      </c>
      <c r="H184">
        <v>0</v>
      </c>
      <c r="I184" t="s">
        <v>150</v>
      </c>
      <c r="J184" t="s">
        <v>150</v>
      </c>
      <c r="M184">
        <v>2</v>
      </c>
      <c r="N184">
        <v>124</v>
      </c>
      <c r="O184">
        <v>11.93</v>
      </c>
    </row>
    <row r="185" spans="2:15" x14ac:dyDescent="0.25">
      <c r="B185" t="s">
        <v>412</v>
      </c>
      <c r="C185" t="s">
        <v>341</v>
      </c>
      <c r="D185" t="s">
        <v>340</v>
      </c>
      <c r="E185">
        <v>0</v>
      </c>
      <c r="G185">
        <v>15</v>
      </c>
      <c r="H185">
        <v>3</v>
      </c>
      <c r="I185">
        <v>150.86000000000001</v>
      </c>
      <c r="J185">
        <v>150.86000000000001</v>
      </c>
      <c r="M185">
        <v>2</v>
      </c>
      <c r="N185">
        <v>129</v>
      </c>
      <c r="O185">
        <v>16.170000000000002</v>
      </c>
    </row>
    <row r="186" spans="2:15" x14ac:dyDescent="0.25">
      <c r="B186" t="s">
        <v>412</v>
      </c>
      <c r="C186" t="s">
        <v>339</v>
      </c>
      <c r="D186" t="s">
        <v>338</v>
      </c>
      <c r="E186">
        <v>0</v>
      </c>
      <c r="G186">
        <v>16</v>
      </c>
      <c r="H186">
        <v>4</v>
      </c>
      <c r="I186">
        <v>198.54</v>
      </c>
      <c r="J186">
        <v>198.54</v>
      </c>
      <c r="M186">
        <v>2</v>
      </c>
      <c r="N186">
        <v>150</v>
      </c>
      <c r="O186">
        <v>16.59</v>
      </c>
    </row>
    <row r="187" spans="2:15" x14ac:dyDescent="0.25">
      <c r="B187" t="s">
        <v>412</v>
      </c>
      <c r="C187" t="s">
        <v>337</v>
      </c>
      <c r="D187" t="s">
        <v>336</v>
      </c>
      <c r="E187">
        <v>0</v>
      </c>
      <c r="G187">
        <v>17</v>
      </c>
      <c r="H187">
        <v>5</v>
      </c>
      <c r="I187">
        <v>245.43</v>
      </c>
      <c r="J187">
        <v>245.43</v>
      </c>
      <c r="M187">
        <v>2</v>
      </c>
      <c r="N187">
        <v>107</v>
      </c>
      <c r="O187">
        <v>18.12</v>
      </c>
    </row>
    <row r="188" spans="2:15" x14ac:dyDescent="0.25">
      <c r="B188" t="s">
        <v>412</v>
      </c>
      <c r="C188" t="s">
        <v>335</v>
      </c>
      <c r="D188" t="s">
        <v>334</v>
      </c>
      <c r="E188">
        <v>0</v>
      </c>
      <c r="G188">
        <v>17</v>
      </c>
      <c r="H188">
        <v>5</v>
      </c>
      <c r="I188">
        <v>245.43</v>
      </c>
      <c r="J188">
        <v>245.43</v>
      </c>
      <c r="M188">
        <v>2</v>
      </c>
      <c r="N188">
        <v>145</v>
      </c>
      <c r="O188">
        <v>16.89</v>
      </c>
    </row>
    <row r="189" spans="2:15" x14ac:dyDescent="0.25">
      <c r="B189" t="s">
        <v>412</v>
      </c>
      <c r="C189" t="s">
        <v>333</v>
      </c>
      <c r="D189" t="s">
        <v>332</v>
      </c>
      <c r="E189">
        <v>0</v>
      </c>
      <c r="G189">
        <v>21</v>
      </c>
      <c r="H189">
        <v>9</v>
      </c>
      <c r="I189">
        <v>427.76</v>
      </c>
      <c r="J189">
        <v>427.76</v>
      </c>
      <c r="M189">
        <v>2</v>
      </c>
      <c r="N189">
        <v>112</v>
      </c>
      <c r="O189">
        <v>103.1</v>
      </c>
    </row>
    <row r="190" spans="2:15" x14ac:dyDescent="0.25">
      <c r="B190" t="s">
        <v>412</v>
      </c>
      <c r="C190" t="s">
        <v>331</v>
      </c>
      <c r="D190" t="s">
        <v>330</v>
      </c>
      <c r="E190">
        <v>0</v>
      </c>
      <c r="G190">
        <v>13</v>
      </c>
      <c r="H190">
        <v>1</v>
      </c>
      <c r="I190">
        <v>51.54</v>
      </c>
      <c r="J190">
        <v>51.54</v>
      </c>
      <c r="M190">
        <v>2</v>
      </c>
      <c r="N190">
        <v>150</v>
      </c>
      <c r="O190">
        <v>14.37</v>
      </c>
    </row>
    <row r="191" spans="2:15" x14ac:dyDescent="0.25">
      <c r="B191" t="s">
        <v>412</v>
      </c>
      <c r="C191" t="s">
        <v>329</v>
      </c>
      <c r="D191" t="s">
        <v>328</v>
      </c>
      <c r="E191">
        <v>0</v>
      </c>
      <c r="G191">
        <v>16</v>
      </c>
      <c r="H191">
        <v>4</v>
      </c>
      <c r="I191">
        <v>198.54</v>
      </c>
      <c r="J191">
        <v>198.54</v>
      </c>
      <c r="M191">
        <v>2</v>
      </c>
      <c r="N191">
        <v>131</v>
      </c>
      <c r="O191">
        <v>17.91</v>
      </c>
    </row>
    <row r="192" spans="2:15" x14ac:dyDescent="0.25">
      <c r="B192" t="s">
        <v>412</v>
      </c>
      <c r="C192" t="s">
        <v>327</v>
      </c>
      <c r="D192" t="s">
        <v>326</v>
      </c>
      <c r="E192">
        <v>0</v>
      </c>
      <c r="G192">
        <v>15</v>
      </c>
      <c r="H192">
        <v>3</v>
      </c>
      <c r="I192">
        <v>150.86000000000001</v>
      </c>
      <c r="J192">
        <v>150.86000000000001</v>
      </c>
      <c r="M192">
        <v>2</v>
      </c>
      <c r="N192">
        <v>156</v>
      </c>
      <c r="O192">
        <v>15.92</v>
      </c>
    </row>
    <row r="193" spans="2:15" x14ac:dyDescent="0.25">
      <c r="B193" t="s">
        <v>412</v>
      </c>
      <c r="C193" t="s">
        <v>325</v>
      </c>
      <c r="D193" t="s">
        <v>324</v>
      </c>
      <c r="E193">
        <v>0</v>
      </c>
      <c r="G193">
        <v>15</v>
      </c>
      <c r="H193">
        <v>3</v>
      </c>
      <c r="I193">
        <v>150.86000000000001</v>
      </c>
      <c r="J193">
        <v>150.86000000000001</v>
      </c>
      <c r="M193">
        <v>2</v>
      </c>
      <c r="N193">
        <v>169</v>
      </c>
      <c r="O193">
        <v>16.239999999999998</v>
      </c>
    </row>
    <row r="194" spans="2:15" x14ac:dyDescent="0.25">
      <c r="B194" t="s">
        <v>412</v>
      </c>
      <c r="C194" t="s">
        <v>323</v>
      </c>
      <c r="D194" t="s">
        <v>322</v>
      </c>
      <c r="E194">
        <v>0</v>
      </c>
      <c r="G194">
        <v>18</v>
      </c>
      <c r="H194">
        <v>6</v>
      </c>
      <c r="I194">
        <v>291.7</v>
      </c>
      <c r="J194">
        <v>291.7</v>
      </c>
      <c r="M194">
        <v>2</v>
      </c>
      <c r="N194">
        <v>141</v>
      </c>
      <c r="O194">
        <v>17.600000000000001</v>
      </c>
    </row>
    <row r="195" spans="2:15" x14ac:dyDescent="0.25">
      <c r="B195" t="s">
        <v>412</v>
      </c>
      <c r="C195" t="s">
        <v>321</v>
      </c>
      <c r="D195" t="s">
        <v>320</v>
      </c>
      <c r="E195">
        <v>0</v>
      </c>
      <c r="G195">
        <v>14</v>
      </c>
      <c r="H195">
        <v>2</v>
      </c>
      <c r="I195">
        <v>102.08</v>
      </c>
      <c r="J195">
        <v>102.08</v>
      </c>
      <c r="M195">
        <v>2</v>
      </c>
      <c r="N195">
        <v>141</v>
      </c>
      <c r="O195">
        <v>14.41</v>
      </c>
    </row>
    <row r="196" spans="2:15" x14ac:dyDescent="0.25">
      <c r="B196" t="s">
        <v>412</v>
      </c>
      <c r="C196" t="s">
        <v>319</v>
      </c>
      <c r="D196" t="s">
        <v>318</v>
      </c>
      <c r="E196">
        <v>0</v>
      </c>
      <c r="G196">
        <v>10</v>
      </c>
      <c r="H196">
        <v>-2</v>
      </c>
      <c r="I196" t="s">
        <v>150</v>
      </c>
      <c r="J196" t="s">
        <v>150</v>
      </c>
      <c r="M196">
        <v>2</v>
      </c>
      <c r="N196">
        <v>193</v>
      </c>
      <c r="O196">
        <v>10.65</v>
      </c>
    </row>
    <row r="197" spans="2:15" x14ac:dyDescent="0.25">
      <c r="B197" t="s">
        <v>412</v>
      </c>
      <c r="C197" t="s">
        <v>316</v>
      </c>
      <c r="D197" t="s">
        <v>315</v>
      </c>
      <c r="E197">
        <v>0</v>
      </c>
      <c r="G197">
        <v>10</v>
      </c>
      <c r="H197">
        <v>-2</v>
      </c>
      <c r="I197" t="s">
        <v>150</v>
      </c>
      <c r="J197" t="s">
        <v>150</v>
      </c>
      <c r="M197">
        <v>2</v>
      </c>
      <c r="N197">
        <v>154</v>
      </c>
      <c r="O197">
        <v>10.53</v>
      </c>
    </row>
    <row r="199" spans="2:15" x14ac:dyDescent="0.25">
      <c r="B199" t="s">
        <v>302</v>
      </c>
    </row>
    <row r="200" spans="2:15" x14ac:dyDescent="0.25">
      <c r="B200" t="s">
        <v>303</v>
      </c>
    </row>
    <row r="201" spans="2:15" x14ac:dyDescent="0.25">
      <c r="B201" t="s">
        <v>304</v>
      </c>
    </row>
    <row r="202" spans="2:15" x14ac:dyDescent="0.25">
      <c r="B202" t="s">
        <v>305</v>
      </c>
    </row>
    <row r="203" spans="2:15" x14ac:dyDescent="0.25">
      <c r="B203" t="s">
        <v>306</v>
      </c>
    </row>
    <row r="204" spans="2:15" x14ac:dyDescent="0.25">
      <c r="B204" t="s">
        <v>411</v>
      </c>
    </row>
    <row r="206" spans="2:15" x14ac:dyDescent="0.25">
      <c r="B206" t="s">
        <v>308</v>
      </c>
    </row>
    <row r="207" spans="2:15" x14ac:dyDescent="0.25">
      <c r="B207" t="s">
        <v>410</v>
      </c>
    </row>
    <row r="208" spans="2:15" x14ac:dyDescent="0.25">
      <c r="B208" t="s">
        <v>409</v>
      </c>
    </row>
  </sheetData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Fig_3_L_Lineage_tag_efficiency</vt:lpstr>
      <vt:lpstr>Fig_3_M_Lineage_tagged_basal_ce</vt:lpstr>
      <vt:lpstr>Fig_3_N_Sca1_populations</vt:lpstr>
      <vt:lpstr>Fig_4_A_Panther_test</vt:lpstr>
      <vt:lpstr>Fig_4_B_IL-22_bioplex</vt:lpstr>
      <vt:lpstr>Fig_4_B_Th17_bioplex.1</vt:lpstr>
      <vt:lpstr>Fig_4_B_Th17_bioplex.2</vt:lpstr>
      <vt:lpstr>Fig_4_B_Th17_bioplex.3</vt:lpstr>
      <vt:lpstr>Fig_4_B_Th17_bioplex.4</vt:lpstr>
      <vt:lpstr>Fig_4_B_Th17_bioplex.5</vt:lpstr>
      <vt:lpstr>Fig_4_B_Th17_bioplex.6</vt:lpstr>
      <vt:lpstr>Fig_5_B_IL-22_Lin-tagged</vt:lpstr>
      <vt:lpstr>Fig_6_D_Krt5_area_analysis</vt:lpstr>
      <vt:lpstr>Fig_6_E_Krt5_mRNA</vt:lpstr>
      <vt:lpstr>Fig_6_F_Ki67_costain_analysis</vt:lpstr>
      <vt:lpstr>Supp_Fig_3_E_P63_Lin3a2_costain</vt:lpstr>
      <vt:lpstr>Supp_Fig_3_H_Lin-tagged-airway</vt:lpstr>
      <vt:lpstr>Supp_Fig_3_I_Lin-tagged-pods</vt:lpstr>
      <vt:lpstr>Supp_Fig_8_A_viral_genes</vt:lpstr>
      <vt:lpstr>Supp_Fig_8_B_body_weight_change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Beppu</dc:creator>
  <cp:lastModifiedBy>Andrew Beppu</cp:lastModifiedBy>
  <dcterms:created xsi:type="dcterms:W3CDTF">2023-08-31T00:37:46Z</dcterms:created>
  <dcterms:modified xsi:type="dcterms:W3CDTF">2023-09-01T00:23:42Z</dcterms:modified>
</cp:coreProperties>
</file>