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002859A7-39A5-4D43-B4DE-BB91682E3205}" xr6:coauthVersionLast="47" xr6:coauthVersionMax="47" xr10:uidLastSave="{00000000-0000-0000-0000-000000000000}"/>
  <bookViews>
    <workbookView xWindow="6780" yWindow="3800" windowWidth="26440" windowHeight="15440" xr2:uid="{32293EB5-6910-C149-8DF9-FAB12C195150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" i="1" l="1"/>
  <c r="T5" i="1"/>
  <c r="T6" i="1"/>
  <c r="T7" i="1"/>
  <c r="T8" i="1"/>
  <c r="T9" i="1"/>
  <c r="T10" i="1"/>
  <c r="T11" i="1"/>
  <c r="T12" i="1"/>
  <c r="T13" i="1"/>
  <c r="T14" i="1"/>
  <c r="T15" i="1"/>
  <c r="T16" i="1"/>
  <c r="T17" i="1"/>
</calcChain>
</file>

<file path=xl/sharedStrings.xml><?xml version="1.0" encoding="utf-8"?>
<sst xmlns="http://schemas.openxmlformats.org/spreadsheetml/2006/main" count="52" uniqueCount="27">
  <si>
    <t>#2</t>
  </si>
  <si>
    <t>M9 glycerol</t>
  </si>
  <si>
    <t>#1</t>
  </si>
  <si>
    <t>LB</t>
  </si>
  <si>
    <t>#3</t>
  </si>
  <si>
    <t>M9 glucose</t>
  </si>
  <si>
    <t>Collected cell counts</t>
  </si>
  <si>
    <t>Mapped read counts</t>
  </si>
  <si>
    <t>Total</t>
  </si>
  <si>
    <t>#16</t>
  </si>
  <si>
    <t>#15</t>
  </si>
  <si>
    <t>#14</t>
  </si>
  <si>
    <t>#13</t>
  </si>
  <si>
    <t>#12</t>
  </si>
  <si>
    <t>#11</t>
  </si>
  <si>
    <t>#10</t>
  </si>
  <si>
    <t>#9</t>
  </si>
  <si>
    <t>#8</t>
  </si>
  <si>
    <t>#7</t>
  </si>
  <si>
    <t>#6</t>
  </si>
  <si>
    <t>#5</t>
  </si>
  <si>
    <t>#4</t>
  </si>
  <si>
    <t>Gate</t>
  </si>
  <si>
    <t>Replicate</t>
  </si>
  <si>
    <t>Growth condition</t>
  </si>
  <si>
    <t>Statistics</t>
  </si>
  <si>
    <t>Supplementary Data 3. Statistics in PPTP-seq.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</si>
</sst>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11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1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11" fontId="2" fillId="0" borderId="0" xfId="1" applyNumberFormat="1" applyFont="1" applyBorder="1"/>
    <xf numFmtId="11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73B9-F5B0-3047-A85A-FBA7F5AA5A1D}">
  <dimension ref="A1:T17"/>
  <sheetViews>
    <sheetView tabSelected="1" workbookViewId="0"/>
  </sheetViews>
  <sheetFormatPr baseColWidth="10" defaultRowHeight="16" x14ac:dyDescent="0.2"/>
  <cols>
    <col min="2" max="2" width="15.33203125" bestFit="1" customWidth="1"/>
    <col min="3" max="3" width="8.83203125" bestFit="1" customWidth="1"/>
    <col min="4" max="7" width="11" bestFit="1" customWidth="1"/>
    <col min="8" max="14" width="11.6640625" bestFit="1" customWidth="1"/>
    <col min="15" max="19" width="11" bestFit="1" customWidth="1"/>
  </cols>
  <sheetData>
    <row r="1" spans="1:20" x14ac:dyDescent="0.2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">
      <c r="A2" s="14" t="s">
        <v>25</v>
      </c>
      <c r="B2" s="14" t="s">
        <v>24</v>
      </c>
      <c r="C2" s="14" t="s">
        <v>23</v>
      </c>
      <c r="D2" s="13" t="s">
        <v>22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2"/>
    </row>
    <row r="3" spans="1:20" x14ac:dyDescent="0.2">
      <c r="A3" s="11"/>
      <c r="B3" s="11"/>
      <c r="C3" s="11"/>
      <c r="D3" s="2" t="s">
        <v>2</v>
      </c>
      <c r="E3" s="2" t="s">
        <v>0</v>
      </c>
      <c r="F3" s="2" t="s">
        <v>4</v>
      </c>
      <c r="G3" s="2" t="s">
        <v>21</v>
      </c>
      <c r="H3" s="2" t="s">
        <v>20</v>
      </c>
      <c r="I3" s="2" t="s">
        <v>19</v>
      </c>
      <c r="J3" s="2" t="s">
        <v>18</v>
      </c>
      <c r="K3" s="2" t="s">
        <v>17</v>
      </c>
      <c r="L3" s="2" t="s">
        <v>16</v>
      </c>
      <c r="M3" s="2" t="s">
        <v>15</v>
      </c>
      <c r="N3" s="2" t="s">
        <v>14</v>
      </c>
      <c r="O3" s="2" t="s">
        <v>13</v>
      </c>
      <c r="P3" s="2" t="s">
        <v>12</v>
      </c>
      <c r="Q3" s="2" t="s">
        <v>11</v>
      </c>
      <c r="R3" s="2" t="s">
        <v>10</v>
      </c>
      <c r="S3" s="2" t="s">
        <v>9</v>
      </c>
      <c r="T3" s="2" t="s">
        <v>8</v>
      </c>
    </row>
    <row r="4" spans="1:20" x14ac:dyDescent="0.2">
      <c r="A4" s="10" t="s">
        <v>7</v>
      </c>
      <c r="B4" s="9" t="s">
        <v>5</v>
      </c>
      <c r="C4" s="9" t="s">
        <v>2</v>
      </c>
      <c r="D4" s="7">
        <v>526274</v>
      </c>
      <c r="E4" s="7">
        <v>1194008</v>
      </c>
      <c r="F4" s="7">
        <v>2265607</v>
      </c>
      <c r="G4" s="7">
        <v>9058702</v>
      </c>
      <c r="H4" s="7">
        <v>20542654</v>
      </c>
      <c r="I4" s="7">
        <v>40805271</v>
      </c>
      <c r="J4" s="7">
        <v>42182137</v>
      </c>
      <c r="K4" s="7">
        <v>53164051</v>
      </c>
      <c r="L4" s="7">
        <v>52619159</v>
      </c>
      <c r="M4" s="7">
        <v>21398173</v>
      </c>
      <c r="N4" s="7">
        <v>11956414</v>
      </c>
      <c r="O4" s="7">
        <v>7061493</v>
      </c>
      <c r="P4" s="7">
        <v>5887774</v>
      </c>
      <c r="Q4" s="7">
        <v>1834363</v>
      </c>
      <c r="R4" s="7">
        <v>255317</v>
      </c>
      <c r="S4" s="7">
        <v>77753</v>
      </c>
      <c r="T4" s="4">
        <f>SUM(D4:S4)</f>
        <v>270829150</v>
      </c>
    </row>
    <row r="5" spans="1:20" x14ac:dyDescent="0.2">
      <c r="A5" s="6"/>
      <c r="B5" s="5" t="s">
        <v>5</v>
      </c>
      <c r="C5" s="5" t="s">
        <v>0</v>
      </c>
      <c r="D5" s="7">
        <v>9149788</v>
      </c>
      <c r="E5" s="7">
        <v>17773547</v>
      </c>
      <c r="F5" s="7">
        <v>22946265</v>
      </c>
      <c r="G5" s="7">
        <v>23785948</v>
      </c>
      <c r="H5" s="7">
        <v>43608136</v>
      </c>
      <c r="I5" s="7">
        <v>69176247</v>
      </c>
      <c r="J5" s="7">
        <v>72663308</v>
      </c>
      <c r="K5" s="7">
        <v>103891017</v>
      </c>
      <c r="L5" s="7">
        <v>55248775</v>
      </c>
      <c r="M5" s="7">
        <v>35914221</v>
      </c>
      <c r="N5" s="7">
        <v>34111528</v>
      </c>
      <c r="O5" s="7">
        <v>18752959</v>
      </c>
      <c r="P5" s="7">
        <v>10675065</v>
      </c>
      <c r="Q5" s="7">
        <v>6528797</v>
      </c>
      <c r="R5" s="7">
        <v>1455479</v>
      </c>
      <c r="S5" s="7">
        <v>303507</v>
      </c>
      <c r="T5" s="4">
        <f>SUM(D5:S5)</f>
        <v>525984587</v>
      </c>
    </row>
    <row r="6" spans="1:20" x14ac:dyDescent="0.2">
      <c r="A6" s="6"/>
      <c r="B6" s="5" t="s">
        <v>5</v>
      </c>
      <c r="C6" s="5" t="s">
        <v>4</v>
      </c>
      <c r="D6" s="7">
        <v>6456869</v>
      </c>
      <c r="E6" s="7">
        <v>10039262</v>
      </c>
      <c r="F6" s="7">
        <v>16268575</v>
      </c>
      <c r="G6" s="7">
        <v>20649209</v>
      </c>
      <c r="H6" s="7">
        <v>34314468</v>
      </c>
      <c r="I6" s="7">
        <v>23931989</v>
      </c>
      <c r="J6" s="7">
        <v>39719819</v>
      </c>
      <c r="K6" s="7">
        <v>75408669</v>
      </c>
      <c r="L6" s="7">
        <v>57853559</v>
      </c>
      <c r="M6" s="7">
        <v>37099995</v>
      </c>
      <c r="N6" s="7">
        <v>29507816</v>
      </c>
      <c r="O6" s="7">
        <v>16034625</v>
      </c>
      <c r="P6" s="7">
        <v>8341981</v>
      </c>
      <c r="Q6" s="7">
        <v>6904891</v>
      </c>
      <c r="R6" s="7">
        <v>2148394</v>
      </c>
      <c r="S6" s="7">
        <v>408292</v>
      </c>
      <c r="T6" s="4">
        <f>SUM(D6:S6)</f>
        <v>385088413</v>
      </c>
    </row>
    <row r="7" spans="1:20" x14ac:dyDescent="0.2">
      <c r="A7" s="6"/>
      <c r="B7" s="5" t="s">
        <v>3</v>
      </c>
      <c r="C7" s="5" t="s">
        <v>2</v>
      </c>
      <c r="D7" s="4">
        <v>14900895</v>
      </c>
      <c r="E7" s="4">
        <v>11908109</v>
      </c>
      <c r="F7" s="4">
        <v>35669786</v>
      </c>
      <c r="G7" s="4">
        <v>57125877</v>
      </c>
      <c r="H7" s="4">
        <v>77501295</v>
      </c>
      <c r="I7" s="4">
        <v>62529713</v>
      </c>
      <c r="J7" s="4">
        <v>69868076</v>
      </c>
      <c r="K7" s="4">
        <v>106943441</v>
      </c>
      <c r="L7" s="4">
        <v>65713800</v>
      </c>
      <c r="M7" s="4">
        <v>33910068</v>
      </c>
      <c r="N7" s="4">
        <v>61217182</v>
      </c>
      <c r="O7" s="4">
        <v>24491068</v>
      </c>
      <c r="P7" s="4">
        <v>10487868</v>
      </c>
      <c r="Q7" s="4">
        <v>2538215</v>
      </c>
      <c r="R7" s="4">
        <v>726802</v>
      </c>
      <c r="S7" s="4">
        <v>208909</v>
      </c>
      <c r="T7" s="4">
        <f>SUM(D7:S7)</f>
        <v>635741104</v>
      </c>
    </row>
    <row r="8" spans="1:20" x14ac:dyDescent="0.2">
      <c r="A8" s="6"/>
      <c r="B8" s="5" t="s">
        <v>3</v>
      </c>
      <c r="C8" s="5" t="s">
        <v>0</v>
      </c>
      <c r="D8" s="4">
        <v>3963361</v>
      </c>
      <c r="E8" s="4">
        <v>5722863</v>
      </c>
      <c r="F8" s="4">
        <v>18743268</v>
      </c>
      <c r="G8" s="4">
        <v>25940741</v>
      </c>
      <c r="H8" s="4">
        <v>69727448</v>
      </c>
      <c r="I8" s="4">
        <v>46532286</v>
      </c>
      <c r="J8" s="4">
        <v>50843687</v>
      </c>
      <c r="K8" s="4">
        <v>73836286</v>
      </c>
      <c r="L8" s="4">
        <v>65282989</v>
      </c>
      <c r="M8" s="4">
        <v>55389089</v>
      </c>
      <c r="N8" s="4">
        <v>40836724</v>
      </c>
      <c r="O8" s="4">
        <v>22185252</v>
      </c>
      <c r="P8" s="4">
        <v>6039575</v>
      </c>
      <c r="Q8" s="4">
        <v>2170450</v>
      </c>
      <c r="R8" s="4">
        <v>886834</v>
      </c>
      <c r="S8" s="4">
        <v>200826</v>
      </c>
      <c r="T8" s="4">
        <f>SUM(D8:S8)</f>
        <v>488301679</v>
      </c>
    </row>
    <row r="9" spans="1:20" x14ac:dyDescent="0.2">
      <c r="A9" s="6"/>
      <c r="B9" s="5" t="s">
        <v>1</v>
      </c>
      <c r="C9" s="5" t="s">
        <v>2</v>
      </c>
      <c r="D9" s="4">
        <v>57588132</v>
      </c>
      <c r="E9" s="4">
        <v>7365284</v>
      </c>
      <c r="F9" s="4">
        <v>7522832</v>
      </c>
      <c r="G9" s="4">
        <v>10265506</v>
      </c>
      <c r="H9" s="4">
        <v>23863817</v>
      </c>
      <c r="I9" s="4">
        <v>25634736</v>
      </c>
      <c r="J9" s="4">
        <v>39860606</v>
      </c>
      <c r="K9" s="4">
        <v>77155229</v>
      </c>
      <c r="L9" s="4">
        <v>48538561</v>
      </c>
      <c r="M9" s="4">
        <v>72242385</v>
      </c>
      <c r="N9" s="4">
        <v>65413344</v>
      </c>
      <c r="O9" s="4">
        <v>48071072</v>
      </c>
      <c r="P9" s="4">
        <v>23293800</v>
      </c>
      <c r="Q9" s="4">
        <v>8421332</v>
      </c>
      <c r="R9" s="4">
        <v>4502687</v>
      </c>
      <c r="S9" s="4">
        <v>1185377</v>
      </c>
      <c r="T9" s="4">
        <f>SUM(D9:S9)</f>
        <v>520924700</v>
      </c>
    </row>
    <row r="10" spans="1:20" x14ac:dyDescent="0.2">
      <c r="A10" s="3"/>
      <c r="B10" s="2" t="s">
        <v>1</v>
      </c>
      <c r="C10" s="2" t="s">
        <v>0</v>
      </c>
      <c r="D10" s="1">
        <v>44786647</v>
      </c>
      <c r="E10" s="1">
        <v>3118277</v>
      </c>
      <c r="F10" s="1">
        <v>3250821</v>
      </c>
      <c r="G10" s="1">
        <v>5224327</v>
      </c>
      <c r="H10" s="1">
        <v>12812670</v>
      </c>
      <c r="I10" s="1">
        <v>13456210</v>
      </c>
      <c r="J10" s="1">
        <v>22202788</v>
      </c>
      <c r="K10" s="1">
        <v>52713192</v>
      </c>
      <c r="L10" s="1">
        <v>58226547</v>
      </c>
      <c r="M10" s="1">
        <v>67600044</v>
      </c>
      <c r="N10" s="1">
        <v>59356832</v>
      </c>
      <c r="O10" s="1">
        <v>33239781</v>
      </c>
      <c r="P10" s="1">
        <v>16225896</v>
      </c>
      <c r="Q10" s="1">
        <v>8268718</v>
      </c>
      <c r="R10" s="1">
        <v>2830994</v>
      </c>
      <c r="S10" s="1">
        <v>976248</v>
      </c>
      <c r="T10" s="4">
        <f>SUM(D10:S10)</f>
        <v>404289992</v>
      </c>
    </row>
    <row r="11" spans="1:20" x14ac:dyDescent="0.2">
      <c r="A11" s="6" t="s">
        <v>6</v>
      </c>
      <c r="B11" s="5" t="s">
        <v>5</v>
      </c>
      <c r="C11" s="5" t="s">
        <v>2</v>
      </c>
      <c r="D11" s="7">
        <v>50770</v>
      </c>
      <c r="E11" s="7">
        <v>112627</v>
      </c>
      <c r="F11" s="7">
        <v>355751</v>
      </c>
      <c r="G11" s="7">
        <v>1049891</v>
      </c>
      <c r="H11" s="7">
        <v>2437232</v>
      </c>
      <c r="I11" s="7">
        <v>4199762</v>
      </c>
      <c r="J11" s="7">
        <v>4431353</v>
      </c>
      <c r="K11" s="7">
        <v>5001263</v>
      </c>
      <c r="L11" s="7">
        <v>4803172</v>
      </c>
      <c r="M11" s="7">
        <v>3102923</v>
      </c>
      <c r="N11" s="7">
        <v>1690719</v>
      </c>
      <c r="O11" s="7">
        <v>913290</v>
      </c>
      <c r="P11" s="7">
        <v>529518</v>
      </c>
      <c r="Q11" s="7">
        <v>270436</v>
      </c>
      <c r="R11" s="7">
        <v>88071</v>
      </c>
      <c r="S11" s="7">
        <v>11023</v>
      </c>
      <c r="T11" s="8">
        <f>SUM(D11:S11)</f>
        <v>29047801</v>
      </c>
    </row>
    <row r="12" spans="1:20" x14ac:dyDescent="0.2">
      <c r="A12" s="6"/>
      <c r="B12" s="5" t="s">
        <v>5</v>
      </c>
      <c r="C12" s="5" t="s">
        <v>0</v>
      </c>
      <c r="D12" s="7">
        <v>339464</v>
      </c>
      <c r="E12" s="7">
        <v>439283</v>
      </c>
      <c r="F12" s="7">
        <v>808952</v>
      </c>
      <c r="G12" s="7">
        <v>1326194</v>
      </c>
      <c r="H12" s="7">
        <v>1719727</v>
      </c>
      <c r="I12" s="7">
        <v>2439567</v>
      </c>
      <c r="J12" s="7">
        <v>2548201</v>
      </c>
      <c r="K12" s="7">
        <v>3087259</v>
      </c>
      <c r="L12" s="7">
        <v>2781019</v>
      </c>
      <c r="M12" s="7">
        <v>2013786</v>
      </c>
      <c r="N12" s="7">
        <v>1240092</v>
      </c>
      <c r="O12" s="7">
        <v>739759</v>
      </c>
      <c r="P12" s="7">
        <v>449023</v>
      </c>
      <c r="Q12" s="7">
        <v>240175</v>
      </c>
      <c r="R12" s="7">
        <v>92382</v>
      </c>
      <c r="S12" s="7">
        <v>16416</v>
      </c>
      <c r="T12" s="4">
        <f>SUM(D12:S12)</f>
        <v>20281299</v>
      </c>
    </row>
    <row r="13" spans="1:20" x14ac:dyDescent="0.2">
      <c r="A13" s="6"/>
      <c r="B13" s="5" t="s">
        <v>5</v>
      </c>
      <c r="C13" s="5" t="s">
        <v>4</v>
      </c>
      <c r="D13" s="7">
        <v>1337144</v>
      </c>
      <c r="E13" s="7">
        <v>1397684</v>
      </c>
      <c r="F13" s="7">
        <v>2577177</v>
      </c>
      <c r="G13" s="7">
        <v>3879439</v>
      </c>
      <c r="H13" s="7">
        <v>5540160</v>
      </c>
      <c r="I13" s="7">
        <v>8538119</v>
      </c>
      <c r="J13" s="7">
        <v>10358916</v>
      </c>
      <c r="K13" s="7">
        <v>13482740</v>
      </c>
      <c r="L13" s="7">
        <v>13935055</v>
      </c>
      <c r="M13" s="7">
        <v>10962977</v>
      </c>
      <c r="N13" s="7">
        <v>5710509</v>
      </c>
      <c r="O13" s="7">
        <v>3427873</v>
      </c>
      <c r="P13" s="7">
        <v>1865614</v>
      </c>
      <c r="Q13" s="7">
        <v>970827</v>
      </c>
      <c r="R13" s="7">
        <v>460179</v>
      </c>
      <c r="S13" s="7">
        <v>83299</v>
      </c>
      <c r="T13" s="4">
        <f>SUM(D13:S13)</f>
        <v>84527712</v>
      </c>
    </row>
    <row r="14" spans="1:20" x14ac:dyDescent="0.2">
      <c r="A14" s="6"/>
      <c r="B14" s="5" t="s">
        <v>3</v>
      </c>
      <c r="C14" s="5" t="s">
        <v>2</v>
      </c>
      <c r="D14" s="4">
        <v>1198881</v>
      </c>
      <c r="E14" s="4">
        <v>766202</v>
      </c>
      <c r="F14" s="4">
        <v>1658603</v>
      </c>
      <c r="G14" s="4">
        <v>3001710</v>
      </c>
      <c r="H14" s="4">
        <v>4024815</v>
      </c>
      <c r="I14" s="4">
        <v>4462001</v>
      </c>
      <c r="J14" s="4">
        <v>3912139</v>
      </c>
      <c r="K14" s="4">
        <v>5579755</v>
      </c>
      <c r="L14" s="4">
        <v>5340880</v>
      </c>
      <c r="M14" s="4">
        <v>4480030</v>
      </c>
      <c r="N14" s="4">
        <v>3042274</v>
      </c>
      <c r="O14" s="4">
        <v>1834378</v>
      </c>
      <c r="P14" s="4">
        <v>707610</v>
      </c>
      <c r="Q14" s="4">
        <v>202818</v>
      </c>
      <c r="R14" s="4">
        <v>63099</v>
      </c>
      <c r="S14" s="4">
        <v>22535</v>
      </c>
      <c r="T14" s="4">
        <f>SUM(D14:S14)</f>
        <v>40297730</v>
      </c>
    </row>
    <row r="15" spans="1:20" x14ac:dyDescent="0.2">
      <c r="A15" s="6"/>
      <c r="B15" s="5" t="s">
        <v>3</v>
      </c>
      <c r="C15" s="5" t="s">
        <v>0</v>
      </c>
      <c r="D15" s="4">
        <v>478912</v>
      </c>
      <c r="E15" s="4">
        <v>474262</v>
      </c>
      <c r="F15" s="4">
        <v>1353042</v>
      </c>
      <c r="G15" s="4">
        <v>3143149</v>
      </c>
      <c r="H15" s="4">
        <v>4793767</v>
      </c>
      <c r="I15" s="4">
        <v>5244781</v>
      </c>
      <c r="J15" s="4">
        <v>4352052</v>
      </c>
      <c r="K15" s="4">
        <v>5835284</v>
      </c>
      <c r="L15" s="4">
        <v>5519109</v>
      </c>
      <c r="M15" s="4">
        <v>4677526</v>
      </c>
      <c r="N15" s="4">
        <v>3008310</v>
      </c>
      <c r="O15" s="4">
        <v>1715713</v>
      </c>
      <c r="P15" s="4">
        <v>636999</v>
      </c>
      <c r="Q15" s="4">
        <v>185985</v>
      </c>
      <c r="R15" s="4">
        <v>65095</v>
      </c>
      <c r="S15" s="4">
        <v>18599</v>
      </c>
      <c r="T15" s="4">
        <f>SUM(D15:S15)</f>
        <v>41502585</v>
      </c>
    </row>
    <row r="16" spans="1:20" x14ac:dyDescent="0.2">
      <c r="A16" s="6"/>
      <c r="B16" s="5" t="s">
        <v>1</v>
      </c>
      <c r="C16" s="5" t="s">
        <v>2</v>
      </c>
      <c r="D16" s="4">
        <v>3427632</v>
      </c>
      <c r="E16" s="4">
        <v>204635</v>
      </c>
      <c r="F16" s="4">
        <v>354457</v>
      </c>
      <c r="G16" s="4">
        <v>610250</v>
      </c>
      <c r="H16" s="4">
        <v>1041445</v>
      </c>
      <c r="I16" s="4">
        <v>1585919</v>
      </c>
      <c r="J16" s="4">
        <v>2247328</v>
      </c>
      <c r="K16" s="4">
        <v>4202320</v>
      </c>
      <c r="L16" s="4">
        <v>4713907</v>
      </c>
      <c r="M16" s="4">
        <v>5163373</v>
      </c>
      <c r="N16" s="4">
        <v>4242516</v>
      </c>
      <c r="O16" s="4">
        <v>2777186</v>
      </c>
      <c r="P16" s="4">
        <v>1333780</v>
      </c>
      <c r="Q16" s="4">
        <v>613904</v>
      </c>
      <c r="R16" s="4">
        <v>230214</v>
      </c>
      <c r="S16" s="4">
        <v>69430</v>
      </c>
      <c r="T16" s="4">
        <f>SUM(D16:S16)</f>
        <v>32818296</v>
      </c>
    </row>
    <row r="17" spans="1:20" x14ac:dyDescent="0.2">
      <c r="A17" s="3"/>
      <c r="B17" s="2" t="s">
        <v>1</v>
      </c>
      <c r="C17" s="2" t="s">
        <v>0</v>
      </c>
      <c r="D17" s="1">
        <v>2672665</v>
      </c>
      <c r="E17" s="1">
        <v>190136</v>
      </c>
      <c r="F17" s="1">
        <v>269060</v>
      </c>
      <c r="G17" s="1">
        <v>591933</v>
      </c>
      <c r="H17" s="1">
        <v>1011667</v>
      </c>
      <c r="I17" s="1">
        <v>1657411</v>
      </c>
      <c r="J17" s="1">
        <v>2199119</v>
      </c>
      <c r="K17" s="1">
        <v>4125591</v>
      </c>
      <c r="L17" s="1">
        <v>4681649</v>
      </c>
      <c r="M17" s="1">
        <v>5205419</v>
      </c>
      <c r="N17" s="1">
        <v>4344427</v>
      </c>
      <c r="O17" s="1">
        <v>2866389</v>
      </c>
      <c r="P17" s="1">
        <v>1388351</v>
      </c>
      <c r="Q17" s="1">
        <v>649332</v>
      </c>
      <c r="R17" s="1">
        <v>251123</v>
      </c>
      <c r="S17" s="1">
        <v>86099</v>
      </c>
      <c r="T17" s="1">
        <f>SUM(D17:S17)</f>
        <v>32190371</v>
      </c>
    </row>
  </sheetData>
  <mergeCells count="6">
    <mergeCell ref="D2:S2"/>
    <mergeCell ref="A4:A10"/>
    <mergeCell ref="A11:A17"/>
    <mergeCell ref="C2:C3"/>
    <mergeCell ref="B2:B3"/>
    <mergeCell ref="A2:A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2023-09-07T14:29:05Z</dcterms:created>
  <dcterms:modified xsi:type="dcterms:W3CDTF">2023-09-07T14:29:20Z</dcterms:modified>
</cp:coreProperties>
</file>